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David\Documents\Skole\A Master\Search String 1 results\Sanetized\Stages of elimination\"/>
    </mc:Choice>
  </mc:AlternateContent>
  <xr:revisionPtr revIDLastSave="0" documentId="13_ncr:1_{0D95EF74-3BFD-4CF9-B40D-E7EE2283FD7F}" xr6:coauthVersionLast="47" xr6:coauthVersionMax="47" xr10:uidLastSave="{00000000-0000-0000-0000-000000000000}"/>
  <bookViews>
    <workbookView xWindow="-108" yWindow="-108" windowWidth="23256" windowHeight="12456" xr2:uid="{893E2AFD-60BA-49A3-BC07-F90E3E052F47}"/>
  </bookViews>
  <sheets>
    <sheet name="Ark1" sheetId="1" r:id="rId1"/>
  </sheets>
  <definedNames>
    <definedName name="_xlnm._FilterDatabase" localSheetId="0" hidden="1">'Ark1'!$A$1:$P$4167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172" i="1" l="1"/>
  <c r="O4182" i="1"/>
  <c r="O4180" i="1"/>
  <c r="O4178" i="1"/>
  <c r="O4177" i="1"/>
  <c r="O4176" i="1"/>
  <c r="O4175" i="1"/>
  <c r="O4174" i="1"/>
  <c r="O4173" i="1"/>
  <c r="A613" i="1" a="1"/>
  <c r="A613" i="1" s="1"/>
  <c r="P4172" i="1" l="1"/>
  <c r="O4179" i="1"/>
  <c r="O4181" i="1"/>
  <c r="O4184" i="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<sst xmlns="http://schemas.openxmlformats.org/spreadsheetml/2006/main" count="36993" uniqueCount="25508">
  <si>
    <t>name</t>
  </si>
  <si>
    <t>type</t>
  </si>
  <si>
    <t>author</t>
  </si>
  <si>
    <t>title</t>
  </si>
  <si>
    <t>abstract</t>
  </si>
  <si>
    <t>keywords</t>
  </si>
  <si>
    <t>issn</t>
  </si>
  <si>
    <t>isbn</t>
  </si>
  <si>
    <t>url</t>
  </si>
  <si>
    <t>doi</t>
  </si>
  <si>
    <t>edition</t>
  </si>
  <si>
    <t>10.1007/s00165-021-00549-0</t>
  </si>
  <si>
    <t>article</t>
  </si>
  <si>
    <t>Dubslaff, Clemens and Koopmann, Patrick and Turhan, Anni-Yasmin</t>
  </si>
  <si>
    <t>Enhancing Probabilistic Model Checking with Ontologies</t>
  </si>
  <si>
    <t>Probabilistic model checking (PMC) is a well-established method for the quantitative analysis of state based operational models such as Markov decision processes. Description logics (DLs) provide a well-suited formalism to describe and reason about knowledge and are used as basis for the web ontology language (OWL). We investigate how such knowledge described by DLs can be integrated into the PMC process, introducing ontology-mediated PMC. Specifically, we propose ontologized programs as a formalism that links ontologies to behaviors specified by probabilistic guarded commands, the de-facto standard input formalism for PMC tools such as Prism. Through DL reasoning, inconsistent states in the modeled system can be detected. We present three ways to resolve these inconsistencies, leading to different Markov decision process semantics. We analyze the computational complexity of checking whether an ontologized program is consistent under these semantics. Further, we present and implement a technique for the quantitative analysis of ontologized programs relying on standard DL reasoning and PMC tools. This way, we enable the application of PMC techniques to analyze knowledge-intensive systems.We evaluate our approach and implementation on amulti-server systemcase study,where different DL ontologies are used to provide specifications of different server platforms and situations the system is executed in.</t>
  </si>
  <si>
    <t>Probabilisticmodel checking, Ontologies, Description logics, Ontology-mediated verification, Context dependent systems analysis</t>
  </si>
  <si>
    <t>0934-5043</t>
  </si>
  <si>
    <t>https://doi.org/10.1007/s00165-021-00549-0</t>
  </si>
  <si>
    <t>10.1109/ASE.2019.00011</t>
  </si>
  <si>
    <t>inproceedings</t>
  </si>
  <si>
    <t>10.1109/TASLP.2022.3190732</t>
  </si>
  <si>
    <t>Gupta, Chitralekha and Li, Haizhou and Goto, Masataka</t>
  </si>
  <si>
    <t>Deep Learning Approaches in Topics of Singing Information Processing</t>
  </si>
  <si>
    <t>Singing, the vocal productionof musical tones, is one of the most important elements of music. Addressing the needs of real-world applications, the study of technologies related to singing voices has become an increasingly active area of research. In this paper, we provide a comprehensive overview of the recent developments in the field of singing information processing, specifically in the topics of singing skill evaluation, singing voice synthesis, singing voice separation, and lyrics synchronization and transcription. We will especially focus on deep learning approaches including modern representation learning techniques for singing voices. We will also provide an overview of contributions in public datasets for singing voice research.</t>
  </si>
  <si>
    <t>2329-9290</t>
  </si>
  <si>
    <t>https://doi.org/10.1109/TASLP.2022.3190732</t>
  </si>
  <si>
    <t>book</t>
  </si>
  <si>
    <t>10.1145/3134599</t>
  </si>
  <si>
    <t>Goodfellow, Ian and McDaniel, Patrick and Papernot, Nicolas</t>
  </si>
  <si>
    <t>Making machine learning robust against adversarial inputs</t>
  </si>
  <si>
    <t>Such inputs distort how machine-learning-based systems are able to function in the world as it is.</t>
  </si>
  <si>
    <t>0001-0782</t>
  </si>
  <si>
    <t>https://doi.org/10.1145/3134599</t>
  </si>
  <si>
    <t>10.1145/3152823</t>
  </si>
  <si>
    <t>Xiao, Chang and Zhang, Cheng and Zheng, Changxi</t>
  </si>
  <si>
    <t>FontCode: Embedding Information in Text Documents Using Glyph Perturbation</t>
  </si>
  <si>
    <t>We introduce FontCode, an information embedding technique for text documents. Provided a text document with specific fonts, our method embeds user-specified information in the text by perturbing the glyphs of text characters while preserving the text content. We devise an algorithm to choose unobtrusive yet machine-recognizable glyph perturbations, leveraging a recently developed generative model that alters the glyphs of each character continuously on a font manifold. We then introduce an algorithm that embeds a user-provided message in the text document and produces an encoded document whose appearance is minimally perturbed from the original document. We also present a glyph recognition method that recovers the embedded information from an encoded document stored as a vector graphic or pixel image, or even on a printed paper. In addition, we introduce a new error-correction coding scheme that rectifies a certain number of recognition errors. Lastly, we demonstrate that our technique enables a wide array of applications, using it as a text document metadata holder, an unobtrusive optical barcode, a cryptographic message embedding scheme, and a text document signature.</t>
  </si>
  <si>
    <t>Font manifold, error correction coding, glyph perturbation, text document signature</t>
  </si>
  <si>
    <t>0730-0301</t>
  </si>
  <si>
    <t>https://doi.org/10.1145/3152823</t>
  </si>
  <si>
    <t>10.1145/3158369</t>
  </si>
  <si>
    <t>Zhang, Ligang and Verma, Brijesh and Tjondronegoro, Dian and Chandran, Vinod</t>
  </si>
  <si>
    <t>Facial Expression Analysis under Partial Occlusion: A Survey</t>
  </si>
  <si>
    <t>Automatic machine-based Facial Expression Analysis (FEA) has made substantial progress in the past few decades driven by its importance for applications in psychology, security, health, entertainment, and human–computer interaction. The vast majority of completed FEA studies are based on nonoccluded faces collected in a controlled laboratory environment. Automatic expression recognition tolerant to partial occlusion remains less understood, particularly in real-world scenarios. In recent years, efforts investigating techniques to handle partial occlusion for FEA have seen an increase. The context is right for a comprehensive perspective of these developments and the state of the art from this perspective. This survey provides such a comprehensive review of recent advances in dataset creation, algorithm development, and investigations of the effects of occlusion critical for robust performance in FEA systems. It outlines existing challenges in overcoming partial occlusion and discusses possible opportunities in advancing the technology. To the best of our knowledge, it is the first FEA survey dedicated to occlusion and aimed at promoting better-informed and benchmarked future work.</t>
  </si>
  <si>
    <t>Facial expression analysis, emotion recognition, overview, partial occlusion, survey</t>
  </si>
  <si>
    <t>0360-0300</t>
  </si>
  <si>
    <t>https://doi.org/10.1145/3158369</t>
  </si>
  <si>
    <t>10.1145/3167132.3167263</t>
  </si>
  <si>
    <t>Carvalho, Tiago and Cardoso, Jo\~ao M. P.</t>
  </si>
  <si>
    <t>An approach based on a DSL + API for programming runtime adaptivity and autotuning concerns</t>
  </si>
  <si>
    <t>In the context of compiler optimizations, tuning of parameters and selection of algorithms, runtime adaptivity and autotuning are becoming increasingly important, especially due to the complexity of applications, workloads, computing devices and execution environments. For identifying and specifying adaptivity, different phases are required: analysis of program hotspots and adaptivity opportunities, code restructuring, and programming of adaptivity strategies. These phases usually require different tools and modifications to the source code that may result in difficult to maintain and error prone code. This paper presents a flexible approach to support the different phases when developing adaptive applications. The approach is based on a single domain-specific language (DSL), able to specify and evaluate multiple strategies and to maintain a separation of concerns. We describe the requirements and the design of the DSL, an accompanying API, and of a Java-to-Java compiler that implements the approach. In addition, we present and evaluate the use of the approach to specify runtime adaptivity strategies in the context of Java programs, especially when considering runtime autotuning of optimization parameters and runtime selection of algorithms. Although simple, the case studies shown truly demonstrate the main advantages of the approach in terms of the programming model and of the performance impact.</t>
  </si>
  <si>
    <t>aspect-oriented programming, autotuning, runtime adaptivity</t>
  </si>
  <si>
    <t>9781450351911</t>
  </si>
  <si>
    <t>https://doi.org/10.1145/3167132.3167263</t>
  </si>
  <si>
    <t>10.1145/3173574.3173889</t>
  </si>
  <si>
    <t>Schlesinger, Ari and O'Hara, Kenton P. and Taylor, Alex S.</t>
  </si>
  <si>
    <t>Let's Talk About Race: Identity, Chatbots, and AI</t>
  </si>
  <si>
    <t>Why is it so hard for chatbots to talk about race? This work explores how the biased contents of databases, the syntactic focus of natural language processing, and the opaque nature of deep learning algorithms cause chatbots difficulty in handling race-talk. In each of these areas, the tensions between race and chatbots create new opportunities for people and machines. By making the abstract and disparate qualities of this problem space tangible, we can develop chatbots that are more capable of handling race-talk in its many forms. Our goal is to provide the HCI community with ways to begin addressing the question, how can chatbots handle race-talk in new and improved ways?</t>
  </si>
  <si>
    <t>artificial intelligence, chatbots, race</t>
  </si>
  <si>
    <t>9781450356206</t>
  </si>
  <si>
    <t>https://doi.org/10.1145/3173574.3173889</t>
  </si>
  <si>
    <t>10.1145/3176258.3176306</t>
  </si>
  <si>
    <t>Pagani, Fabio and Dell'Amico, Matteo and Balzarotti, Davide</t>
  </si>
  <si>
    <t>Beyond Precision and Recall: Understanding Uses (and Misuses) of Similarity Hashes in Binary Analysis</t>
  </si>
  <si>
    <t>Fuzzy hashing algorithms provide a convenient way of summarizing in a compact form the content of files, and of looking for similarities between them. Because of this, they are widely used in the security and forensics communities to look for similarities between binary program files; one version of them, ssdeep, is the de facto standard to share information about known malware.Fuzzy hashes are quite pervasive, but no study so far answers conclusively the question of which (if any) fuzzy hashing algorithms are suited to detect similarities between programs, where we consider as similar those programs that have code or libraries in common. We measure how four popular algorithms perform in different scenarios: when they are used to correlate statically-compiled files with the libraries they use, when compiled with different flags or different compilers, and when applied to programs that share a large part of their source code. Perhaps more importantly, we provide interpretations that explain the reasons why results vary, sometimes widely, among apparently very similar use cases.We find that the low-level details of the compilation process, together with the technicalities of the hashing algorithms, can explain surprising results such as similarities dropping to zero with the change of a single assembly instruction. More in general, we see that ssdeep, the de facto standard for this type of analysis, performs definitely worse than alternative algorithms; we also find that the best choice of algorithm to use varies depending on the particularities of the use case scenario.</t>
  </si>
  <si>
    <t>approximate matching, binary analysis, fuzzy hash, malware</t>
  </si>
  <si>
    <t>9781450356329</t>
  </si>
  <si>
    <t>https://doi.org/10.1145/3176258.3176306</t>
  </si>
  <si>
    <t>10.1145/3178112</t>
  </si>
  <si>
    <t>Bakerman, Jordan and Pazdernik, Karl and Wilson, Alyson and Fairchild, Geoffrey and Bahran, Rian</t>
  </si>
  <si>
    <t>Twitter Geolocation: A Hybrid Approach</t>
  </si>
  <si>
    <t>Geotagging Twitter messages is an important tool for event detection and enrichment. Despite the availability of both social media content and user network information, these two features are generally utilized separately in the methodology. In this article, we create a hybrid method that uses Twitter content and network information jointly as model features. We use Gaussian mixture models to map the raw spatial distribution of the model features to a predicted field. This approach is scalable to large datasets and provides a natural representation of model confidence. Our method is tested against other approaches and we achieve greater prediction accuracy. The model also improves both precision and coverage.</t>
  </si>
  <si>
    <t>Gaussian mixture model, Geotag, Twitter, comprehensive accuracy error, prediction region area, simple accuracy error</t>
  </si>
  <si>
    <t>1556-4681</t>
  </si>
  <si>
    <t>https://doi.org/10.1145/3178112</t>
  </si>
  <si>
    <t>10.1145/3183428.3183430</t>
  </si>
  <si>
    <t>Simm, W. A. and Samreen, F. and Bassett, R. and Ferrario, M. A. and Blair, G. and Whittle, J. and Young, P. J.</t>
  </si>
  <si>
    <t>SE in ES: opportunities for software engineering and cloud computing in environmental science</t>
  </si>
  <si>
    <t>New and emergent computing architectures and software engineering practices provide an opportunity for environmental models to be deployed more efficiently and democratically. In this paper we aim to capture the software engineering practices of environmental scientists, highlight opportunities for software engineering and work towards developing a domain specific language for the configuration and deployment of environmental models. We hold a series of interviews with environmental scientists involved in developing and deploying computer based environmental models about the approach taken in engineering models, and describe a case study in deploying an environmental model (WRF: Weather Research Forecasting) on a cloud architecture. From these studies we find a number of opportunities for A) software engineering methods and tools such as Domain Specific Languages to play a role in abstracting from underlying computing complexity, and for B) new architectures to increase efficiency and availability of deployment. Together, we propose they will allow scientists to concentrate on fundamental science rather than specifics of the underlying computing.</t>
  </si>
  <si>
    <t>WRF, cloud computing, environmental modelling, environmental science, model driven engineering</t>
  </si>
  <si>
    <t>9781450356619</t>
  </si>
  <si>
    <t>https://doi.org/10.1145/3183428.3183430</t>
  </si>
  <si>
    <t>10.1145/3194747.3194749</t>
  </si>
  <si>
    <t>Smith, Spencer</t>
  </si>
  <si>
    <t>Beyond software carpentry</t>
  </si>
  <si>
    <t>About 20 years ago the need for scientists and engineers to have basic knowledge of software development skills and tools became apparent. Without these so-called software carpentry skills, developers were wasting time and compromising the quality of their work. Since that time great progress has been made with software carpentry, as evidenced by the growing understanding of the importance of tools, and by the growth of the namesake Software Carpentry foundation and other similar projects. With scientific software developers now prepared to move forward, we should turn our attention to the next logical step after carpentry: Software Engineering (SE) applied to Scientific Computing Software (SCS). Past attempts with SE for SCS have not always been successful; therefore, this paper proposes a vision for future success, including SE specifically adapting ideas to SCS, SCS recognizing the value of software artifacts other than the code, and all parties increasing the emphasis on empirical evidence and the quality of replicability. Several ideas are proposed for turning the proposed vision into a reality, including promoting requirements documentation for replicability, building assurance cases for correctness (and other qualities), and automatic generation of all documentation and code.</t>
  </si>
  <si>
    <t>assurance cases, document generation, requirements analysis, scientific computing, software engineering</t>
  </si>
  <si>
    <t>9781450357487</t>
  </si>
  <si>
    <t>https://doi.org/10.1145/3194747.3194749</t>
  </si>
  <si>
    <t>10.1145/3196494.3196536</t>
  </si>
  <si>
    <t>Gambs, S\'ebastien and Lolive, Julien and Robert, Jean-Marc</t>
  </si>
  <si>
    <t>Entwining Sanitization and Personalization on Databases</t>
  </si>
  <si>
    <t>In the last decade, a lot of research has been done to prevent the illegal distribution of digital content, \% in the context in which the proprietary content is a medium such as musical works and movies. However, only few works have tackled this problem for databases, and even less for databases containing personal and sensitive information (emphe.g, a medical database). In this work, we address this latter issue by proposing \o{}uralgo (for Sanitization and Personalization of Databases ), an approach in which the owner of a database personalizes it before distributing it to ensure that a malicious buyer can be traced back in case of an illegal redistribution. Our novel solution entwines the personalization step with a sanitization mechanism to prevent the leak of personal information and limit the privacy risks. Thus, our objective is to release a sanitized and personalized database, both to protect the privacy of the concerned individuals and to prevent the illegal redistribution, even from a collusion of malicious buyers.</t>
  </si>
  <si>
    <t>fingerprinting, sanitization, traitor-tracing</t>
  </si>
  <si>
    <t>9781450355766</t>
  </si>
  <si>
    <t>https://doi.org/10.1145/3196494.3196536</t>
  </si>
  <si>
    <t>10.1145/3209219.3209236</t>
  </si>
  <si>
    <t>Galke, Lukas and Mai, Florian and Vagliano, Iacopo and Scherp, Ansgar</t>
  </si>
  <si>
    <t>Multi-Modal Adversarial Autoencoders for Recommendations of Citations and Subject Labels</t>
  </si>
  <si>
    <t>We present multi-modal adversarial autoencoders for recommendation and evaluate them on two different tasks: citation recommendation and subject label recommendation. We analyze the effects of adversarial regularization, sparsity, and different input modalities. By conducting 408 experiments, we show that adversarial regularization consistently improves the performance of autoencoders for recommendation. We demonstrate, however, that the two tasks differ in the semantics of item co-occurrence in the sense that item co-occurrence resembles relatedness in case of citations, yet implies diversity in case of subject labels. Our results reveal that supplying the partial item set as input is only helpful, when item co-occurrence resembles relatedness. When facing a new recommendation task it is therefore crucial to consider the semantics of item co-occurrence for the choice of an appropriate model.</t>
  </si>
  <si>
    <t>adversarial autoencoders, multi-modal, neural networks, recommender systems, sparsity</t>
  </si>
  <si>
    <t>9781450355896</t>
  </si>
  <si>
    <t>https://doi.org/10.1145/3209219.3209236</t>
  </si>
  <si>
    <t>10.1145/3213846.3213848</t>
  </si>
  <si>
    <t>Cummins, Chris and Petoumenos, Pavlos and Murray, Alastair and Leather, Hugh</t>
  </si>
  <si>
    <t>Compiler fuzzing through deep learning</t>
  </si>
  <si>
    <t>Random program generation — fuzzing — is an effective technique for discovering bugs in compilers but successful fuzzers require extensive development effort for every language supported by the compiler, and often leave parts of the language space untested. We introduce DeepSmith, a novel machine learning approach to accelerating compiler validation through the inference of generative models for compiler inputs. Our approach infers a learned model of the structure of real world code based on a large corpus of open source code. Then, it uses the model to automatically generate tens of thousands of realistic programs. Finally, we apply established differential testing methodologies on them to expose bugs in compilers. We apply our approach to the OpenCL programming language, automatically exposing bugs with little effort on our side. In 1,000 hours of automated testing of commercial and open source compilers, we discover bugs in all of them, submitting 67 bug reports. Our test cases are on average two orders of magnitude smaller than the state-of-the-art, require 3.03\texttimes{} less time to generate and evaluate, and expose bugs which the state-of-the-art cannot. Our random program generator, comprising only 500 lines of code, took 12 hours to train for OpenCL versus the state-of-the-art taking 9 man months to port from a generator for C and 50,000 lines of code. With 18 lines of code we extended our program generator to a second language, uncovering crashes in Solidity compilers in 12 hours of automated testing.</t>
  </si>
  <si>
    <t>Compiler Fuzzing, Deep Learning, Differential Testing</t>
  </si>
  <si>
    <t>9781450356992</t>
  </si>
  <si>
    <t>https://doi.org/10.1145/3213846.3213848</t>
  </si>
  <si>
    <t>10.1145/3219819.3220000</t>
  </si>
  <si>
    <t>Yu, Wenchao and Zheng, Cheng and Cheng, Wei and Aggarwal, Charu C. and Song, Dongjin and Zong, Bo and Chen, Haifeng and Wang, Wei</t>
  </si>
  <si>
    <t>Learning Deep Network Representations with Adversarially Regularized Autoencoders</t>
  </si>
  <si>
    <t>The problem of network representation learning, also known as network embedding, arises in many machine learning tasks assuming that there exist a small number of variabilities in the vertex representations which can capture the "semantics" of the original network structure. Most existing network embedding models, with shallow or deep architectures, learn vertex representations from the sampled vertex sequences such that the low-dimensional embeddings preserve the locality property and/or global reconstruction capability. The resultant representations, however, are difficult for model generalization due to the intrinsic sparsity of sampled sequences from the input network. As such, an ideal approach to address the problem is to generate vertex representations by learning a probability density function over the sampled sequences. However, in many cases, such a distribution in a low-dimensional manifold may not always have an analytic form. In this study, we propose to learn the network representations with adversarially regularized autoencoders (NetRA). NetRA learns smoothly regularized vertex representations that well capture the network structure through jointly considering both locality-preserving and global reconstruction constraints. The joint inference is encapsulated in a generative adversarial training process to circumvent the requirement of an explicit prior distribution, and thus obtains better generalization performance. We demonstrate empirically how well key properties of the network structure are captured and the effectiveness of NetRA on a variety of tasks, including network reconstruction, link prediction, and multi-label classification.</t>
  </si>
  <si>
    <t>autoencoder, gans, generative adversarial networks, network embedding</t>
  </si>
  <si>
    <t>9781450355520</t>
  </si>
  <si>
    <t>https://doi.org/10.1145/3219819.3220000</t>
  </si>
  <si>
    <t>10.1145/3233027.3233047</t>
  </si>
  <si>
    <t>El-Sharkawy, Sascha and Dhar, Saura Jyoti and Krafczyk, Adam and Duszynski, Slawomir and Beichter, Tobias and Schmid, Klaus</t>
  </si>
  <si>
    <t>Reverse engineering variability in an industrial product line: observations and lessons learned</t>
  </si>
  <si>
    <t>Ideally, a variability model is a correct and complete representation of product line features and constraints among them. Together with a mapping between features and code, this ensures that only valid products can be configured and derived. However, in practice the modeled constraints might be neither complete nor correct, which causes problems in the configuration and product derivation phases. This paper presents an approach to reverse engineer variability constraints from the implementation, and thus improve the correctness and completeness of variability models.We extended the concept of feature effect analysis [22] to extract variability constraints from code artifacts of the Bosch PS-EC large-scale product line. We present an industrial application of the approach and discuss its required modifications to handle non-Boolean variability and heterogeneous artifact types.</t>
  </si>
  <si>
    <t>reverse engineering, software product lines, static analysis, variability modeling</t>
  </si>
  <si>
    <t>9781450364645</t>
  </si>
  <si>
    <t>https://doi.org/10.1145/3233027.3233047</t>
  </si>
  <si>
    <t>10.1145/3235765.3235821</t>
  </si>
  <si>
    <t>van Rozen, Riemer and Heijn, Quinten</t>
  </si>
  <si>
    <t>Measuring quality of grammars for procedural level generation</t>
  </si>
  <si>
    <t>Grammar-based procedural level generation raises the productivity of level designers for games such as dungeon crawl and platform games. However, the improved productivity comes at cost of level quality assurance. Authoring, improving and maintaining grammars is difficult because it is hard to predict how each grammar rule impacts the overall level quality, and tool support is lacking. We propose a novel metric called Metric of Added Detail (MAD) that indicates if a rule adds or removes detail with respect to its phase in the transformation pipeline, and Specification Analysis Reporting (SAnR) for expressing level properties and analyzing how qualities evolve in level generation histories. We demonstrate MAD and SAnR using a prototype of a level generator called Ludoscope Lite. Our preliminary results show that problematic rules tend to break SAnR properties and that MAD intuitively raises flags. MAD and SAnR augment existing approaches, and can ultimately help designers make better levels and level generators.</t>
  </si>
  <si>
    <t>PCG, automated game design, domain-specific languages, game development, grammars, level design, metrics, quality</t>
  </si>
  <si>
    <t>9781450365710</t>
  </si>
  <si>
    <t>https://doi.org/10.1145/3235765.3235821</t>
  </si>
  <si>
    <t>10.1145/3236009</t>
  </si>
  <si>
    <t>Guidotti, Riccardo and Monreale, Anna and Ruggieri, Salvatore and Turini, Franco and Giannotti, Fosca and Pedreschi, Dino</t>
  </si>
  <si>
    <t>A Survey of Methods for Explaining Black Box Models</t>
  </si>
  <si>
    <t>In recent years, many accurate decision support systems have been constructed as black boxes, that is as systems that hide their internal logic to the user. This lack of explanation constitutes both a practical and an ethical issue. The literature reports many approaches aimed at overcoming this crucial weakness, sometimes at the cost of sacrificing accuracy for interpretability. The applications in which black box decision systems can be used are various, and each approach is typically developed to provide a solution for a specific problem and, as a consequence, it explicitly or implicitly delineates its own definition of interpretability and explanation. The aim of this article is to provide a classification of the main problems addressed in the literature with respect to the notion of explanation and the type of black box system. Given a problem definition, a black box type, and a desired explanation, this survey should help the researcher to find the proposals more useful for his own work. The proposed classification of approaches to open black box models should also be useful for putting the many research open questions in perspective.</t>
  </si>
  <si>
    <t>Open the black box, explanations, interpretability, transparent models</t>
  </si>
  <si>
    <t>https://doi.org/10.1145/3236009</t>
  </si>
  <si>
    <t>10.1145/3236762</t>
  </si>
  <si>
    <t>Bra\vcevac, Oliver and Amin, Nada and Salvaneschi, Guido and Erdweg, Sebastian and Eugster, Patrick and Mezini, Mira</t>
  </si>
  <si>
    <t>Versatile event correlation with algebraic effects</t>
  </si>
  <si>
    <t>We present the first language design to uniformly express variants of n-way joins over asynchronous event streams from different domains, e.g., stream-relational algebra, event processing, reactive and concurrent programming. We model asynchronous reactive programs and joins in direct style, on top of algebraic effects and handlers. Effect handlers act as modular interpreters of event notifications, enabling fine-grained control abstractions and customizable event matching. Join variants can be considered as cartesian product computations with ”degenerate” control flow, such that unnecessary tuples are not materialized a priori. Based on this computational interpretation, we decompose joins into a generic, naive enumeration procedure of the cartesian product, plus variant-specific extensions, represented in terms of user-supplied effect handlers. Our microbenchmarks validate that this extensible design avoids needless materialization. Alongside a formal semantics for joining and prototypes in Koka and multicore OCaml, we contribute a systematic comparison of the covered domains and features.</t>
  </si>
  <si>
    <t>Koka, algebraic effect handlers, asynchrony, complex event processing, event correlation, joins, multicore OCaml</t>
  </si>
  <si>
    <t>https://doi.org/10.1145/3236762</t>
  </si>
  <si>
    <t>10.1145/3236778</t>
  </si>
  <si>
    <t>undefinedcibior, Adam and Kammar, Ohad and Ghahramani, Zoubin</t>
  </si>
  <si>
    <t>Functional programming for modular Bayesian inference</t>
  </si>
  <si>
    <t>We present an architectural design of a library for Bayesian modelling and inference in modern functional programming languages. The novel aspect of our approach are modular implementations of existing state-of-the-art inference algorithms. Our design relies on three inherently functional features: higher-order functions, inductive data-types, and support for either type-classes or an expressive module system. We provide a performant Haskell implementation of this architecture, demonstrating that high-level and modular probabilistic programming can be added as a library in sufficiently expressive languages. We review the core abstractions in this architecture: inference representations, inference transformations, and inference representation transformers. We then implement concrete instances of these abstractions, counterparts to particle filters and Metropolis-Hastings samplers, which form the basic building blocks of our library. By composing these building blocks we obtain state-of-the-art inference algorithms: Resample-Move Sequential Monte Carlo, Particle Marginal Metropolis-Hastings, and Sequential Monte Carlo Squared. We evaluate our implementation against existing probabilistic programming systems and find it is already competitively performant, although we conjecture that existing functional programming optimisation techniques could reduce the overhead associated with the abstractions we use. We show that our modular design enables deterministic testing of inherently stochastic Monte Carlo algorithms. Finally, we demonstrate using OCaml that an expressive module system can also implement our design.</t>
  </si>
  <si>
    <t>Anglican, Bayesian inference, Markov Chain Monte Carlo, Monte Carlo samplers, Sequential Monte Carlo, WebPPL, functional programming, higher-order functions, inductive types, machine learning, module systems, monad transformers, monads, probabilistic programming, type-classes</t>
  </si>
  <si>
    <t>https://doi.org/10.1145/3236778</t>
  </si>
  <si>
    <t>10.1145/3242587.3242650</t>
  </si>
  <si>
    <t>Liu, Thomas F. and Craft, Mark and Situ, Jason and Yumer, Ersin and Mech, Radomir and Kumar, Ranjitha</t>
  </si>
  <si>
    <t>Learning Design Semantics for Mobile Apps</t>
  </si>
  <si>
    <t>Recently, researchers have developed black-box approaches to mine design and interaction data from mobile apps. Although the data captured during this interaction mining is descriptive, it does not expose the design semantics of UIs: what elements on the screen mean and how they are used. This paper introduces an automatic approach for generating semantic annotations for mobile app UIs. Through an iterative open coding of 73k UI elements and 720 screens, we contribute a lexical database of 25 types of UI components, 197 text button concepts, and 135 icon classes shared across apps. We use this labeled data to learn code-based patterns to detect UI components and to train a convolutional neural network that distinguishes between icon classes with 94\% accuracy. To demonstrate the efficacy of our approach at scale, we compute semantic annotations for the 72k unique UIs in the Rico dataset, assigning labels for 78\% of the total visible, non-redundant elements.</t>
  </si>
  <si>
    <t>design semantics, machine learning, mobile app design</t>
  </si>
  <si>
    <t>9781450359481</t>
  </si>
  <si>
    <t>https://doi.org/10.1145/3242587.3242650</t>
  </si>
  <si>
    <t>10.1145/3242671.3242705</t>
  </si>
  <si>
    <t>Muscat, Alexander and Duckworth, Jonathan</t>
  </si>
  <si>
    <t>WORLD4: Designing Ambiguity for First-Person Exploration Games</t>
  </si>
  <si>
    <t>In this paper we present the design and evaluation of a first-person walker digital game called WORLD4. Walkers are a sub-genre of 3D games that typically include minimal player interaction, slow paced game play, and ambiguous goals. Walking is the primary means of interaction in walker games, rather than prioritize 'skill-based' mechanics. However, the design of these game environments is not well understood and challenges many accepted game design conventions. We have designed WORLD4, a multi-dimensional first-person exploration game, to explore how ambiguity might support exploratory game play experiences in virtual environments. 14 participants playtest WORLD4 and analysis of the data identified three descriptive themes specific to the walker game player experience: 1) designing partial inscrutability; 2) shifting meaning; and 3) facilitating subversion of expectations. We use these themes to describe a set of prescriptive design strategies that may assist designers in designing for ambiguity in exploratory game environments.</t>
  </si>
  <si>
    <t>ambiguity, exploration, game design, game environments, level design, navigation, walker, walking simulator</t>
  </si>
  <si>
    <t>9781450356244</t>
  </si>
  <si>
    <t>https://doi.org/10.1145/3242671.3242705</t>
  </si>
  <si>
    <t>10.1145/3242671.3242712</t>
  </si>
  <si>
    <t>Allison, Fraser and Carter, Marcus and Gibbs, Martin and Smith, Wally</t>
  </si>
  <si>
    <t>Design Patterns for Voice Interaction in Games</t>
  </si>
  <si>
    <t>Voice interaction is increasingly common in digital games, but it remains a notoriously difficult modality to design a satisfying experience for. This is partly due to limitations of speech recognition technology, and partly due to the inherent awkwardness we feel when performing some voice actions. We present a pattern language for voice interaction elements in games, to help game makers explore and describe common approaches to this design challenge. We define 25 design patterns, based on a survey of 449 videogames and 22 audiogames that use the player's voice as an input to affect the game state. The patterns express how games frame and structure voice input, and how voice input is used for selection, navigation, control and performance actions. Finally, we argue that academic research has been overly concentrated on a single one of these design patterns, due to an instrumental research focus and a lack of interest in the fictive dimension of videogames.</t>
  </si>
  <si>
    <t>design patterns, game design, interaction design, pattern language, speech recognition, voice control, voice interaction</t>
  </si>
  <si>
    <t>https://doi.org/10.1145/3242671.3242712</t>
  </si>
  <si>
    <t>10.1145/3269206.3271669</t>
  </si>
  <si>
    <t>Hooi, Bryan and Akoglu, Leman and Eswaran, Dhivya and Pandey, Amritanshu and Jereminov, Marko and Pileggi, Larry and Faloutsos, Christos</t>
  </si>
  <si>
    <t>ChangeDAR: Online Localized Change Detection for Sensor Data on a Graph</t>
  </si>
  <si>
    <t>Given electrical sensors placed on the power grid, how can we automatically determine when electrical components (e.g. power lines) fail? Or, given traffic sensors which measure the speed of vehicles passing over them, how can we determine when traffic accidents occur? Both these problems involve detecting change points in a set of sensors on the nodes or edges of a graph. To this end, we propose ChangeDAR (Change Detection And Resolution), which detects changes in an online manner, and reports when and where the change occurred in the graph.Our contributions are: 1) Algorithm : we propose novel information-theoretic optimization objectives for scoring and detecting localized changes, and propose two algorithms, ChangeDAR-S and ChangeDAR-D respectively, to optimize them. 2) Theoretical Guarantees : we show that both methods provide constant-factor approximation guarantees (Theorems 5.2 and 6.2). 3) Effectiveness : in experiments, ChangeDAR detects traffic accidents and power line failures with 75\% higher F-measure than comparable baselines. 4) Scalability : ChangeDAR is online and near-linear in the graph size and the number of time ticks.</t>
  </si>
  <si>
    <t>change detection, graph, localized, online, sensor data</t>
  </si>
  <si>
    <t>9781450360142</t>
  </si>
  <si>
    <t>https://doi.org/10.1145/3269206.3271669</t>
  </si>
  <si>
    <t>10.1145/3269206.3271756</t>
  </si>
  <si>
    <t>Bonchi, Francesco and Gullo, Francesco and Mishra, Bud and Ramazzotti, Daniele</t>
  </si>
  <si>
    <t>Probabilistic Causal Analysis of Social Influence</t>
  </si>
  <si>
    <t>Mastering the dynamics of social influence requires separating, in a database of information propagation traces, the genuine causal processes from temporal correlation, i.e., homophily and other spurious causes. However, most studies to characterize social influence, and, in general, most data-science analyses focus on correlations, statistical independence, or conditional independence. Only recently, there has been a resurgence of interest in "causal data science,'' e.g., grounded on causality theories. In this paper we adopt a principled causal approach to the analysis of social influence from information-propagation data, rooted in the theory of probabilistic causation. Our approach consists of two phases. In the first one, in order to avoid the pitfalls of misinterpreting causation when the data spans a mixture of several subtypes ("Simpson's paradox''), we partition the set of propagation traces into groups, in such a way that each group is as less contradictory as possible in terms of the hierarchical structure of information propagation. To achieve this goal, we borrow the notion of "agony'' and define the Agony-bounded Partitioning problem, which we prove being hard, and for which we develop two efficient algorithms with approximation guarantees. In the second phase, for each group from the first phase, we apply a constrained MLE approach to ultimately learn a minimal causal topology. Experiments on synthetic data show that our method is able to retrieve the genuine causal arcs w.r.t. a ground-truth generative model. Experiments on real data show that, by focusing only on the extracted causal structures instead of the whole social graph, the effectiveness of predicting influence spread is significantly improved.</t>
  </si>
  <si>
    <t>causal analysis, data mining, social influence, social networks</t>
  </si>
  <si>
    <t>https://doi.org/10.1145/3269206.3271756</t>
  </si>
  <si>
    <t>10.1145/3274296</t>
  </si>
  <si>
    <t>Calefato, Fabio and Iaffaldano, Giuseppe and Lanubile, Filippo and Maiorano, Federico</t>
  </si>
  <si>
    <t>Investigating Crowd Creativity in Online Music Communities</t>
  </si>
  <si>
    <t>Crowd creativity is typically associated with peer-production communities focusing on artistic products like animations, video games, and music, but less frequently to Open Source Software (OSS), despite the fact that also developers must be creative to come up with new solutions to their technical challenges. In this paper, we conduct a study to further the understanding of which factors from prior work in both OSS and art communities are predictive of successful collaboration - defined as reuse of previous songs - in three different songwriting communities, namely Songtree, Splice, and ccMixter. The main findings from this study confirm that the success of collaborations is associated with high community status of recognizable authors and low degree of derivativity of songs.</t>
  </si>
  <si>
    <t>ccmixter, collaborative songwriting, crowd creativity, online communities, open source, remix, reuse, social computing, songtree, splice</t>
  </si>
  <si>
    <t>https://doi.org/10.1145/3274296</t>
  </si>
  <si>
    <t>10.1145/3274375</t>
  </si>
  <si>
    <t>Li, Hanlin and Alarcon, Bodhi and Milkes Espinosa, Sara and Hecht, Brent</t>
  </si>
  <si>
    <t>Out of Site: Empowering a New Approach to Online Boycotts</t>
  </si>
  <si>
    <t>GrabYourWallet, #boycottNRA and other online boycott campaigns have attracted substantial public interest in recent months. However, a number of significant challenges are preventing online boycotts from reaching their potential. In particular, complex webs of brands and subsidiaries can make it difficult for participants to conform to the goals of a boycott. Similarly, participants and organizers have limited visibility into a boycott's progress. This affects their ability to use sociotechnical innovations from social computing to incentivize participation. To address these challenges, this paper makes a system contribution: a new boycott tool called Out of Site. Out of Site uses lightweight automation to remove obstacles to successful online boycotts. We describe the design challenges associated with Out of Site and report results from two phases of deployment with the GrabYourWallet and Stop Animal Testing boycott communities. Our findings highlight the potential of boycott-assisting technologies and inform the design of this new class of technologies. Finally, like is the case for many systems in social computing, while we designed Out of Site for pro-social uses, there are a number of easily predictable ways in which the system can be leveraged for anti-social purposes (e.g. exacerbating filter bubble issues, empowering boycotts of businesses owned by racial, ethnic, and religious minorities). As such, we developed for this project a new, very straightforward design approach that treats preventing these anti-social uses as a top-tier design concern. This approach stands in contrast to the status quo of ignoring potential anti-social uses and/or considering them to be a secondary design priority. We discuss how our simple approach may help other research projects reduce their potential negative impacts with minimal burden.</t>
  </si>
  <si>
    <t>boycott, collective action, negative impacts, social computing systems</t>
  </si>
  <si>
    <t>https://doi.org/10.1145/3274375</t>
  </si>
  <si>
    <t>10.1145/3276463</t>
  </si>
  <si>
    <t>Abuzaid, Firas and Bailis, Peter and Ding, Jialin and Gan, Edward and Madden, Samuel and Narayanan, Deepak and Rong, Kexin and Suri, Sahaana</t>
  </si>
  <si>
    <t>MacroBase: Prioritizing Attention in Fast Data</t>
  </si>
  <si>
    <t>As data volumes continue to rise, manual inspection is becoming increasingly untenable. In response, we present MacroBase, a data analytics engine that prioritizes end-user attention in high-volume fast data streams. MacroBase enables efficient, accurate, and modular analyses that highlight and aggregate important and unusual behavior, acting as a search engine for fast data. MacroBase is able to deliver order-of-magnitude speedups over alternatives by optimizing the combination of explanation (i.e., feature selection) and classification tasks and by leveraging a new reservoir sampler and heavy-hitters sketch specialized for fast data streams. As a result, MacroBase delivers accurate results at speeds of up to 2M events per second per query on a single core. The system has delivered meaningful results in production, including at a telematics company monitoring hundreds of thousands of vehicles.</t>
  </si>
  <si>
    <t>Streaming, analytics, database</t>
  </si>
  <si>
    <t>0362-5915</t>
  </si>
  <si>
    <t>https://doi.org/10.1145/3276463</t>
  </si>
  <si>
    <t>10.1145/3276517</t>
  </si>
  <si>
    <t>Pradel, Michael and Sen, Koushik</t>
  </si>
  <si>
    <t>DeepBugs: a learning approach to name-based bug detection</t>
  </si>
  <si>
    <t>Natural language elements in source code, e.g., the names of variables and functions, convey useful information. However, most existing bug detection tools ignore this information and therefore miss some classes of bugs. The few existing name-based bug detection approaches reason about names on a syntactic level and rely on manually designed and tuned algorithms to detect bugs. This paper presents DeepBugs, a learning approach to name-based bug detection, which reasons about names based on a semantic representation and which automatically learns bug detectors instead of manually writing them. We formulate bug detection as a binary classification problem and train a classifier that distinguishes correct from incorrect code. To address the challenge that effectively learning a bug detector requires examples of both correct and incorrect code, we create likely incorrect code examples from an existing corpus of code through simple code transformations. A novel insight learned from our work is that learning from artificially seeded bugs yields bug detectors that are effective at finding bugs in real-world code. We implement our idea into a framework for learning-based and name-based bug detection. Three bug detectors built on top of the framework detect accidentally swapped function arguments, incorrect binary operators, and incorrect operands in binary operations. Applying the approach to a corpus of 150,000 JavaScript files yields bug detectors that have a high accuracy (between 89\% and 95\%), are very efficient (less than 20 milliseconds per analyzed file), and reveal 102 programming mistakes (with 68\% true positive rate) in real-world code.</t>
  </si>
  <si>
    <t>Bug detection, JavaScript, Machine learning, Name-based program analysis, Natural language</t>
  </si>
  <si>
    <t>https://doi.org/10.1145/3276517</t>
  </si>
  <si>
    <t>10.1145/3276954.3276963</t>
  </si>
  <si>
    <t>Basman, Antranig and Lewis, Clayton and Clark, Colin</t>
  </si>
  <si>
    <t>The open authorial principle: supporting networks of authors in creating externalisable designs</t>
  </si>
  <si>
    <t>We introduce a new principle, the open authorial principle, that characterises desirable properties of languages supporting networks of authors. We survey the growth in generosity of authorial systems, in a progression starting with traditional object-orientation, continuing through aspect-oriented, subject-oriented, context-oriented and dependency injection systems, and concluding with the most recent generation of highly dynamic systems such as Korz and Newspeak. We follow the implications of our principle for the externalisation of application designs, resulting from the need to promote the representation of differences between programs as valid programs themselves. This raises conceptual and practical parallels with technologies and idioms supporting the web, such as REST, realised document structures supported by the DOM, and the negotiated space of CSS selectors. These parallels lead to a quite different organisation for the language and runtime of an openly authorable system, which emphasises a publicly addressable cellular structure and a largely static dispatch.</t>
  </si>
  <si>
    <t>context awareness, integration domain, open authorial principle, reuse</t>
  </si>
  <si>
    <t>9781450360319</t>
  </si>
  <si>
    <t>https://doi.org/10.1145/3276954.3276963</t>
  </si>
  <si>
    <t>10.1145/3278122.3278128</t>
  </si>
  <si>
    <t>Khalaj, Ebrahim and Abi-Antoun, Marwan</t>
  </si>
  <si>
    <t>Inferring ownership domains from refinements</t>
  </si>
  <si>
    <t>Ownership type qualifiers clarify aliasing invariants that cannot be directly expressed in mainstream programming languages. Adding qualifiers to code, however, often involves significant overhead and difficult interaction. We propose an analysis to infer qualifiers in the code based on developer refinements that express strict encapsulation, logical containment and architectural tiers. Refinements include: &amp;lt;pre&amp;gt;makeOwnedBy&amp;lt;/pre&amp;gt;, to make an object strictly encapsulated by another; &amp;lt;pre&amp;gt;makePartOf&amp;lt;/pre&amp;gt;, to make an object logically contained in another; &amp;lt;pre&amp;gt;makePeer&amp;lt;/pre&amp;gt;, to make two objects peers; &amp;lt;pre&amp;gt;makeParam&amp;lt;/pre&amp;gt;, to make an object more accessible than the above choices; or &amp;lt;pre&amp;gt;makeShared&amp;lt;/pre&amp;gt;, to allow an object to be globally aliased. If the code as-written matches the requested refinements, the analysis generates qualifiers that type-check; otherwise, it reports that the refinements do not match the code, so developers must investigate unexpected aliasing, change their understanding of the code and pick different refinements, or change the code and re-run the analysis. We implement the analysis and confirm that refinements generate precise qualifiers that express strict encapsulation, logical containment and architectural tiers.</t>
  </si>
  <si>
    <t>ownership type systems, type inference</t>
  </si>
  <si>
    <t>9781450360456</t>
  </si>
  <si>
    <t>https://doi.org/10.1145/3278122.3278128</t>
  </si>
  <si>
    <t>10.1145/3278122.3278137</t>
  </si>
  <si>
    <t>Liu, Yin and An, Kijin and Tilevich, Eli</t>
  </si>
  <si>
    <t>RT-trust: automated refactoring for trusted execution under real-time constraints</t>
  </si>
  <si>
    <t>Real-time systems must meet strict timeliness requirements. These systems also often need to protect their critical program information (CPI) from adversarial interference and intellectual property theft. Trusted execution environments (TEE) execute CPI tasks on a special-purpose processor, thus providing hardware protection. However, adapting a system written to execute in environments without TEE requires partitioning the code into the regular and trusted parts. This process involves complex manual program transformations that are not only laborious and intellectually tiresome, but also hard to validate and verify for the adherence to real-time constraints. To address these problems, this paper presents novel program analyses and transformation techniques, accessible to the developer via a declarative meta-programming model. The developer declaratively specifies the CPI portion of the system. A custom static analysis checks CPI specifications for validity, while probe-based profiling helps identify whether the transformed system would continue to meet the original real-time constraints, with a feedback loop suggesting how to modify the code, so its CPI can be isolated. Finally, an automated refactoring isolates the CPI portion for TEE-based execution, communicated with through generated calls to the TEE API. We have evaluated our approach by successfully enabling the trusted execution of the CPI portions of several microbenchmarks and a drone autopilot. Our approach shows the promise of declarative meta-programming in reducing the programmer effort required to adapt systems for trusted execution under real-time constraints.</t>
  </si>
  <si>
    <t>declarative meta-programming, program analyses, real-time systems, software refactoring, trusted execution</t>
  </si>
  <si>
    <t>https://doi.org/10.1145/3278122.3278137</t>
  </si>
  <si>
    <t>10.1145/3278721.3278777</t>
  </si>
  <si>
    <t>Henderson, Peter and Sinha, Koustuv and Angelard-Gontier, Nicolas and Ke, Nan Rosemary and Fried, Genevieve and Lowe, Ryan and Pineau, Joelle</t>
  </si>
  <si>
    <t>Ethical Challenges in Data-Driven Dialogue Systems</t>
  </si>
  <si>
    <t>The use of dialogue systems as a medium for human-machine interaction is an increasingly prevalent paradigm. A growing number of dialogue systems use conversation strategies that are learned from large datasets. There are well documented instances where interactions with these system have resulted in biased or even offensive conversations due to the data-driven training process. Here, we highlight potential ethical issues that arise in dialogue systems research, including: implicit biases in data-driven systems, the rise of adversarial examples, potential sources of privacy violations, safety concerns, special considerations for reinforcement learning systems, and reproducibility concerns. We also suggest areas stemming from these issues that deserve further investigation. Through this initial survey, we hope to spur research leading to robust, safe, and ethically sound dialogue systems.</t>
  </si>
  <si>
    <t>adversarial examples, bias, computers and society, dialogue systems, ethics and safety, machine learning, natural language processing, privacy, reinforcement learning, reproducibility, security</t>
  </si>
  <si>
    <t>9781450360128</t>
  </si>
  <si>
    <t>https://doi.org/10.1145/3278721.3278777</t>
  </si>
  <si>
    <t>10.1145/3281745</t>
  </si>
  <si>
    <t>Sluganovic, Ivo and Roeschlin, Marc and Rasmussen, Kasper B. and Martinovic, Ivan</t>
  </si>
  <si>
    <t>Analysis of Reflexive Eye Movements for Fast Replay-Resistant Biometric Authentication</t>
  </si>
  <si>
    <t>Eye tracking devices have recently become increasingly popular as an interface between people and cons-umer-grade electronic devices. Due to the fact that human eyes are fast, responsive, and carry information unique to an individual, analyzing person’s gaze is particularly attractive for rapid biometric authentication. Unfortunately, previous proposals for gaze-based authentication systems either suffer from high error rates or requires long authentication times.We build on the fact that some eye movements can be reflexively and predictably triggered and develop an interactive visual stimulus for elicitation of reflexive eye movements that support the extraction of reliable biometric features in a matter of seconds, without requiring any memorization or cognitive effort on the part of the user. As an important benefit, our stimulus can be made unique for every authentication attempt and thus incorporated in a challenge-response biometric authentication system. This allows us to prevent replay attacks, which are possibly the most applicable attack vectors against biometric authentication.Using a gaze tracking device, we build a prototype of our system and perform a series of systematic user experiments with 30 participants from the general public. We thoroughly analyze various system parameters and evaluate the performance and security guarantees under several different attack scenarios. The results show that our system matches or surpasses existing gaze-based authentication methods in achieved equal error rates (6.3\%) while achieving significantly lower authentication times (5s).</t>
  </si>
  <si>
    <t>Eye movement biometrics, challenge-response biometrics, reflexive eye movements, user authentication</t>
  </si>
  <si>
    <t>2471-2566</t>
  </si>
  <si>
    <t>https://doi.org/10.1145/3281745</t>
  </si>
  <si>
    <t>10.1145/3287051</t>
  </si>
  <si>
    <t>Jin, Haojian and Liu, Minyi and Dodhia, Kevan and Li, Yuanchun and Srivastava, Gaurav and Fredrikson, Matthew and Agarwal, Yuvraj and Hong, Jason I.</t>
  </si>
  <si>
    <t>Why Are They Collecting My Data? Inferring the Purposes of Network Traffic in Mobile Apps</t>
  </si>
  <si>
    <t>Many smartphone apps collect potentially sensitive personal data and send it to cloud servers. However, most mobile users have a poor understanding of why their data is being collected. We present MobiPurpose, a novel technique that can take a network request made by an Android app and then classify the data collection purposes, as one step towards making it possible to explain to non-experts the data disclosure contexts. Our purpose inference works by leveraging two observations: 1) developer naming conventions (e.g., URL paths) of ten offer hints as to data collection purposes, and 2) external knowledge, such as app metadata and information about the domain name, are meaningful cues that can be used to infer the behavior of different traffic requests. MobiPurpose parses each traffic request body into key-value pairs, and infers the data type and data collection purpose of each key-value pair using a combination of supervised learning and text pattern bootstrapping. We evaluated MobiPurpose's effectiveness using a dataset cross-labeled by ten human experts. Our results show that MobiPurpose can predict the data collection purpose with an average precision of 84\% (among 19 unique categories).</t>
  </si>
  <si>
    <t>Contextual Integrity, Mobile Privacy, Privacy in Context, Purposes of Data Collection</t>
  </si>
  <si>
    <t>https://doi.org/10.1145/3287051</t>
  </si>
  <si>
    <t>10.1145/3290348</t>
  </si>
  <si>
    <t>Gorinova, Maria I. and Gordon, Andrew D. and Sutton, Charles</t>
  </si>
  <si>
    <t>Probabilistic programming with densities in SlicStan: efficient, flexible, and deterministic</t>
  </si>
  <si>
    <t>Stan is a probabilistic programming language that has been increasingly used for real-world scalable projects. However, to make practical inference possible, the language sacrifices some of its usability by adopting a block syntax, which lacks compositionality and flexible user-defined functions. Moreover, the semantics of the language has been mainly given in terms of intuition about implementation, and has not been formalised.  This paper provides a formal treatment of the Stan language, and introduces the probabilistic programming language SlicStan --- a compositional, self-optimising version of Stan. Our main contributions are (1) the formalisation of a core subset of Stan through an operational density-based semantics; (2) the design and semantics of the Stan-like language SlicStan, which facilities better code reuse and abstraction through its compositional syntax, more flexible functions, and information-flow type system; and (3) a formal, semantic-preserving procedure for translating SlicStan to Stan.</t>
  </si>
  <si>
    <t>information flow analysis, probabilistic programming</t>
  </si>
  <si>
    <t>https://doi.org/10.1145/3290348</t>
  </si>
  <si>
    <t>10.1145/3290605.3300271</t>
  </si>
  <si>
    <t>Brown, Anna and Chouldechova, Alexandra and Putnam-Hornstein, Emily and Tobin, Andrew and Vaithianathan, Rhema</t>
  </si>
  <si>
    <t>Toward Algorithmic Accountability in Public Services: A Qualitative Study of Affected Community Perspectives on Algorithmic Decision-making in Child Welfare Services</t>
  </si>
  <si>
    <t>Algorithmic decision-making systems are increasingly being adopted by government public service agencies. Researchers, policy experts, and civil rights groups have all voiced concerns that such systems are being deployed without adequate consideration of potential harms, disparate impacts, and public accountability practices. Yet little is known about the concerns of those most likely to be affected by these systems. We report on workshops conducted to learn about the concerns of affected communities in the context of child welfare services. The workshops involved 83 study participants including families involved in the child welfare system, employees of child welfare agencies, and service providers. Our findings indicate that general distrust in the existing system contributes significantly to low comfort in algorithmic decision-making. We identify strategies for improving comfort through greater transparency and improved communication strategies. We discuss the implications of our study for accountable algorithm design for child welfare applications.</t>
  </si>
  <si>
    <t>algorithmic accountability, algorithmic bias, automated decision systems, child welfare services, decision-support, participatory design</t>
  </si>
  <si>
    <t>9781450359702</t>
  </si>
  <si>
    <t>https://doi.org/10.1145/3290605.3300271</t>
  </si>
  <si>
    <t>10.1145/3290605.3300307</t>
  </si>
  <si>
    <t>Chivukula, Shruthi Sai and Gray, Colin M. and Brier, Jason A.</t>
  </si>
  <si>
    <t>Analyzing Value Discovery in Design Decisions Through Ethicography</t>
  </si>
  <si>
    <t>HCI scholarship is increasingly concerned with the ethical impact of socio-technical systems. Current theoretically driven approaches that engage with ethics generally prescribe only abstract approaches by which designers might consider values in the design process. However, there is little guidance on methods that promote value discovery, which might lead to more specific examples of relevant values in specific design contexts. In this paper, we elaborate a method for value discovery, identifying how values impact the designer's decision making. We demonstrate the use of this method, called Ethicography, in describing value discovery and use throughout the design process. We present analysis of design activity by user experience (UX) design students in two lab protocol conditions, describing specific human values that designers considered for each task, and visualizing the interplay of these values. We identify opportunities for further research, using the Ethicograph method to illustrate value discovery and translation into design solutions.</t>
  </si>
  <si>
    <t>ethicography, ethics, value discovery, values</t>
  </si>
  <si>
    <t>https://doi.org/10.1145/3290605.3300307</t>
  </si>
  <si>
    <t>10.1145/3290605.3300688</t>
  </si>
  <si>
    <t>Gui, Xinning and Chen, Yunan</t>
  </si>
  <si>
    <t>Making Healthcare Infrastructure Work: Unpacking the Infrastructuring Work of Individuals</t>
  </si>
  <si>
    <t>The U.S. healthcare infrastructure is fragmented with various breakdowns. Patients or caregivers have to rely on their own to overcome barriers and fix breakdowns in order to obtain necessary service, that is, infrastructuring work to make the healthcare infrastructure work for them. So far little attention has been paid to such infrastructuring work in healthcare. We present an interview study of 32 U.S. parents of young children to discuss the work of infrastructuring our participants carry out to deal with breakdowns within the healthcare infrastructure. We report how they repaired unexpected failures happening at the individual level, aligned components at organizational and cross-organizational level, and circumvented infrastructural constraints (e.g., policy and financial ones) that were perceived as ambiguous and demanding. We discuss infrastructuring work in light of the literature on patients' and caregivers' work, reflect upon the notion of patient engagement, and explore nuances along several dimensions of infrastructuring work.</t>
  </si>
  <si>
    <t>healthcare consumers, healthcare infrastructure, infrastructuring work, new parents, patient work, patients and caregivers</t>
  </si>
  <si>
    <t>https://doi.org/10.1145/3290605.3300688</t>
  </si>
  <si>
    <t>10.1145/3297858.3304019</t>
  </si>
  <si>
    <t>Banerjee, Subho S. and Kalbarczyk, Zbigniew T. and Iyer, Ravishankar K.</t>
  </si>
  <si>
    <t>AcMC 2 : Accelerating Markov Chain Monte Carlo Algorithms for Probabilistic Models</t>
  </si>
  <si>
    <t>Probabilistic models (PMs) are ubiquitously used across a variety of machine learning applications. They have been shown to successfully integrate structural prior information about data and effectively quantify uncertainty to enable the development of more powerful, interpretable, and efficient learning algorithms. This paper presents AcMC2, a compiler that transforms PMs into optimized hardware accelerators (for use in FPGAs or ASICs) that utilize Markov chain Monte Carlo methods to infer and query a distribution of posterior samples from the model. The compiler analyzes statistical dependencies in the PM to drive several optimizations to maximally exploit the parallelism and data locality available in the problem. We demonstrate the use of AcMC2 to implement several learning and inference tasks on a Xilinx Virtex-7 FPGA. AcMC2-generated accelerators provide a 47-100\texttimes{} improvement in runtime performance over a 6-core IBM Power8 CPU and a 8-18\texttimes{} improvement over an NVIDIA K80 GPU. This corresponds to a 753-1600\texttimes{} improvement over the CPU and 248-463\texttimes{} over the GPU in performance-per-watt terms.</t>
  </si>
  <si>
    <t>accelerator, markov chain monte carlo, probabilistic graphical models, probabilistic programming</t>
  </si>
  <si>
    <t>9781450362405</t>
  </si>
  <si>
    <t>https://doi.org/10.1145/3297858.3304019</t>
  </si>
  <si>
    <t>10.1145/3299869.3314043</t>
  </si>
  <si>
    <t>Korn, Flip and Wang, Xuezhi and Wu, You and Yu, Cong</t>
  </si>
  <si>
    <t>Automatically Generating Interesting Facts from Wikipedia Tables</t>
  </si>
  <si>
    <t>Modern search engines provide contextual information surrounding query entities beyond ten blue links in the form of information cards. Among the various attributes displayed about entities there has been recent interest in providing fun facts. Obtaining such trivia at a large scale is, however, non-trivial: hiring professional content creators is expensive and extracting statements from the Web is prone to uninteresting, out-of-context and/or unreliable facts.In this paper we show how fun facts can be mined from superlative tables in Wikipedia, whose rows are ranked according to some statistics, to provide a large volume of reliable and interesting content. We employ a template-based approach to semi-automatically generate natural language statements as fun facts. We show how to bootstrap and streamline the process for faster and cheaper task completion. However, the content contained in these tables is dynamic. Therefore, we address the problem of automatically maintaining the pairing of templates to tables as the tables are updated over time. Fun facts produced by our work is now part of Google's production search results.</t>
  </si>
  <si>
    <t>dynamic maintenance, fun facts generation, superlative tables</t>
  </si>
  <si>
    <t>9781450356435</t>
  </si>
  <si>
    <t>https://doi.org/10.1145/3299869.3314043</t>
  </si>
  <si>
    <t>10.1145/3299869.3319855</t>
  </si>
  <si>
    <t>Wang, Pei and He, Yeye</t>
  </si>
  <si>
    <t>Uni-Detect: A Unified Approach to Automated Error Detection in Tables</t>
  </si>
  <si>
    <t>Data errors are ubiquitous in tables. Extensive research in this area has resulted in a rich variety of techniques, each often targeting a specific type of errors, e.g., numeric outliers, constraint violations, etc. While these diverse techniques clearly improve data quality, it places a significant burden on humans to configure these techniques with suitable rules and parameters for each data set. For example, an expert is expected to define suitable functional-dependencies between column pairs, or tune appropriate thresholds for outlier-detection algorithms, all of which are specific to one individual data set. As a result, users today often hire experts to cleanse only their high-value data sets. We propose sj, a unified framework to automatically detect diverse types of errors. Our approach employs a novel "what-if'' analysis that performs local data perturbations to reason about data abnormality, leveraging classical hypothesis-tests on a large corpus of tables. We test sj on a wide variety of tables including Wikipedia tables, and make surprising discoveries of thousands of FD violations, numeric outliers, spelling mistakes, etc., with better accuracy than existing algorithms specifically designed for each type of errors. For example, for spelling mistakes, sj outperforms the state-of-the-art spell-checker from a commercial search engine.</t>
  </si>
  <si>
    <t>constraints, data quality, error detection, outliers</t>
  </si>
  <si>
    <t>https://doi.org/10.1145/3299869.3319855</t>
  </si>
  <si>
    <t>10.1145/3305366.3328026</t>
  </si>
  <si>
    <t>Glassner, Andrew</t>
  </si>
  <si>
    <t>Deep learning: a crash course</t>
  </si>
  <si>
    <t>Concepts, terminology, structures, no math, no code. Free open-source libraries do the hard work. My background: consultant, writer, director, etc.</t>
  </si>
  <si>
    <t>9781450363075</t>
  </si>
  <si>
    <t>https://doi.org/10.1145/3305366.3328026</t>
  </si>
  <si>
    <t>10.1145/3306346.3323023</t>
  </si>
  <si>
    <t>Bau, David and Strobelt, Hendrik and Peebles, William and Wulff, Jonas and Zhou, Bolei and Zhu, Jun-Yan and Torralba, Antonio</t>
  </si>
  <si>
    <t>Semantic photo manipulation with a generative image prior</t>
  </si>
  <si>
    <t>Despite the recent success of GANs in synthesizing images conditioned on inputs such as a user sketch, text, or semantic labels, manipulating the high-level attributes of an existing natural photograph with GANs is challenging for two reasons. First, it is hard for GANs to precisely reproduce an input image. Second, after manipulation, the newly synthesized pixels often do not fit the original image. In this paper, we address these issues by adapting the image prior learned by GANs to image statistics of an individual image. Our method can accurately reconstruct the input image and synthesize new content, consistent with the appearance of the input image. We demonstrate our interactive system on several semantic image editing tasks, including synthesizing new objects consistent with background, removing unwanted objects, and changing the appearance of an object. Quantitative and qualitative comparisons against several existing methods demonstrate the effectiveness of our method.</t>
  </si>
  <si>
    <t>deep learning, generative adversarial networks, image editing, vision for graphics</t>
  </si>
  <si>
    <t>https://doi.org/10.1145/3306346.3323023</t>
  </si>
  <si>
    <t>9781450366748</t>
  </si>
  <si>
    <t>10.1145/3308558.3313591</t>
  </si>
  <si>
    <t>Xu, Mengwei and Liu, Jiawei and Liu, Yuanqiang and Lin, Felix Xiaozhu and Liu, Yunxin and Liu, Xuanzhe</t>
  </si>
  <si>
    <t>A First Look at Deep Learning Apps on Smartphones</t>
  </si>
  <si>
    <t>To bridge the knowledge gap between research and practice, we present the first empirical study on 16,500 the most popular Android apps, demystifying how smartphone apps exploit deep learning in the wild. To this end, we build a new static tool that dissects apps and analyzes their deep learning functions. Our study answers threefold questions: what are the early adopter apps of deep learning, what do they use deep learning for, and how do their deep learning models look like. Our study has strong implications for app developers, smartphone vendors, and deep learning R&amp;amp;D. On one hand, our findings paint a promising picture of deep learning for smartphones, showing the prosperity of mobile deep learning frameworks as well as the prosperity of apps building their cores atop deep learning. On the other hand, our findings urge optimizations on deep learning models deployed on smartphones, protection of these models, and validation of research ideas on these models.</t>
  </si>
  <si>
    <t>Deep Learning, Empirical Study, Mobile Apps</t>
  </si>
  <si>
    <t>https://doi.org/10.1145/3308558.3313591</t>
  </si>
  <si>
    <t>9781450366755</t>
  </si>
  <si>
    <t>10.1145/3308560.3316502</t>
  </si>
  <si>
    <t>Tavabi, Nazgol and Bartley, Nathan and Abeliuk, Andres and Soni, Sandeep and Ferrara, Emilio and Lerman, Kristina</t>
  </si>
  <si>
    <t>Characterizing Activity on the Deep and Dark Web</t>
  </si>
  <si>
    <t>The deep and darkweb (d2web) refers to limited access web sites that require registration, authentication, or more complex encryption protocols to access them. These web sites serve as hubs for a variety of illicit activities: to trade drugs, stolen user credentials, hacking tools, and to coordinate attacks and manipulation campaigns. Despite its importance to cyber crime, the d2web has not been systematically investigated. In this paper, we study a large corpus of messages posted to 80 d2web forums over a period of more than a year. We identify topics of discussion using LDA and use a non-parametric HMM to model the evolution of topics across forums. Then, we examine the dynamic patterns of discussion and identify forums with similar patterns. We show that our approach surfaces hidden similarities across different forums and can help identify anomalous events in this rich, heterogeneous data.</t>
  </si>
  <si>
    <t>Beta Process, Cluster Time Series, Cyber Crime, Cyber Security, D2web, Darkweb, Deepweb, LDA, Non-Parametric HMM, multivariate Time Series</t>
  </si>
  <si>
    <t>https://doi.org/10.1145/3308560.3316502</t>
  </si>
  <si>
    <t>10.1145/3310205</t>
  </si>
  <si>
    <t>Ilyas, Ihab F. and Chu, Xu</t>
  </si>
  <si>
    <t>Data Cleaning</t>
  </si>
  <si>
    <t>Data quality is one of the most important problems in data management, since dirty data often leads to inaccurate data analytics results and incorrect business decisions. Poor data across businesses and the U.S. government are reported to cost trillions of dollars a year. Multiple surveys show that dirty data is the most common barrier faced by data scientists. Not surprisingly, developing effective and efficient data cleaning solutions is challenging and is rife with deep theoretical and engineering problems.This book is about data cleaning, which is used to refer to all kinds of tasks and activities to detect and repair errors in the data. Rather than focus on a particular data cleaning task, we give an overview of the endto- end data cleaning process, describing various error detection and repair methods, and attempt to anchor these proposals with multiple taxonomies and views. Specifically, we cover four of the most common and important data cleaning tasks, namely, outlier detection, data transformation, error repair (including imputing missing values), and data deduplication. Furthermore, due to the increasing popularity and applicability of machine learning techniques, we include a chapter that specifically explores how machine learning techniques are used for data cleaning, and how data cleaning is used to improve machine learning models.This book is intended to serve as a useful reference for researchers and practitioners who are interested in the area of data quality and data cleaning. It can also be used as a textbook for a graduate course. Although we aim at covering state-of-the-art algorithms and techniques, we recognize that data cleaning is still an active field of research and therefore provide future directions of research whenever appropriate.</t>
  </si>
  <si>
    <t>9781450371520</t>
  </si>
  <si>
    <t>10.1145/3310275</t>
  </si>
  <si>
    <t>Bader, Patrick and Voit, Alexandra and Le, Huy Viet and Wo\'zniak, Pawe\l{} W. and Henze, Niels and Schmidt, Albrecht</t>
  </si>
  <si>
    <t>WindowWall: Towards Adaptive Buildings with Interactive Windows as Ubiquitous Displays</t>
  </si>
  <si>
    <t>As architects usually decide on the shape and look of windows during the design of buildings, opportunities for interactive windows have not been systematically explored yet. In this work, we extend the vision of sustainable and comfortable adaptive buildings using interactive smart windows. We systematically explore the design space of interactive windows to chart requirements, constraints, and challenges. To that end, we built proof-of-concept prototypes of smart windows with fine-grained control of transparency. In two studies, we explored user attitudes towards interactive windows and elicited control methods. We found that users understand and see potential for interactive windows at home. We provide specific usage contexts and specify interactions that may facilitate domestic applications. Our work illustrates the concept of interactive smart windows and provides insights regarding their design, development, and user controls for adaptive walls. We identify design dimensions and challenges to stimulate further development in the domain of adaptive buildings.</t>
  </si>
  <si>
    <t>Smart windows, adaptive buildings, ambient information systems, elicitation, see-through displays</t>
  </si>
  <si>
    <t>1073-0516</t>
  </si>
  <si>
    <t>https://doi.org/10.1145/3310275</t>
  </si>
  <si>
    <t>10.1145/3313831.3376275</t>
  </si>
  <si>
    <t>Dove, Graham and Fayard, Anne-Laure</t>
  </si>
  <si>
    <t>Monsters, Metaphors, and Machine Learning</t>
  </si>
  <si>
    <t>Machine learning (ML) poses complex challenges for user experience (UX) designers. Typically unpredictable and opaque, it may produce unforeseen outcomes detrimental to particular groups or individuals, yet simultaneously promise amazing breakthroughs in areas as diverse as medical diagnosis and universal translation. This results in a polarized view of ML, which is often manifested through a technology-as-monster metaphor. In this paper, we acknowledge the power and potential of this metaphor by resurfacing historic complexities in human-monster relations. We (re)introduce these liminal and ambiguous creatures, and discuss their relation to ML. We offer a background to designers' use of metaphor, and show how the technology-as-monster metaphor can generatively probe and (re)frame the questions ML poses. We illustrate the effectiveness of this approach through a detailed discussion of an early-stage generative design workshop inquiring into ML approaches to supporting student mental health and well-being.</t>
  </si>
  <si>
    <t>generative metaphor, machine learning, monster theory, ux design</t>
  </si>
  <si>
    <t>9781450367080</t>
  </si>
  <si>
    <t>https://doi.org/10.1145/3313831.3376275</t>
  </si>
  <si>
    <t>10.1145/3313831.3376425</t>
  </si>
  <si>
    <t>Vasquez, Joshua and Twigg-Smith, Hannah and Tran O'Leary, Jasper and Peek, Nadya</t>
  </si>
  <si>
    <t>Jubilee: An Extensible Machine for Multi-tool Fabrication</t>
  </si>
  <si>
    <t>We present Jubilee, an open-source hardware machine with automatic tool-changing and interchangeable bed plates. As digital fabrication tools have become more broadly accessible, tailoring those machines to new users and novel workflows has become central to HCI research. However, the lack of hardware infrastructure makes custom application development cumbersome. We identify a need for an extensible platform to allow HCI researchers to develop workflows for fabrication, material exploration, and other applications. Jubilee addresses this need. It can automatically and repeatably change tools in the same operation. It can be built with a combination of simple 3D-printed and readily available parts. It has several standard head designs for a variety of applications including 3D printing, syringe-based liquid handling, imaging, and plotting. We present Jubilee with a comprehensive set of assembly instructions and kinematic mount templates for user-designed tools and bed plates. Finally we demonstrate Jubilee's multi-tool workflow functionality with a series of example applications.</t>
  </si>
  <si>
    <t>digital fabrication, multi-tool workflows, toolchanging</t>
  </si>
  <si>
    <t>https://doi.org/10.1145/3313831.3376425</t>
  </si>
  <si>
    <t>10.1145/3313831.3376525</t>
  </si>
  <si>
    <t>Kristensson, Per Ola and Lilley, James and Black, Rolf and Waller, Annalu</t>
  </si>
  <si>
    <t>A Design Engineering Approach for Quantitatively Exploring Context-Aware Sentence Retrieval for Nonspeaking Individuals with Motor Disabilities</t>
  </si>
  <si>
    <t>Nonspeaking individuals with motor disabilities typically have very low communication rates. This paper proposes a design engineering approach for quantitatively exploring context-aware sentence retrieval as a promising complementary input interface, working in tandem with a word-prediction keyboard. We motivate the need for complementary design engineering methodology in the design of augmentative and alternative communication and explain how such methods can be used to gain additional design insights. We then study the theoretical performance envelopes of a context-aware sentence retrieval system, identifying potential keystroke savings as a function of the parameters of the subsystems, such as the accuracy of the underlying auto-complete word prediction algorithm and the accuracy of sensed context information under varying assumptions. We find that context-aware sentence retrieval has the potential to provide users with considerable improvements in keystroke savings under reasonable parameter assumptions of the underlying subsystems. This highlights how complementary design engineering methods can reveal additional insights into design for augmentative and alternative communication.</t>
  </si>
  <si>
    <t>augmentative and alternative communication, context-aware text entry, design engineering, information retrieval, sentence prediction, text entry</t>
  </si>
  <si>
    <t>https://doi.org/10.1145/3313831.3376525</t>
  </si>
  <si>
    <t>10.1145/3313831.3376637</t>
  </si>
  <si>
    <t>Nebeling, Michael and Lewis, Katy and Chang, Yu-Cheng and Zhu, Lihan and Chung, Michelle and Wang, Piaoyang and Nebeling, Janet</t>
  </si>
  <si>
    <t>XRDirector: A Role-Based Collaborative Immersive Authoring System</t>
  </si>
  <si>
    <t>Immersive authoring is an increasingly popular technique to design AR/VR scenes because design and testing can be done concurrently. Most existing systems, however, are single-user and limited to either AR or VR, thus constrained in the interaction techniques. We present XRDirector, a role-based collaborative immersive authoring system that enables designers to freely express interactions using AR and VR devices as puppets to manipulate virtual objects in 3D physical space. In XRDirector, we adapt roles known from filmmaking to structure the authoring process and help coordinate multiple designers in immersive authoring tasks. We study how novice AR/VR creators can take advantage of the roles and modes in XRDirector to prototype complex scenes with animated 3D characters, light effects, and camera movements, and also simulate interactive system behavior in a Wizard of Oz style. XRDirector's design was informed by case studies around complex 3D movie scenes and AR/VR games, as well as workshops with novice AR/VR creators. We show that XRDirector makes it easier and faster to create AR/VR scenes without the need for coding, characterize the issues in coordinating designers between AR and VR, and identify the strengths and weaknesses of each role and mode to mitigate the issues.</t>
  </si>
  <si>
    <t>ar/vr, immersive authoring, mixed-reality collaboration</t>
  </si>
  <si>
    <t>https://doi.org/10.1145/3313831.3376637</t>
  </si>
  <si>
    <t>10.1145/3313831.3376708</t>
  </si>
  <si>
    <t>Seering, Joseph and Luria, Michal and Ye, Connie and Kaufman, Geoff and Hammer, Jessica</t>
  </si>
  <si>
    <t>It Takes a Village: Integrating an Adaptive Chatbot into an Online Gaming Community</t>
  </si>
  <si>
    <t>While the majority of research in chatbot design has focused on creating chatbots that engage with users one-on-one, less work has focused on the design of conversational agents for online communities. In this paper we present results from a three week test of a social chatbot in an established online community. During this study, the chatbot "grew up" from "birth" through its teenage years, engaging with community members and "learning" vocabulary from their conversations. We discuss the design of this chatbot, how users' interactions with it evolved over the course of the study, and how it impacted the community as a whole. We discuss how we addressed challenges in developing a chatbot whose vocabulary could be shaped by users, and conclude with implications for the role of machine learning in social interactions in online communities and potential future directions for design of community-based chatbots.</t>
  </si>
  <si>
    <t>AI, babybot, chatbot, community interaction, interaction design, long-term study, machine learning, twitch</t>
  </si>
  <si>
    <t>https://doi.org/10.1145/3313831.3376708</t>
  </si>
  <si>
    <t>10.1145/3314221.3314594</t>
  </si>
  <si>
    <t>Campagna, Giovanni and Xu, Silei and Moradshahi, Mehrad and Socher, Richard and Lam, Monica S.</t>
  </si>
  <si>
    <t>Genie: a generator of natural language semantic parsers for virtual assistant commands</t>
  </si>
  <si>
    <t>To understand diverse natural language commands, virtual assistants today are trained with numerous labor-intensive, manually annotated sentences. This paper presents a methodology and the Genie toolkit that can handle new compound commands with significantly less manual effort. We advocate formalizing the capability of virtual assistants with a Virtual Assistant Programming Language (VAPL) and using a neural semantic parser to translate natural language into VAPL code. Genie needs only a small realistic set of input sentences for validating the neural model. Developers write templates to synthesize data; Genie uses crowdsourced paraphrases and data augmentation, along with the synthesized data, to train a semantic parser. We also propose design principles that make VAPL languages amenable to natural language translation. We apply these principles to revise ThingTalk, the language used by the Almond virtual assistant. We use Genie to build the first semantic parser that can support compound virtual assistants commands with unquoted free-form parameters. Genie achieves a 62\% accuracy on realistic user inputs. We demonstrate Genie’s generality by showing a 19\% and 31\% improvement over the previous state of the art on a music skill, aggregate functions, and access control.</t>
  </si>
  <si>
    <t>data augmentation, data engineering, semantic parsing, training data generation, virtual assistants</t>
  </si>
  <si>
    <t>9781450367127</t>
  </si>
  <si>
    <t>https://doi.org/10.1145/3314221.3314594</t>
  </si>
  <si>
    <t>10.1145/3314414</t>
  </si>
  <si>
    <t>Wang, Huandong and Li, Yong and Zeng, Sihan and Wang, Gang and Zhang, Pengyu and Hui, Pan and Jin, Depeng</t>
  </si>
  <si>
    <t>Modeling Spatio-Temporal App Usage for a Large User Population</t>
  </si>
  <si>
    <t>With the wide adoption of mobile devices, it becomes increasingly important to understand how users use mobile apps. Knowing when and where certain apps are used is instrumental for app developers to improve app usability and for Internet service providers (ISPs) to optimize their network services. However, modeling spatio-temporal patterns of app usage has been a challenging problem due to the complicated usage behavior and the very limited personal data. In this paper, we propose a Bayesian mixture model to capture when, where and what apps are used and predict future app usage. To solve the challenge of data sparsity, we apply a hierarchical Dirichlet process to leverage the shared spatio-temporal patterns to accurately model users with insufficient data. We then evaluate our model using a large dataset of app usage traces involving 1.7 million users over 3503 apps. Our analysis shows a clear correlation between the user's location and the apps being used. Extensive evaluations show that our model can accurately predict users' future locations and app usage, outperforming the state-of-the-art algorithms by 11.7\% and 11.1\%, respectively. In addition, our model can be used to synthesize app usage traces that do not leak user privacy while preserving the key data statistical properties.</t>
  </si>
  <si>
    <t>Bayesian mixture model, app usage, spatio-temporal pattern</t>
  </si>
  <si>
    <t>https://doi.org/10.1145/3314414</t>
  </si>
  <si>
    <t>10.1145/3315507.3330200</t>
  </si>
  <si>
    <t>Tahboub, Ruby Y. and Wu, Xilun and Essertel, Gr\'egory M. and Rompf, Tiark</t>
  </si>
  <si>
    <t>Towards compiling graph queries in relational engines</t>
  </si>
  <si>
    <t>The increasing demand for graph query processing has prompted the addition of support for graph workloads on top of standard relational database management systems (RDBMS). Although this appears like a good idea --- after all, graphs are just relations --- performance is typically suboptimal since graph workloads are naturally iterative and rely extensively on efficient traversal of adjacency structures that are not typically implemented in an RDBMS. Adding such specialized adjacency structures is not at all straightforward due to the complexity of typical RDBMS implementations. The iterative nature of graph queries also practically requires a form of runtime compilation and native code generation which adds another dimension of complexity to the RDBMS implementation and any potential extensions.  In this paper, we demonstrate how the idea of the first Futamura projection, which links interpreted query engines and compilers through specialization, can be applied to compile graph workloads in an efficient way that simplifies the construction of relational engines which also support graph workloads. We extend the LB2 main-memory query compiler with graph adjacency structures and operators. We implement a subset of the Datalog logical query language evaluation to enable processing graph and recursive queries efficiently. The graph extension matches, and sometimes outperforms, best-of-breed low-level graph engines.</t>
  </si>
  <si>
    <t>Futamura Projections, Graph Query Engines, Query Compilation</t>
  </si>
  <si>
    <t>9781450367189</t>
  </si>
  <si>
    <t>https://doi.org/10.1145/3315507.3330200</t>
  </si>
  <si>
    <t>10.1145/3317612</t>
  </si>
  <si>
    <t>Zhang, Zheng and Huang, Minlie and Zhao, Zhongzhou and Ji, Feng and Chen, Haiqing and Zhu, Xiaoyan</t>
  </si>
  <si>
    <t>Memory-Augmented Dialogue Management for Task-Oriented Dialogue Systems</t>
  </si>
  <si>
    <t>Dialogue management (DM) is responsible for predicting the next action of a dialogue system according to the current dialogue state and thus plays a central role in task-oriented dialogue systems. Since DM requires having access not only to local utterances but also to the global semantics of the entire dialogue session, modeling the long-range history information is a critical issue. To this end, we propose MAD, a novel memory-augmented dialogue management model that employs a memory controller and two additional memory structures (i.e., a slot-value memory and an external memory). The slot-value memory tracks the dialogue state by memorizing and updating the values of semantic slots (i.e., cuisine, price, and location), and the external memory augments the representation of hidden states of traditional recurrent neural networks by storing more context information. To update the dialogue state efficiently, we also propose slot-level attention on user utterances to extract specific semantic information for each slot. Experiments show that our model can obtain state-of-the-art performance and outperforms existing baselines.</t>
  </si>
  <si>
    <t>Dialogue management, attention, dialogue state, memory network, neural network</t>
  </si>
  <si>
    <t>1046-8188</t>
  </si>
  <si>
    <t>https://doi.org/10.1145/3317612</t>
  </si>
  <si>
    <t>10.1145/3318464.3389701</t>
  </si>
  <si>
    <t>Tahboub, Ruby Y. and Rompf, Tiark</t>
  </si>
  <si>
    <t>Architecting a Query Compiler for Spatial Workloads</t>
  </si>
  <si>
    <t>Modern location-based applications rely extensively on the efficient processing of spatial data and queries. Spatial query engines are commonly engineered as an extension to a relational database or a cluster-computing framework. Large parts of the spatial processing runtime is spent on evaluating spatial predicates and traversing spatial indexing structures. Typical high-level implementations of these spatial structures incur significant interpretive overhead, which increases latency and lowers throughput. A promising idea to improve the performance of spatial workloads is to leverage native code generation techniques that have become popular in relational query engines. However, architecting a spatial query compiler is challenging since spatial processing has fundamentally different execution characteristics from relational workloads in terms of data dimensionality, indexing structures, and predicate evaluation. In this paper, we discuss the underlying reasons why standard query compilation techniques are not fully effective when applied to spatial workloads, and we demonstrate how a particular style of query compilation based on techniques borrowed from partial evaluation and generative programming manages to avoid most of these difficulties by extending the scope of custom code generation into the data structures layer. We extend the LB2 main-memory query compiler, a relational engine developed in this style, with spatial data types, predicates, indexing structures, and operators. We show that the spatial extension matches the performance of specialized library code and outperforms relational and map-reduce extensions.</t>
  </si>
  <si>
    <t>code generation, extensible compilers, futamura projections, query compilation, spatial query processing, staging</t>
  </si>
  <si>
    <t>9781450367356</t>
  </si>
  <si>
    <t>https://doi.org/10.1145/3318464.3389701</t>
  </si>
  <si>
    <t>10.1145/3319535.3363200</t>
  </si>
  <si>
    <t>Weinshel, Ben and Wei, Miranda and Mondal, Mainack and Choi, Euirim and Shan, Shawn and Dolin, Claire and Mazurek, Michelle L. and Ur, Blase</t>
  </si>
  <si>
    <t>Oh, the Places You've Been! User Reactions to Longitudinal Transparency About Third-Party Web Tracking and Inferencing</t>
  </si>
  <si>
    <t>Internet companies track users' online activity to make inferences about their interests, which are then used to target ads and personalize their web experience. Prior work has shown that existing privacy-protective tools give users only a limited understanding and incomplete picture of online tracking. We present Tracking Transparency, a privacy-preserving browser extension that visualizes examples of long-term, longitudinal information that third-party trackers could have inferred from users' browsing. The extension uses a client-side topic modeling algorithm to categorize pages that users visit and combines this with data about the web trackers encountered over time to create these visualizations. We conduct a longitudinal field study in which 425 participants use one of six variants of our extension for a week. We find that, after using the extension, participants have more accurate perceptions of the extent of tracking and also intend to take privacy-protecting actions.</t>
  </si>
  <si>
    <t>third-party online tracking, transparency, usable privacy, user study</t>
  </si>
  <si>
    <t>9781450367479</t>
  </si>
  <si>
    <t>https://doi.org/10.1145/3319535.3363200</t>
  </si>
  <si>
    <t>10.1145/3320269.3384731</t>
  </si>
  <si>
    <t>Song, Congzheng and Shokri, Reza</t>
  </si>
  <si>
    <t>Membership Encoding for Deep Learning</t>
  </si>
  <si>
    <t>Machine learning as a service (MLaaS), and algorithm marketplaces are on a rise. Data holders can easily train complex models on their data using third party provided learning codes. Training accurate ML models requires massive labeled data and advanced learning algorithms. The resulting models are considered as intellectual property of the model owners and their copyright should be protected. Also, MLaaS needs to be trusted not to embed secret information about the training data into the model, such that it could be later retrieved when the model is deployed.In this paper, we present membership encoding for training deep neural networks and encoding the membership information, i.e. whether a data point is used for training, for a subset of training data. Membership encoding has several applications in different scenarios, including robust watermarking for model copyright protection, and also the risk analysis of stealthy data embedding privacy attacks. Our encoding algorithm can determine the membership of significantly redacted data points, and is also robust to model compression and fine-tuning. It also enables encoding a significant fraction of the training set, with negligible drop in the model's prediction accuracy.</t>
  </si>
  <si>
    <t>copyright protection, machine learning, membership inference</t>
  </si>
  <si>
    <t>9781450367509</t>
  </si>
  <si>
    <t>https://doi.org/10.1145/3320269.3384731</t>
  </si>
  <si>
    <t>10.1145/3322276.3322366</t>
  </si>
  <si>
    <t>Leit\~ao, Roxanne</t>
  </si>
  <si>
    <t>Anticipating Smart Home Security and Privacy Threats with Survivors of Intimate Partner Abuse</t>
  </si>
  <si>
    <t>This paper presents a design-led qualitative study investigating the (mis)use of digital technologies as tools for stalking, threats, and harassment within the context of intimate partner abuse (IPA). Results from interviews and domestic abuse forum data are reported on and set the foundation for a series of codesign workshops. The workshops invite participants to creatively anticipate smart home attack vectors, based on their lived experiences of IPA. Three workshops with seven IPA survivors and eleven professional support workers are detailed in this paper. Findings are organised into three phases through which survivors' privacy and security needs can be understood: 1) initial purchasing and configuring of smart home devices; 2) daily usage and; 3) (re-)securing devices after abuse has been identified. The speculative attack-vectors and design ideas generated by participants expose, for the first time, survivors' understanding of smart home security and privacy, as well as their needs, concerns, and requirements.</t>
  </si>
  <si>
    <t>codesign, interpersonal privacy, intimate partner abuse, smart homes</t>
  </si>
  <si>
    <t>9781450358507</t>
  </si>
  <si>
    <t>https://doi.org/10.1145/3322276.3322366</t>
  </si>
  <si>
    <t>10.1145/3324884.3416546</t>
  </si>
  <si>
    <t>Gros, David and Sezhiyan, Hariharan and Devanbu, Prem and Yu, Zhou</t>
  </si>
  <si>
    <t>Code to comment "translation": data, metrics, baselining \&amp;amp; evaluation</t>
  </si>
  <si>
    <t>The relationship of comments to code, and in particular, the task of generating useful comments given the code, has long been of interest. The earliest approaches have been based on strong syntactic theories of comment-structures, and relied on textual templates. More recently, researchers have applied deep-learning methods to this task---specifically, trainable generative translation models which are known to work very well for Natural Language translation (e.g., from German to English). We carefully examine the underlying assumption here: that the task of generating comments sufficiently resembles the task of translating between natural languages, and so similar models and evaluation metrics could be used. We analyze several recent code-comment datasets for this task: CodeNN, DeepCom, FunCom, and DocString. We compare them with WMT19, a standard dataset frequently used to train state-of-the-art natural language translators. We found some interesting differences between the code-comment data and the WMT19 natural language data. Next, we describe and conduct some studies to calibrate BLEU (which is commonly used as a measure of comment quality). using "affinity pairs" of methods, from different projects, in the same project, in the same class, etc; Our study suggests that the current performance on some datasets might need to be improved substantially. We also argue that fairly naive information retrieval (IR) methods do well enough at this task to be considered a reasonable baseline. Finally, we make some suggestions on how our findings might be used in future research in this area.</t>
  </si>
  <si>
    <t>9781450367684</t>
  </si>
  <si>
    <t>https://doi.org/10.1145/3324884.3416546</t>
  </si>
  <si>
    <t>10.1145/3328526.3329582</t>
  </si>
  <si>
    <t>Yan, Hao and Das, Sanmay and Lavoie, Allen and Li, Sirui and Sinclair, Betsy</t>
  </si>
  <si>
    <t>The Congressional Classification Challenge: Domain Specificity and Partisan Intensity</t>
  </si>
  <si>
    <t>In this paper, we study the effectiveness and generalizability of techniques for classifying partisanship and ideology from text in the context of US politics. In particular, we are interested in how well measures of partisanship transfer across domains as well as the potential to rely upon measures of partisan intensity as a proxy for political ideology. We construct novel datasets of English texts from (1) the Congressional Record, (2) prominent conservative and liberal media websites, and (3) conservative and liberal wikis, and apply text classification algorithms to evaluate domain specificity via a domain adaptation technique. Surprisingly, we find that the cross-domain learning performance, benchmarking the ability to generalize from one of these datasets to another, is in general poor, even though the algorithms perform very well in within-dataset cross-validation tests. While party affiliation of legislators is not predictable based on models learned from other sources, we do find some ability to predict the leanings of the media and crowdsourced websites based on models learned from the Congressional Record. This predictivity is different across topics, and itself a priori predictable based on within-topic cross-validation results. Temporally, phrases tend to move from politicians to the media, helping to explain this predictivity. Finally, when we compare legislators themselves across different media (the Congressional Record and press releases), we find that while party affiliation is highly predictable, within-party ideology is completely unpredictable. Legislators are communicating different messages through different channels while clearly signaling party identity systematically across all channels. Choice of language is a clearly strategic act, among both legislators and the media, and we must therefore proceed with extreme caution in extrapolating from language to partisanship or ideology across domains.</t>
  </si>
  <si>
    <t>domain adaptation, partisanship, political ideology, political science, text classification</t>
  </si>
  <si>
    <t>9781450367929</t>
  </si>
  <si>
    <t>https://doi.org/10.1145/3328526.3329582</t>
  </si>
  <si>
    <t>10.1145/3328778.3366817</t>
  </si>
  <si>
    <t>Karbasian, Habib and Johri, Aditya</t>
  </si>
  <si>
    <t>Insights for Curriculum Development: Identifying Emerging Data Science Topics through Analysis of Q&amp;amp;A Communities</t>
  </si>
  <si>
    <t>Updating curricula in new computer science domains is a critical challenge faced by many instructors and programs. In this paper we present an approach for identifying emerging topics and issues in Data Science by using Question and Answer (Q&amp;amp;A) sites as a resource. Q&amp;amp;A sites provide a useful online platform for discussion of topics and through the sharing of information they become a valuable corpus of knowledge. We applied latent Dirichlet allocation (LDA), a statistical topic modeling technique, to analyze data science related threads from from two popular Q&amp;amp;A communities "Stack Exchange and Reddit". We uncovered both important topics as well as useful examples that can be incorporated into teaching. In addition to technical topics, our analysis also identified topics related to professional development. We believe that approaches such as these are critical in order to update curriculum and bridge the workplace-school divide in teaching of newer topics such as data science. Given the pace of technical development and frequent changes in the field, this is an inventive and effective method to keep teaching up to date. We also discuss the limitations of this approach whereby topics of importance such as data ethics are largely missing from online discussions.</t>
  </si>
  <si>
    <t>curriculum development, online q&amp;amp;a platforms, reddit, stackexchange, text mining, topic modeling</t>
  </si>
  <si>
    <t>9781450367936</t>
  </si>
  <si>
    <t>https://doi.org/10.1145/3328778.3366817</t>
  </si>
  <si>
    <t>10.1145/3331543.3342577</t>
  </si>
  <si>
    <t>Quick, Donya and Thomas, Kelland</t>
  </si>
  <si>
    <t>A functional model of jazz improvisation</t>
  </si>
  <si>
    <t>We present a model of jazz improvisation where short-term decision making by each performer is modeled as a function from contexts to music. Contexts can be shared, such as an agreed-upon chord progression, or they can also be private---a current state for each musician. We formalize this model in Haskell to generate potentially infinitely long jazz improvisations, and we have also used the same model in Python to support real-time human-computer interaction through jazz.</t>
  </si>
  <si>
    <t>functional programming, generative music, improvisation, jazz</t>
  </si>
  <si>
    <t>9781450368117</t>
  </si>
  <si>
    <t>https://doi.org/10.1145/3331543.3342577</t>
  </si>
  <si>
    <t>10.1145/3337722.3341835</t>
  </si>
  <si>
    <t>Miller, Mitchell and Mendonca, Sean and Philliber, Nathan and Khosmood, Foaad</t>
  </si>
  <si>
    <t>Panoptyk: information driven MMO engine</t>
  </si>
  <si>
    <t>Project Panoptyk is a game engine designed to run Massive Multiplayer Online (MMO) games with information creation, sharing, and exchange as the central gameplay focus. This engine is a work in progress, intended to serve as a platform for simulating human/robot interaction, as well as automatic generation of game assets, quests, and real-estate. The project also aims to create an open platform allowing indie and research communities to experiment with MMO concepts. In pursuit of these goals, we identify and address a number of challenges that have traditionally made it difficult for independent designers or researchers to be competitive in creation of new MMO games.</t>
  </si>
  <si>
    <t>9781450372176</t>
  </si>
  <si>
    <t>https://doi.org/10.1145/3337722.3341835</t>
  </si>
  <si>
    <t>10.1145/3337722.3341845</t>
  </si>
  <si>
    <t>Karth, Isaac and Smith, Adam M.</t>
  </si>
  <si>
    <t>Addressing the fundamental tension of PCGML with discriminative learning</t>
  </si>
  <si>
    <t>Procedural content generation via machine learning (PCGML) is typically framed as the task of fitting a generative model to full-scale examples of a desired content distribution. This approach presents a fundamental tension: the more design effort expended to produce detailed training examples for shaping a generator, the lower the return on investment from applying PCGML in the first place. In response, we propose the use of discriminative models, which capture the validity of a design rather the distribution of the content, trained on positive and negative example design fragments. Through a modest modification of WaveFunctionCollapse, a commercially-adopted PCG approach that we characterize as using elementary machine learning, we demonstrate a new mode of control for learning-based generators. We demonstrate how an artist might craft a focused set of additional positive and negative design fragments by critique of the generator's previous outputs. This interaction mode bridges PCGML with mixed-initiative design assistance tools by working with a machine to define a space of valid designs rather than just one new design.</t>
  </si>
  <si>
    <t>PGCML, constraint solving, design tools, machine learning, mixed-initiative interface, procedural content generation, procedural content generation machine learning</t>
  </si>
  <si>
    <t>https://doi.org/10.1145/3337722.3341845</t>
  </si>
  <si>
    <t>10.1145/3338533.3366577</t>
  </si>
  <si>
    <t>Chen, Peng and Song, Yuqing and Yuan, Deqi and Liu, Zhe</t>
  </si>
  <si>
    <t>Feature fusion adversarial learning network for liver lesion classification</t>
  </si>
  <si>
    <t>The number of training data is the key bottleneck in achieving good results for medical image analysis and especially in deep learning. Due to small medical training data, deep learning models often fail to mine useful features and have serious over-fitting problems. In this paper, we propose a clean and effective feature fusion adversarial learning network to mine useful features and relieve over-fitting problems. Firstly, we train a fully convolution autoencoder network with unsupervised learning to mine useful feature maps from our liver lesion data. Secondly, these feature maps will be transferred to our adversarial SENet network for liver lesion classification. Our experiments on liver lesion classification in CT show an average accuracy as 85.47\% compared with the baseline training scheme, which demonstrate our proposed method can mime useful features and relieve over-fitting problem. It can assist physicians in the early detection and treatment of liver lesions.</t>
  </si>
  <si>
    <t>Adversarial learning, Feature fusion, Liver lesions, Medical</t>
  </si>
  <si>
    <t>9781450368414</t>
  </si>
  <si>
    <t>https://doi.org/10.1145/3338533.3366577</t>
  </si>
  <si>
    <t>10.1145/3341105.3373933</t>
  </si>
  <si>
    <t>Dahiya, Manjeet and Samatia, Devendra and Rustogi, Kabir</t>
  </si>
  <si>
    <t>Learning locality maps from noisy geospatial labels</t>
  </si>
  <si>
    <t>E-commerce and logistics operations produce a vast amount of geospatial data labelled with postal addresses. The data has great potential to mine geospatial knowledge, and we demonstrate that regional maps can be automatically built using the same. We propose an algorithm to construct non-overlapping polygons of the localities at a city level. The algorithm involves non-parametric spatial probability modelling of the localities followed by locality classification of the cells in a hexagonal grid. We show that our algorithm is capable of handling noise, which is significantly high in our setting due to the small scale of localities. A property about the noise and the correct information is presented such that our algorithm infers a correct locality polygon. We quantitatively measure the accuracy of our system by comparing its output with the available ground truth. We also discuss multiple applications of the generated maps in the context of e-commerce and logistics operations.</t>
  </si>
  <si>
    <t>geospatial mining, labelled geospatial data, localities, maps, polygons, postal addresses</t>
  </si>
  <si>
    <t>9781450368667</t>
  </si>
  <si>
    <t>https://doi.org/10.1145/3341105.3373933</t>
  </si>
  <si>
    <t>10.1145/3341702</t>
  </si>
  <si>
    <t>Walia, Rajan and Narayanan, Praveen and Carette, Jacques and Tobin-Hochstadt, Sam and Shan, Chung-chieh</t>
  </si>
  <si>
    <t>From high-level inference algorithms to efficient code</t>
  </si>
  <si>
    <t>Probabilistic programming languages are valuable because they allow domain experts to express probabilistic models and inference algorithms without worrying about irrelevant details. However, for decades there remained an important and popular class of probabilistic inference algorithms whose efficient implementation required manual low-level coding that is tedious and error-prone. They are algorithms whose idiomatic expression requires random array variables that are latent or whose likelihood is conjugate. Although that is how practitioners communicate and compose these algorithms on paper, executing such expressions requires eliminating the latent variables and recognizing the conjugacy by symbolic mathematics. Moreover, matching the performance of handwritten code requires speeding up loops by more than a constant factor. We show how probabilistic programs that directly and concisely express these desired inference algorithms can be compiled while maintaining efficiency. We introduce new transformations that turn high-level probabilistic programs with arrays into pure loop code. We then make great use of domain-specific invariants and norms to optimize the code, and to specialize and JIT-compile the code per execution. The resulting performance is competitive with manual implementations.</t>
  </si>
  <si>
    <t>arrays, collapsed Gibbs sampling, conjugacy, loop optimization, map-reduce, marginalization, multidimensional distributions, plates, probabilistic programs</t>
  </si>
  <si>
    <t>https://doi.org/10.1145/3341702</t>
  </si>
  <si>
    <t>10.1145/3342195.3387555</t>
  </si>
  <si>
    <t>Chaudhary, Shubham and Ramjee, Ramachandran and Sivathanu, Muthian and Kwatra, Nipun and Viswanatha, Srinidhi</t>
  </si>
  <si>
    <t>Balancing efficiency and fairness in heterogeneous GPU clusters for deep learning</t>
  </si>
  <si>
    <t>We present Gandivafair, a distributed, fair share scheduler that balances conflicting goals of efficiency and fairness in GPU clusters for deep learning training (DLT). Gandivafair provides performance isolation between users, enabling multiple users to share a single cluster, thus, maximizing cluster efficiency. Gandivafair is the first scheduler that allocates cluster-wide GPU time fairly among active users.Gandivafair achieves efficiency and fairness despite cluster heterogeneity. Data centers host a mix of GPU generations because of the rapid pace at which newer and faster GPUs are released. As the newer generations face higher demand from users, older GPU generations suffer poor utilization, thus reducing cluster efficiency. Gandivafair profiles the variable marginal utility across various jobs from newer GPUs, and transparently incentivizes users to older GPUs by a novel resource trading mechanism that maximizes cluster efficiency without affecting fairness guarantees of any user. With a prototype implementation and evaluation in a heterogeneous 200-GPU cluster, we show that Gandivafair achieves both fairness and efficiency under realistic multi-user workloads.</t>
  </si>
  <si>
    <t>9781450368827</t>
  </si>
  <si>
    <t>https://doi.org/10.1145/3342195.3387555</t>
  </si>
  <si>
    <t>10.1145/3344255</t>
  </si>
  <si>
    <t>Pisani, Paulo Henrique and Mhenni, Abir and Giot, Romain and Cherrier, Estelle and Poh, Norman and Ferreira de Carvalho, Andr\'e Carlos Ponce de Leon and Rosenberger, Christophe and Amara, Najoua Essoukri Ben</t>
  </si>
  <si>
    <t>Adaptive Biometric Systems: Review and Perspectives</t>
  </si>
  <si>
    <t>With the widespread of computing and mobile devices, authentication using biometrics has received greater attention. Although biometric systems usually provide good solutions, the recognition performance tends to be affected over time due to changing conditions and aging of biometric data, which results in intra-class variability. Adaptive biometric systems, which adapt the biometric reference over time, have been proposed to deal with such intra-class variability. This article provides the most up-to-date and complete discussion on adaptive biometrics systems we are aware of, including formalization, terminology, sources or variations that motivates the use of adaptation, adaptation strategies, evaluation methodology, and open challenges. This field of research is sometimes referred to as template update.</t>
  </si>
  <si>
    <t>Adaptive biometric systems, biometric reference adaptation, evaluation methodology, template aging, template update</t>
  </si>
  <si>
    <t>https://doi.org/10.1145/3344255</t>
  </si>
  <si>
    <t>10.1145/3357384.3357980</t>
  </si>
  <si>
    <t>Ai, Qingyao and Hill, Daniel N. and Vishwanathan, S. V. N. and Croft, W. Bruce</t>
  </si>
  <si>
    <t>A Zero Attention Model for Personalized Product Search</t>
  </si>
  <si>
    <t>Product search is one of the most popular methods for people to discover and purchase products on e-commerce websites. Because personal preferences often have an important influence on the purchase decision of each customer, it is intuitive that personalization should be beneficial for product search engines. While synthetic experiments from previous studies show that purchase histories are useful for identifying the individual intent of each product search session, the effect of personalization on product search in practice, however, remains mostly unknown. In this paper, we formulate the problem of personalized product search and conduct large-scale experiments with search logs sampled from a commercial e-commerce search engine. Results from our preliminary analysis show that the potential of personalization depends on query characteristics, interactions between queries, and user purchase histories. Based on these observations, we propose a Zero Attention Model for product search that automatically determines when and how to personalize a user-query pair via a novel attention mechanism. Empirical results on commercial product search logs show that the proposed model not only significantly outperforms state-of-the-art personalized product retrieval models, but also provides important information on the potential of personalization in each product search session.</t>
  </si>
  <si>
    <t>attention mechanism, personalization, product search</t>
  </si>
  <si>
    <t>9781450369763</t>
  </si>
  <si>
    <t>https://doi.org/10.1145/3357384.3357980</t>
  </si>
  <si>
    <t>10.1145/3357766.3359540</t>
  </si>
  <si>
    <t>Jeanjean, Pierre and Combemale, Benoit and Barais, Olivier</t>
  </si>
  <si>
    <t>From DSL specification to interactive computer programming environment</t>
  </si>
  <si>
    <t>The adoption of Domain-Specific Languages (DSLs) relies on the capacity of language workbenches to automate the development of advanced and customized environments. While DSLs are usually well tailored for the main scenarios, the cost of developing mature tools prevents the ability to develop additional capabilities for alternative scenarios targeting specific tasks (e.g., API testing) or stakeholders (e.g., education). In this paper, we propose an approach to automatically generate interactive computer programming environments from existing specifications of textual interpreted DSLs. The approach provides abstractions to complement the DSL specification, and combines static analysis and language transformations to automate the transformation of the language syntax, the execution state and the execution semantics. We evaluate the approach over a representative set of DSLs, and demonstrate the ability to automatically transform a textual syntax to load partial programs limited to a single statement, and to derive a Read-Eval-Print-Loop (REPL) from the specification of a language interpreter.</t>
  </si>
  <si>
    <t>domain specific languages, language engineering, repl</t>
  </si>
  <si>
    <t>9781450369817</t>
  </si>
  <si>
    <t>https://doi.org/10.1145/3357766.3359540</t>
  </si>
  <si>
    <t>10.1145/3359134</t>
  </si>
  <si>
    <t>Frey, Seth and Krafft, P. M. and Keegan, Brian C.</t>
  </si>
  <si>
    <t>"This Place Does What It Was Built For": Designing Digital Institutions for Participatory Change</t>
  </si>
  <si>
    <t>Whether we recognize it or not, the Internet is rife with exciting and original institutional forms that are transforming social organization on and offline. Governing these Internet platforms and other digital institutions has posed a challenge for engineers and managers, many of whom have little exposure to the relevant history or theory of institutional design. The dominant guiding practices for the design of digital institutions to date in human-computer interaction, computer-supported cooperative work, and the tech industry at large have been an incentive-focused behavioral engineering paradigm encompassing atheoretical approaches such as emulation, A/B-testing, engagement maximization, and piecemeal issue-driven engineering. One institutional analysis framework that has been useful in the study of traditional institutions comes from scholars of natural resource management, particularly that community of economists, anthropologists, and environmental and political scientists focused around the work of Elinor Ostrom, known collectively as the "Ostrom Workshop." A key finding from this community that has yet to be broadly incorporated into the design of many digital institutions is the importance of including participatory change mechanisms in what is called a "constitutional layer" of institutional design. The institutional rules that compose a constitutional layer facilitate stakeholder participation in the ongoing process of institutional design change. We explore to what extent consideration of constitutional layers is met or could be better met in three varied cases of digital institutions: cryptocurrencies, cannabis informatics, and amateur Minecraft server governance. Examining such highly varied cases allows us to demonstrate the broad relevance of constitutional layers in many different types of digital institutions.</t>
  </si>
  <si>
    <t>computational social science, digital democracy, digital institutions, institutional analysis, institutional design, knowledge commons, resource management</t>
  </si>
  <si>
    <t>https://doi.org/10.1145/3359134</t>
  </si>
  <si>
    <t>10.1145/3359176</t>
  </si>
  <si>
    <t>Muri\'c, Goran and Abeliuk, Andres and Lerman, Kristina and Ferrara, Emilio</t>
  </si>
  <si>
    <t>Collaboration Drives Individual Productivity</t>
  </si>
  <si>
    <t>How does the number of collaborators affect individual productivity? Results of prior research have been conflicting, with some studies reporting an increase in individual productivity as the number of collaborators grows, while other studies showing that the free-rider effect skews the effort invested by individuals, making larger groups less productive. The difference between these schools of thought is substantial: if a super-scaling effect exists, as suggested by former studies, then as groups grow, their productivity will increase even faster than their size, super-linearly improving their efficiency. We address this question by studying two planetary-scale collaborative systems: GitHub and Wikipedia. By analyzing the activity of over 2 million users on these platforms, we discover that the interplay between group size and productivity exhibits complex, previously-unobserved dynamics: the productivity of smaller groups scales super-linearly with group size, but saturates at larger sizes. This effect is not an artifact of the heterogeneity of productivity: the relation between group size and productivity holds at the individual level. People tend to do more when collaborating with more people. We propose a generative model of individual productivity that captures the non-linearity in collaboration effort. The proposed model is able to explain and predict group work dynamics in GitHub and Wikipedia by capturing their maximally informative behavioral features, and it paves the way for a principled, data-driven science of collaboration.</t>
  </si>
  <si>
    <t>collaboration, github, productivity, software development, teamwork, wikipedia</t>
  </si>
  <si>
    <t>https://doi.org/10.1145/3359176</t>
  </si>
  <si>
    <t>10.1145/3359221</t>
  </si>
  <si>
    <t>Mulligan, Deirdre K. and Kroll, Joshua A. and Kohli, Nitin and Wong, Richmond Y.</t>
  </si>
  <si>
    <t>This Thing Called Fairness: Disciplinary Confusion Realizing a Value in Technology</t>
  </si>
  <si>
    <t>The explosion in the use of software in important sociotechnical systems has renewed focus on the study of the way technical constructs reflect policies, norms, and human values. This effort requires the engagement of scholars and practitioners from many disciplines. And yet, these disciplines often conceptualize the operative values very differently while referring to them using the same vocabulary. The resulting conflation of ideas confuses discussions about values in technology at disciplinary boundaries. In the service of improving this situation, this paper examines the value of shared vocabularies, analytics, and other tools that facilitate conversations about values in light of these disciplinary specific conceptualizations, the role such tools play in furthering research and practice, outlines different conceptions of "fairness" deployed in discussions about computer systems, and provides an analytic tool for interdisciplinary discussions and collaborations around the concept of fairness. We use a case study of risk assessments in criminal justice applications to both motivate our effort--describing how conflation of different concepts under the banner of "fairness" led to unproductive confusion--and illustrate the value of the fairness analytic by demonstrating how the rigorous analysis it enables can assist in identifying key areas of theoretical, political, and practical misunderstanding or disagreement, and where desired support alignment or collaboration in the absence of consensus.</t>
  </si>
  <si>
    <t>analytic, fairness, infrastructure, interdisciplinary, values</t>
  </si>
  <si>
    <t>https://doi.org/10.1145/3359221</t>
  </si>
  <si>
    <t>10.1145/3359272</t>
  </si>
  <si>
    <t>Yadav, Deepika and Malik, Prerna and Dabas, Kirti and Singh, Pushpendra</t>
  </si>
  <si>
    <t>Feedpal: Understanding Opportunities for Chatbots in Breastfeeding Education of Women in India</t>
  </si>
  <si>
    <t>Use of chatbots in different spheres of life is continuously increasing since a couple of years. We attempt to understand the potential of chatbots for breastfeeding education by conducting an Wizard-of-Oz experiment with 22 participants. Our participants included breastfeeding mothers and community health workers from the slum areas of Delhi, India.We prototyped our chatbot as an interactive question-answering application and analyzed users' interaction patterns, perceptions, and contexts of use. The chatbot use cases emerged primarily as the first line of support. The participants, especially the mothers, were enthusiastic with the opportunity to ask questions and get reliable answers. We also observed the influencing role of female relative, e.g. mothers-in-law, in breastfeeding practices. Our analysis of user information-seeking suggests that a majority of questions (88\%) are of nature that can be answered by a chatbot application. We further observe that the queries are embedded deeply into myths and existing belief systems. Therefore requiring the designers to focus on subtle aspects for providing information such as positive reinforcement and contextual sensitivity. Further, we discuss, different societal and ethical issues associated with Chatbot usage for a public health topic such as breastfeeding education.</t>
  </si>
  <si>
    <t>asha, breastfeeding, chatbot, chw, hci4d, india</t>
  </si>
  <si>
    <t>https://doi.org/10.1145/3359272</t>
  </si>
  <si>
    <t>10.1145/3359626</t>
  </si>
  <si>
    <t>De Guzman, Jaybie A. and Thilakarathna, Kanchana and Seneviratne, Aruna</t>
  </si>
  <si>
    <t>Security and Privacy Approaches in Mixed Reality: A Literature Survey</t>
  </si>
  <si>
    <t>Mixed reality (MR) technology development is now gaining momentum due to advances in computer vision, sensor fusion, and realistic display technologies. With most of the research and development focused on delivering the promise of MR, the privacy and security implications of this technology are yet to be thoroughly investigated. This survey article aims to put in to light these risks and to look into the latest security and privacy work on MR. Specifically, we list and review the different protection approaches that have been proposed to ensure user and data security and privacy in MR. We extend the scope to include work on related technologies such as augmented reality, virtual reality, and human-computer interaction as crucial components, if not the origins, of MR, as well as numerous related work from the larger area of mobile devices, wearables, and Internet-of-Things. We highlight the lack of investigation, implementation, and evaluation of data protection approaches in MR. Further challenges and directions on MR security and privacy are also discussed.</t>
  </si>
  <si>
    <t>Mixed reality, augmented reality, privacy, security</t>
  </si>
  <si>
    <t>https://doi.org/10.1145/3359626</t>
  </si>
  <si>
    <t>10.1145/3362743.3362960</t>
  </si>
  <si>
    <t>Aloufi, Ranya and Haddadi, Hamed and Boyle, David</t>
  </si>
  <si>
    <t>Emotion Filtering at the Edge</t>
  </si>
  <si>
    <t>Voice controlled devices and services have become very popular in the consumer IoT. Cloud-based speech analysis services extract information from voice inputs using speech recognition techniques. Services providers can thus build very accurate profiles of users' demographic categories, personal preferences, emotional states, etc., and may therefore significantly compromise their privacy. To address this problem, we have developed a privacy-preserving intermediate layer between users and cloud services to sanitize voice input directly at edge devices. We use CycleGAN-based speech conversion to remove sensitive information from raw voice input signals before regenerating neutralized signals for forwarding. We implement and evaluate our emotion filtering approach using a relatively cheap Raspberry Pi 4, and show that performance accuracy is not compromised at the edge. Signals generated at the edge are shown to differ only slightly (~0.16\%) from cloud-based approaches for speech recognition. Experimental evaluation of generated signals show that identification of the emotional state of a speaker can be reduced by ~91\%.</t>
  </si>
  <si>
    <t>Internet of Things (IoT), Speech Analysis, Voice Privacy, Voice Synthesis</t>
  </si>
  <si>
    <t>9781450370110</t>
  </si>
  <si>
    <t>https://doi.org/10.1145/3362743.3362960</t>
  </si>
  <si>
    <t>10.1145/3368089.3417058</t>
  </si>
  <si>
    <t>Svyatkovskiy, Alexey and Deng, Shao Kun and Fu, Shengyu and Sundaresan, Neel</t>
  </si>
  <si>
    <t>IntelliCode compose: code generation using transformer</t>
  </si>
  <si>
    <t>In software development through integrated development environments (IDEs), code completion is one of the most widely used features. Nevertheless, majority of integrated development environments only support completion of methods and APIs, or arguments. In this paper, we introduce IntelliCode Compose – a general-purpose multilingual code completion tool which is capable of predicting sequences of code tokens of arbitrary types, generating up to entire lines of syntactically correct code. It leverages state-of-the-art generative transformer model trained on 1.2 billion lines of source code in Python, C#, JavaScript and TypeScript programming languages. IntelliCode Compose is deployed as a cloud-based web service. It makes use of client-side tree-based caching, efficient parallel implementation of the beam search decoder, and compute graph optimizations to meet edit-time completion suggestion requirements in the Visual Studio Code IDE and Azure Notebook. Our best model yields an average edit similarity of 86.7\% and a perplexity of 1.82 for Python programming language.</t>
  </si>
  <si>
    <t>Code completion, naturalness of software, neural networks</t>
  </si>
  <si>
    <t>9781450370431</t>
  </si>
  <si>
    <t>https://doi.org/10.1145/3368089.3417058</t>
  </si>
  <si>
    <t>10.1145/3369412.3395059</t>
  </si>
  <si>
    <t>Agarwal, Shruti and Farid, Hany</t>
  </si>
  <si>
    <t>Photo Forensics From Rounding Artifacts</t>
  </si>
  <si>
    <t>Many aspects of JPEG compression have been successfully used in the domain of photo forensics. Adding to this literature, we describe a JPEG artifact that can arise depending upon seemingly innocuous implementation details in a JPEG encoder. We describe the nature of these artifacts and show how a generic JPEG encoder can be configured to explain a wide range of these artifacts found in real-world cameras. We also describe an algorithm to simultaneously estimate the nature of these artifacts and localize inconsistencies that can arise from a wide range of image manipulations.</t>
  </si>
  <si>
    <t>JPEG compression, image analysis, image forensics</t>
  </si>
  <si>
    <t>9781450370509</t>
  </si>
  <si>
    <t>https://doi.org/10.1145/3369412.3395059</t>
  </si>
  <si>
    <t>10.1145/3369813</t>
  </si>
  <si>
    <t>Haladjian, Juan</t>
  </si>
  <si>
    <t>The Wearables Development Toolkit: An Integrated Development Environment for Activity Recognition Applications</t>
  </si>
  <si>
    <t>Although the last two decades have seen an increasing number of activity recognition applications with wearable devices, there is still a lack of tools specifically designed to support their development. The development of activity recognition algorithms for wearable devices is particularly challenging because of the several requirements that have to be met simultaneously (e.g., low energy consumption, small and lightweight, accurate recognition). Activity recognition applications are usually developed in a series of iterations to annotate sensor data and to analyze, develop and assess the performance of a recognition algorithm. This paper presents the Wearables Development Toolkit, an Integrated Development Environment designed to lower the entrance barrier to the development of activity recognition applications with wearables. It specifically focuses on activity recognition using on-body inertial sensors. The toolkit offers a repository of high-level reusable components and a set of tools with functionality to annotate data, to analyze and develop activity recognition algorithms and to assess their recognition and computational performance. We demonstrate the versatility of the toolkit with three applications and describe how we developed it incrementally based on two user studies.</t>
  </si>
  <si>
    <t>Development Environment, Flow-based programming, Human Activity Recognition, Machine Learning, Toolkit, Wearables</t>
  </si>
  <si>
    <t>https://doi.org/10.1145/3369813</t>
  </si>
  <si>
    <t>10.1145/3372266</t>
  </si>
  <si>
    <t>Chelini, Lorenzo and Zinenko, Oleksandr and Grosser, Tobias and Corporaal, Henk</t>
  </si>
  <si>
    <t>Declarative Loop Tactics for Domain-specific Optimization</t>
  </si>
  <si>
    <t>Increasingly complex hardware makes the design of effective compilers difficult. To reduce this problem, we introduce Declarative Loop Tactics, which is a novel framework of composable program transformations based on an internal tree-like program representation of a polyhedral compiler. The framework is based on a declarative C++ API built around easy-to-program matchers and builders, which provide the foundation to develop loop optimization strategies. Using our matchers and builders, we express computational patterns and core building blocks, such as loop tiling, fusion, and data-layout transformations, and compose them into algorithm-specific optimizations. Declarative Loop Tactics (Loop Tactics for short) can be applied to many domains. For two of them, stencils and linear algebra, we show how developers can express sophisticated domain-specific optimizations as a set of composable transformations or calls to optimized libraries. By allowing developers to add highly customized optimizations for a given computational pattern, we expect our approach to reduce the need for DSLs and to extend the range of optimizations that can be performed by a current general-purpose compiler.</t>
  </si>
  <si>
    <t>Loop tactics, declarative loop optimizations, polyhedral model</t>
  </si>
  <si>
    <t>1544-3566</t>
  </si>
  <si>
    <t>https://doi.org/10.1145/3372266</t>
  </si>
  <si>
    <t>10.1145/3372297.3417880</t>
  </si>
  <si>
    <t>Zanella-B\'eguelin, Santiago and Wutschitz, Lukas and Tople, Shruti and R"uhle, Victor and Paverd, Andrew and Ohrimenko, Olga and K"opf, Boris and Brockschmidt, Marc</t>
  </si>
  <si>
    <t>Analyzing Information Leakage of Updates to Natural Language Models</t>
  </si>
  <si>
    <t>To continuously improve quality and reflect changes in data, machine learning applications have to regularly retrain and update their core models. We show that a differential analysis of language model snapshots before and after an update can reveal a surprising amount of detailed information about changes in the training data. We propose two new metrics---differential score and differential rank---for analyzing the leakage due to updates of natural language models. We perform leakage analysis using these metrics across models trained on several different datasets using different methods and configurations. We discuss the privacy implications of our findings, propose mitigation strategies and evaluate their effect.</t>
  </si>
  <si>
    <t>machine learning, natural language, neural networks, privacy</t>
  </si>
  <si>
    <t>9781450370899</t>
  </si>
  <si>
    <t>https://doi.org/10.1145/3372297.3417880</t>
  </si>
  <si>
    <t>10.1145/3373625.3417024</t>
  </si>
  <si>
    <t>Bragg, Danielle and Koller, Oscar and Caselli, Naomi and Thies, William</t>
  </si>
  <si>
    <t>Exploring Collection of Sign Language Datasets: Privacy, Participation, and Model Performance</t>
  </si>
  <si>
    <t>As machine learning algorithms continue to improve, collecting training data becomes increasingly valuable. At the same time, increased focus on data collection may introduce compounding privacy concerns. Accessibility projects in particular may put vulnerable populations at risk, as disability status is sensitive, and collecting data from small populations limits anonymity. To help address privacy concerns while maintaining algorithmic performance on machine learning tasks, we propose privacy-enhancing distortions of training datasets. We explore this idea through the lens of sign language video collection, which is crucial for advancing sign language recognition and translation. We present a web study exploring signers’ concerns in contributing to video corpora and their attitudes about using filters, and a computer vision experiment exploring sign language recognition performance with filtered data. Our results suggest that privacy concerns may exist in contributing to sign language corpora, that filters (especially expressive avatars and blurred faces) may impact willingness to participate, and that training on more filtered data may boost recognition accuracy in some cases.</t>
  </si>
  <si>
    <t>data collection, machine learning, privacy, sign language</t>
  </si>
  <si>
    <t>9781450371032</t>
  </si>
  <si>
    <t>https://doi.org/10.1145/3373625.3417024</t>
  </si>
  <si>
    <t>10.1145/3375627.3375815</t>
  </si>
  <si>
    <t>Shevlane, Toby and Dafoe, Allan</t>
  </si>
  <si>
    <t>The Offense-Defense Balance of Scientific Knowledge: Does Publishing AI Research Reduce Misuse?</t>
  </si>
  <si>
    <t>There is growing concern over the potential misuse of artificial intelligence (AI) research. Publishing scientific research can facilitate misuse of the technology, but the research can also contribute to protections against misuse. This paper addresses the balance between these two effects. Our theoretical framework elucidates the factors governing whether the published research will be more useful for attackers or defenders, such as the possibility for adequate defensive measures, or the independent discovery of the knowledge outside of the scientific community. The balance will vary across scientific fields. However, we show that the existing conversation within AI has imported concepts and conclusions from prior debates within computer security over the disclosure of software vulnerabilities. While disclosure of software vulnerabilities often favours defence, this cannot be assumed for AI research. The AI research community should consider concepts and policies from a broad set of adjacent fields, and ultimately needs to craft policy well-suited to its particular challenges.</t>
  </si>
  <si>
    <t>ai governance, disclosure of research, misuse of ai, publication norms</t>
  </si>
  <si>
    <t>9781450371100</t>
  </si>
  <si>
    <t>https://doi.org/10.1145/3375627.3375815</t>
  </si>
  <si>
    <t>10.1145/3377814.3381703</t>
  </si>
  <si>
    <t>Ahmed, Umair Z. and Srivastava, Nisheeth and Sindhgatta, Renuka and Karkare, Amey</t>
  </si>
  <si>
    <t>Characterizing the pedagogical benefits of adaptive feedback for compilation errors by novice programmers</t>
  </si>
  <si>
    <t>Can automated adaptive feedback for correcting erroneous programs help novice programmers learn to code better? In a large-scale experiment, we compare student performance when tutored by human tutors, and when receiving automated adaptive feedback. The automated feedback was designed using one of two well-known instructional principles: (i) presenting the correct solution for the immediate problem, or (ii) presenting generated examples or analogies that guide towards the correct solution. We report empirical results from a large-scale (N = 480, 10,000 + person hour) experiment assessing the efficacy of these automated compilation-error feedback tools. Using the survival analysis on error rates of students measured over seven weeks, we found that automated feedback allows students to resolve errors in their code more efficiently than students receiving manual feedback. However, we also found that this advantage is primarily logistical and not conceptual; the performance benefit seen during lab assignments disappeared during exams wherein feedback of any kind was withdrawn. We further found that the performance advantage of automated feedback over human tutors increases with problem complexity, and that feedback via example and specific repair have distinct, non-overlapping relative advantages for different categories of programming errors. Our results offer a clear and granular delimitation of the pedagogical benefits of automated feedback in teaching programming to novices.</t>
  </si>
  <si>
    <t>compilation errors, example generation, intelligent tutoring systems, introductory programming, program repair, user study</t>
  </si>
  <si>
    <t>9781450371247</t>
  </si>
  <si>
    <t>https://doi.org/10.1145/3377814.3381703</t>
  </si>
  <si>
    <t>10.1145/3377869</t>
  </si>
  <si>
    <t>Burton, Ren\'ee</t>
  </si>
  <si>
    <t>Unsupervised Learning Techniques for Malware Characterization: Understanding Certain DNS-based DDoS Attacks</t>
  </si>
  <si>
    <t>This article details data science research in the area of Cyber Threat Intelligence applied to a specific type of Distributed Denial of Service (DDoS) attack. We study a DDoS technique prevalent in the Domain Name System (DNS) for which little malware have been recovered. Using data from a globally distributed set of a passive collectors (pDNS), we create a statistical classifier to identify these attacks and then use unsupervised learning to investigate the attack events and the malware that generates them. The first known major study of this technique, this work demonstrates that current attacks have little resemblance to earlier published descriptions and identifies several features of the attacks. Through a combination of text and time-series features, we are able to characterize the dominant malware and demonstrate that the number of global-scale attack systems is relatively small.</t>
  </si>
  <si>
    <t>Domain name service (DNS), botnet, clustering, data science, ddos attacks, malware, threat intelligence</t>
  </si>
  <si>
    <t>https://doi.org/10.1145/3377869</t>
  </si>
  <si>
    <t>10.1145/3379155.3391314</t>
  </si>
  <si>
    <t>Barz, Michael and Stauden, Sven and Sonntag, Daniel</t>
  </si>
  <si>
    <t>Visual Search Target Inference in Natural Interaction Settings with Machine Learning</t>
  </si>
  <si>
    <t>Visual search is a perceptual task in which humans aim at identifying a search target object such as a traffic sign among other objects. Search target inference subsumes computational methods for predicting this target by tracking and analyzing overt behavioral cues of that person, e.g., the human gaze and fixated visual stimuli. We present a generic approach to inferring search targets in natural scenes by predicting the class of the surrounding image segment. Our method encodes visual search sequences as histograms of fixated segment classes determined by SegNet, a deep learning image segmentation model for natural scenes. We compare our sequence encoding and model training (SVM) to a recent baseline from the literature for predicting the target segment. Also, we use a new search target inference dataset. The results show that, first, our new segmentation-based sequence encoding outperforms the method from the literature, and second, that it enables target inference in natural settings.</t>
  </si>
  <si>
    <t>Machine Learning, Mobile Eyetracking, Search Target Inference, Visual Attention</t>
  </si>
  <si>
    <t>9781450371339</t>
  </si>
  <si>
    <t>https://doi.org/10.1145/3379155.3391314</t>
  </si>
  <si>
    <t>10.1145/3379337.3415867</t>
  </si>
  <si>
    <t>Yang, Humphrey and Qian, Kuanren and Liu, Haolin and Yu, Yuxuan and Gu, Jianzhe and McGehee, Matthew and Zhang, Yongjie Jessica and Yao, Lining</t>
  </si>
  <si>
    <t>SimuLearn: Fast and Accurate Simulator to Support Morphing Materials Design and Workflows</t>
  </si>
  <si>
    <t>Morphing materials allow us to create new modalities of interaction and fabrication by leveraging the materials? dynamic behaviors. Yet, despite the ongoing rapid growth of computational tools within this realm, current developments are bottlenecked by the lack of an effective simulation method. As a result, existing design tools must trade-off between speed and accuracy to support a real-time interactive design scenario. In response, we introduce SimuLearn, a data-driven method that combines finite element analysis and machine learning to create real-time (0.61 seconds) and truthful (97\% accuracy) morphing material simulators. We use mesh-like 4D printed structures to contextualize this method and prototype design tools to exemplify the design workflows and spaces enabled by a fast and accurate simulation method. Situating this work among existing literature, we believe SimuLearn is a timely addition to the HCI CAD toolbox that can enable the proliferation of morphing materials.</t>
  </si>
  <si>
    <t>4d printing, computational fabrication., design tool, machine learning, shape-changing interface, simulation</t>
  </si>
  <si>
    <t>9781450375146</t>
  </si>
  <si>
    <t>https://doi.org/10.1145/3379337.3415867</t>
  </si>
  <si>
    <t>10.1145/3383313.3412252</t>
  </si>
  <si>
    <t>Huang, Jin and Oosterhuis, Harrie and de Rijke, Maarten and van Hoof, Herke</t>
  </si>
  <si>
    <t>Keeping Dataset Biases out of the Simulation: A Debiased Simulator for Reinforcement Learning based Recommender Systems</t>
  </si>
  <si>
    <t>Reinforcement learning for recommendation (RL4Rec) methods are increasingly receiving attention as an effective way to improve long-term user engagement. However, applying RL4Rec online comes with risks: exploration may lead to periods of detrimental user experience. Moreover, few researchers have access to real-world recommender systems. Simulations have been put forward as a solution where user feedback is simulated based on logged historical user data, thus enabling optimization and evaluation without being run online. While simulators do not risk the user experience and are widely accessible, we identify an important limitation of existing simulation methods. They ignore the interaction biases present in logged user data, and consequently, these biases affect the resulting simulation. As a solution to this issue, we introduce a debiasing step in the simulation pipeline, which corrects for the biases present in the logged data before it is used to simulate user behavior. To evaluate the effects of bias on RL4Rec simulations, we propose a novel evaluation approach for simulators that considers the performance of policies optimized with the simulator. Our results reveal that the biases from logged data negatively impact the resulting policies, unless corrected for with our debiasing method. While our debiasing methods can be applied to any simulator, we make our complete pipeline publicly available as the Simulator for OFfline leArning and evaluation (SOFA): the first simulator that accounts for interaction biases prior to optimization and evaluation.</t>
  </si>
  <si>
    <t>Interaction bias, Recommender systems, Reinforcement learning, Simulation</t>
  </si>
  <si>
    <t>9781450375832</t>
  </si>
  <si>
    <t>https://doi.org/10.1145/3383313.3412252</t>
  </si>
  <si>
    <t>10.1145/3383455.3422550</t>
  </si>
  <si>
    <t>Wu, Hanwei and Gattami, Ather and Flierl, Markus</t>
  </si>
  <si>
    <t>Conditional mutual information-based contrastive loss for financial time series forecasting</t>
  </si>
  <si>
    <t>We present a representation learning framework for financial time series forecasting. One challenge of using deep learning models for finance forecasting is the shortage of available training data when using small datasets. Direct trend classification using deep neural networks trained on small datasets is susceptible to the overfitting problem. In this paper, we propose to first learn compact representations from time series data, then use the learned representations to train a simpler model for predicting time series movements. We consider a class-conditioned latent variable model. We train an encoder network to maximize the mutual information between the latent variables and the trend information conditioned on the encoded observed variables. We show that conditional mutual information maximization can be approximated by a contrastive loss. Then, the problem is transformed into a classification task of determining whether two encoded representations are sampled from the same class or not. This is equivalent to performing pairwise comparisons of the training datapoints, and thus, improves the generalization ability of the encoder network. We use deep autoregressive models as our encoder to capture long-term dependencies of the sequence data. Empirical experiments indicate that our proposed method has the potential to advance state-of-the-art performance.</t>
  </si>
  <si>
    <t>9781450375849</t>
  </si>
  <si>
    <t>https://doi.org/10.1145/3383455.3422550</t>
  </si>
  <si>
    <t>10.1145/3385010.3385014</t>
  </si>
  <si>
    <t>J Bidwell, Nicola</t>
  </si>
  <si>
    <t>Wireless in the Weather-world and Community Networks Made to Last</t>
  </si>
  <si>
    <t>I describe grassroots innovation and recursive engagement in Argentina by members of rural Community Networks (CNs), or decentralized telecommunications that people build and operate themselves. Hackers began the CNs to resist the dominant internet regime through peer collaboration but, these days, their members’ technical competences, life experiences and perspectives on communality and solidarity are diverse. I apply Tim Ingold's concepts in analysing links between technology, social relations and bodies in the CNs, and how co-design of an app unfolded along paths of growth and repair. The WiFi network materialises the liveliness of processes that go into forming it, and the app materialises CN members’ efforts to enact awareness of their own nodes to maintain the network. The Argentine CNs and Ingold's perspective on commoning illustrate that being aware of local details and adapting to the ways things are going in the living world is vital to making shared resources last.</t>
  </si>
  <si>
    <t>Commoning, Community Network, Grassroots innovation, Ingold, Mesh, Meshwork, Recursive engagement, WiFi</t>
  </si>
  <si>
    <t>9781450377003</t>
  </si>
  <si>
    <t>https://doi.org/10.1145/3385010.3385014</t>
  </si>
  <si>
    <t>10.1145/3386330</t>
  </si>
  <si>
    <t>Clinger, William D. and Wand, Mitchell</t>
  </si>
  <si>
    <t>Hygienic macro technology</t>
  </si>
  <si>
    <t>The fully parenthesized Cambridge Polish syntax of Lisp, originally regarded as a temporary expedient to be replaced by more conventional syntax, possesses a peculiar virtue: A read procedure can parse it without knowing the syntax of any expressions, statements, definitions, or declarations it may represent. The result of that parsing is a list structure that establishes a standard representation for uninterpreted abstract syntax trees. This representation provides a convenient basis for macro processing, which allows the programmer to specify that some simple piece of abstract syntax should be replaced by some other, more complex piece of abstract syntax. As is well-known, this yields an abstraction mechanism that does things that procedural abstraction cannot, such as introducing new binding structures. The existence of that standard representation for uninterpreted abstract syntax trees soon led Lisp to a greater reliance upon macros than was common in other high-level languages. The importance of those features is suggested by the ten pages devoted to macros in an earlier ACM HOPL paper, “The Evolution of Lisp.” However, na'ive macro expansion was a leaky abstraction, because the movement of a piece of syntax from one place to another might lead to the accidental rebinding of a program’s identifiers. Although this problem was recognized in the 1960s, it was 20 years before a reliable solution was discovered, and another 10 before a solution was discovered that was reliable, flexible, and efficient. In this paper, we summarize that early history with greater focus on hygienic macros, and continue the story by describing the further development, adoption, and influence of hygienic and partially hygienic macro technology in Scheme. The interplay between the desire for standardization and the development of new algorithms is a major theme of that story. We then survey the ways in which hygienic macro technology has been adapted into recent non-parenthetical languages. Finally, we provide a short history of attempts to provide a formal account of macro processing.</t>
  </si>
  <si>
    <t>Lisp, Scheme, hygiene, macro</t>
  </si>
  <si>
    <t>https://doi.org/10.1145/3386330</t>
  </si>
  <si>
    <t>10.1145/3388440.3412410</t>
  </si>
  <si>
    <t>Singh, Ritambhara and Demetci, Pinar and Bonora, Giancarlo and Ramani, Vijay and Lee, Choli and Fang, He and Duan, Zhijun and Deng, Xinxian and Shendure, Jay and Disteche, Christine and Noble, William Stafford</t>
  </si>
  <si>
    <t>Unsupervised manifold alignment for single-cell multi-omics data</t>
  </si>
  <si>
    <t>Integrating single-cell measurements that capture different properties of the genome is vital to extending our understanding of genome biology. This task is challenging due to the lack of a shared axis across datasets obtained from different types of single-cell experiments. For most such datasets, we lack corresponding information among the cells (samples) and the measurements (features). In this scenario, unsupervised algorithms that are capable of aligning single-cell experiments are critical to learning an in silico co-assay that can help draw correspondences among the cells. Maximum mean discrepancy-based manifold alignment (MMD-MA) is such an unsupervised algorithm. Without requiring correspondence information, it can align single-cell datasets from different modalities in a common shared latent space, showing promising results on simulations and a small-scale single-cell experiment with 61 cells. However, it is essential to explore the applicability of this method to larger single-cell experiments with thousands of cells so that it can be of practical interest to the community. In this paper, we apply MMD-MA to two recent datasets that measure transcriptome and chromatin accessibility in ~2000 single cells. To scale the runtime of MMD-MA to a more substantial number of cells, we extend the original implementation to run on GPUs. We also introduce a method to automatically select one of the user-defined parameters, thus reducing the hyperparameter search space. We demonstrate that the proposed extensions allow MMD-MA to accurately align state-of-the-art single-cell experiments.</t>
  </si>
  <si>
    <t>manifold alignment, single cells, unsupervised learning</t>
  </si>
  <si>
    <t>9781450379649</t>
  </si>
  <si>
    <t>https://doi.org/10.1145/3388440.3412410</t>
  </si>
  <si>
    <t>10.1145/3388769.3407509</t>
  </si>
  <si>
    <t>ML/DL roundup</t>
  </si>
  <si>
    <t>9781450379724</t>
  </si>
  <si>
    <t>https://doi.org/10.1145/3388769.3407509</t>
  </si>
  <si>
    <t>10.1145/3392047</t>
  </si>
  <si>
    <t>Krishna, Ravi and Mu, Norman and Keutzer, Kurt</t>
  </si>
  <si>
    <t>Applying Text Analytics to the Mind-section Literature of the Tibetan Tradition of the Great Perfection</t>
  </si>
  <si>
    <t>Over the past decade, through a mixture of optical character recognition and manual input, there is now a growing corpus of Tibetan literature available as e-texts in Unicode format. With the creation of such a corpus, the techniques of text analytics that have been applied in the analysis of English and other modern languages may now be applied to Tibetan. In this work, we narrow our focus to examine a modest portion of that literature, the Mind-section portion of the literature of the Tibetan tradition of the Great Perfection. Here, we will use the lens of text analytics tools based on machine learning techniques to investigate a number of questions of interest to scholars of this and related traditions of the Great Perfection. It has been necessary for us to participate in all portions of this process: corpora identification and text edition selection, rendering the text as e-texts in Unicode using both Optical Character Recognition and manual entry, data cleaning and transformation, implementation of software for text analysis, and interpretation of results. For this reason, we hope this study can serve as a model for other low-resource languages that are just beginning to approach the problem of providing text analytics for their language.</t>
  </si>
  <si>
    <t>Digital humanities, text analytics, natural language processing for low-resource languages</t>
  </si>
  <si>
    <t>2375-4699</t>
  </si>
  <si>
    <t>https://doi.org/10.1145/3392047</t>
  </si>
  <si>
    <t>10.1145/3394486.3403193</t>
  </si>
  <si>
    <t>Mandros, Panagiotis and Kaltenpoth, David and Boley, Mario and Vreeken, Jilles</t>
  </si>
  <si>
    <t>Discovering Functional Dependencies from Mixed-Type Data</t>
  </si>
  <si>
    <t>Given complex data collections, practitioners can perform non-parametric functional dependency discovery (FDD) to uncover relationships between variables that were previously unknown. However, known FDD methods are applicable to nominal data, and in practice non-nominal variables are discretized, e.g., in a pre-processing step. This is problematic because, as soon as a mix of discrete and continuous variables is involved, the interaction of discretization with the various dependency measures from the literature is poorly understood. In particular, it is unclear whether a given discretization method even leads to a consistent dependency estimate. In this paper, we analyze these fundamental questions and derive formal criteria as to when a discretization process applied to a mixed set of random variables leads to consistent estimates of mutual information. With these insights, we derive an estimator framework applicable to any task that involves estimating mutual information from multivariate and mixed-type data. Last, we extend with this framework a previously proposed FDD approach for reliable dependencies. Experimental evaluation shows that the derived reliable estimator is both computationally and statistically efficient, and leads to effective FDD algorithms for mixed-type data.</t>
  </si>
  <si>
    <t>functional dependency discovery, mixed data, mutual information</t>
  </si>
  <si>
    <t>9781450379984</t>
  </si>
  <si>
    <t>https://doi.org/10.1145/3394486.3403193</t>
  </si>
  <si>
    <t>10.1145/3394486.3403206</t>
  </si>
  <si>
    <t>Xue, Yuan and Zhou, Denny and Du, Nan and Dai, Andrew M. and Xu, Zhen and Zhang, Kun and Cui, Claire</t>
  </si>
  <si>
    <t>Deep State-Space Generative Model For Correlated Time-to-Event Predictions</t>
  </si>
  <si>
    <t>Capturing the inter-dependencies among multiple types of clinically-critical events is critical not only to accurate future event prediction, but also to better treatment planning. In this work, we propose a deep latent state-space generative model to capture the interactions among different types of correlated clinical events (e.g., kidney failure, mortality) by explicitly modeling the temporal dynamics of patients' latent states. Based on these learned patient states, we further develop a new general discrete-time formulation of the hazard rate function to estimate the survival distribution of patients with significantly improved accuracy. Extensive evaluations over real EMR data show that our proposed model compares favorably to various state-of-the-art baselines. Furthermore, our method also uncovers meaningful insights about the latent correlations among mortality and different types of organ failures.</t>
  </si>
  <si>
    <t>generative model, state space model, survival analysis</t>
  </si>
  <si>
    <t>https://doi.org/10.1145/3394486.3403206</t>
  </si>
  <si>
    <t>10.1145/3394486.3403304</t>
  </si>
  <si>
    <t>Nguyen, Viet-An and Shi, Peibei and Ramakrishnan, Jagdish and Weinsberg, Udi and Lin, Henry C. and Metz, Steve and Chandra, Neil and Jing, Jane and Kalimeris, Dimitris</t>
  </si>
  <si>
    <t>CLARA: Confidence of Labels and Raters</t>
  </si>
  <si>
    <t>Large online services employ thousands of people to label content for applications such as video understanding, natural language processing, and content policy enforcement. While labelers typically reach their decisions by following a well-defined "protocol'', humans may still make mistakes. A common countermeasure is to have multiple people review the same content; however, this process is often time-intensive and requires accurate aggregation of potentially noisy decisions.In this paper, we present CLARA (Confidence of Labels and Raters), a system developed and deployed at Facebook for aggregating reviewer decisions and estimating their uncertainty. We perform extensive validations and describe the deployment of CLARA for measuring the base rate of policy violations, quantifying reviewers' performance, and improving their efficiency. In our experiments, we found that CLARA (a) provides an unbiased estimator of violation rates that is robust to changes in reviewer quality, with accurate confidence intervals, (b) provides an accurate assessment of reviewers' performance, and (c) improves efficiency by reducing the number of reviews based on the review certainty, and enables the operational selection of a threshold on the cost/accuracy efficiency frontier.</t>
  </si>
  <si>
    <t>bayesian methods, crowdsourcing, probabilistic models</t>
  </si>
  <si>
    <t>https://doi.org/10.1145/3394486.3403304</t>
  </si>
  <si>
    <t>10.1145/3397271.3401180</t>
  </si>
  <si>
    <t>Zou, Jie and Chen, Yifan and Kanoulas, Evangelos</t>
  </si>
  <si>
    <t>Towards Question-based Recommender Systems</t>
  </si>
  <si>
    <t>Conversational and question-based recommender systems have gained increasing attention in recent years, with users enabled to converse with the system and better control recommendations. Nevertheless, research in the field is still limited, compared to traditional recommender systems. In this work, we propose a novel Question-based recommendation method, Qrec, to assist users to find items interactively, by answering automatically constructed and algorithmically chosen questions. Previous conversational recommender systems ask users to express their preferences over items or item facets. Our model, instead, asks users to express their preferences over descriptive item features. The model is first trained offline by a novel matrix factorization algorithm, and then iteratively updates the user and item latent factors online by a closed-form solution based on the user answers. Meanwhile, our model infers the underlying user belief and preferences over items to learn an optimal question-asking strategy by using Generalized Binary Search, so as to ask a sequence of questions to the user. Our experimental results demonstrate that our proposed matrix factorization model outperforms the traditional Probabilistic Matrix Factorization model. Further, our proposed Qrec model can greatly improve the performance of state-of-the-art baselines, and it is also effective in the case of cold-start user and item recommendations.</t>
  </si>
  <si>
    <t>cold-start problem, conversational recommender systems, matrix factorization, question-based recommender systems</t>
  </si>
  <si>
    <t>9781450380164</t>
  </si>
  <si>
    <t>https://doi.org/10.1145/3397271.3401180</t>
  </si>
  <si>
    <t>10.1145/3398020</t>
  </si>
  <si>
    <t>Qian, Bin and Su, Jie and Wen, Zhenyu and Jha, Devki Nandan and Li, Yinhao and Guan, Yu and Puthal, Deepak and James, Philip and Yang, Renyu and Zomaya, Albert Y. and Rana, Omer and Wang, Lizhe and Koutny, Maciej and Ranjan, Rajiv</t>
  </si>
  <si>
    <t>Orchestrating the Development Lifecycle of Machine Learning-based IoT Applications: A Taxonomy and Survey</t>
  </si>
  <si>
    <t>Machine Learning (ML) and Internet of Things (IoT) are complementary advances: ML techniques unlock the potential of IoT with intelligence, and IoT applications increasingly feed data collected by sensors into ML models, thereby employing results to improve their business processes and services. Hence, orchestrating ML pipelines that encompass model training and implication involved in the holistic development lifecycle of an IoT application often leads to complex system integration. This article provides a comprehensive and systematic survey of the development lifecycle of ML-based IoT applications. We outline the core roadmap and taxonomy and subsequently assess and compare existing standard techniques used at individual stages.</t>
  </si>
  <si>
    <t>IoT, deep learning, machine learning, orchestration</t>
  </si>
  <si>
    <t>https://doi.org/10.1145/3398020</t>
  </si>
  <si>
    <t>10.1145/3402942.3402945</t>
  </si>
  <si>
    <t>Gellel, Alexander and Sweetser, Penny</t>
  </si>
  <si>
    <t>A Hybrid Approach to Procedural Generation of Roguelike Video Game Levels</t>
  </si>
  <si>
    <t>Algorithmic generation of data, known as procedural content generation, is an attractive prospect within the game development industry as a means of creating infinitely fresh and varied content. In this paper, we present an approach to level generation for roguelike dungeon style levels, based on our examination of the suite of existing approaches used in formal research. Our generator aims to create simple dungeon style level layouts that are always playable. We utilise a hybrid technique combining context free grammars to generate a description of levels and a cellular automata inspired process to generate the physical space. The generator proves successful at consistently generating dungeon layouts that maintain completability at all times with sufficient variation, when accounting for the occasional need for corrective actions. We conclude that there is substantial value in hybrid approaches to automated level design and propose a new heuristic by which to assess dungeon style level content.</t>
  </si>
  <si>
    <t>PCG, context free grammars, dungeons, game design, procedural content generation, roguelike</t>
  </si>
  <si>
    <t>9781450388078</t>
  </si>
  <si>
    <t>https://doi.org/10.1145/3402942.3402945</t>
  </si>
  <si>
    <t>10.1145/3404835.3462872</t>
  </si>
  <si>
    <t>Su, Zhan and Dou, Zhicheng and Zhu, Yutao and Qin, Xubo and Wen, Ji-Rong</t>
  </si>
  <si>
    <t>Modeling Intent Graph for Search Result Diversification</t>
  </si>
  <si>
    <t>Search result diversification aims to offer diverse documents that cover as many intents as possible. Most existing implicit diversification approaches model diversity through the similarity of document representation, which is indirect and unnatural. To handle the diversity more precisely, we measure the similarity of documents by their similarity of the intent coverage. Specifically, we build a classifier to judge whether two different documents contain the same intent based on the document's content. Then we construct an intent graph to present the complicated relationship of documents and the query. On the intent graph, documents are connected if they are similar, while the query and the document are gradually connected based on the document selection result. Then we employ graph convolutional networks (GCNs) to update the representation of the query and each document by aggregating its neighbors. By this means, we can obtain the context-aware query representation and the intent-aware document representations through the dynamic intent graph during the document selection process. Furthermore, these representations and intent graph features are fused into diversity features. Combined with the traditional relevance features, we obtain the final ranking score that balances the relevance and the diversity. Experimental results show that this implicit diversification model significantly outperforms all existing implicit diversification methods, and it can even beat the state-of-the-art explicit models.</t>
  </si>
  <si>
    <t>graph neural network, intent graph, search result diversification</t>
  </si>
  <si>
    <t>9781450380379</t>
  </si>
  <si>
    <t>https://doi.org/10.1145/3404835.3462872</t>
  </si>
  <si>
    <t>10.1145/3404835.3462966</t>
  </si>
  <si>
    <t>Li, Yunqi and Chen, Hanxiong and Xu, Shuyuan and Ge, Yingqiang and Zhang, Yongfeng</t>
  </si>
  <si>
    <t>Towards Personalized Fairness based on Causal Notion</t>
  </si>
  <si>
    <t>Recommender systems are gaining increasing and critical impacts on human and society since a growing number of users use them for information seeking and decision making. Therefore, it is crucial to address the potential unfairness problems in recommendations. Just like users have personalized preferences on items, users' demands for fairness are also personalized in many scenarios. Therefore, it is important to providepersonalized fair recommendations for users to satisfy theirpersonalized fairness demands. Besides, previous works on fair recommendation mainly focus on association-based fairness. However, it is important to advance from associative fairness notions to causal fairness notions for assessing fairness more properly in recommender systems. Based on the above considerations, this paper focuses on achieving personalized counterfactual fairness for users in recommender systems. To this end, we introduce a framework for achieving counterfactually fair recommendations through adversary learning by generating feature-independent user embeddings for recommendation. The framework allows recommender systems to achieve personalized fairness for users while also covering non-personalized situations. Experiments on two real-world datasets with shallow and deep recommendation algorithms show that our method can generate fairer recommendations for users with a desirable recommendation performance.</t>
  </si>
  <si>
    <t>adversary learning, counterfactual fairness, personalized fairness, recommender system</t>
  </si>
  <si>
    <t>https://doi.org/10.1145/3404835.3462966</t>
  </si>
  <si>
    <t>10.1145/3411497.3420220</t>
  </si>
  <si>
    <t>Le, Minh-Ha and Khan, Md Sakib Nizam and Tsaloli, Georgia and Carlsson, Niklas and Buchegger, Sonja</t>
  </si>
  <si>
    <t>AnonFACES: Anonymizing Faces Adjusted to Constraints on Efficacy and Security</t>
  </si>
  <si>
    <t>Image data analysis techniques such as facial recognition can threaten individuals' privacy. Whereas privacy risks often can be reduced by adding noise to the data, this approach reduces the utility of the images. For this reason, image de-identification techniques typically replace directly identifying features (e.g., faces, car number plates) present in the data with synthesized features, while still preserving other non-identifying features. As of today, existing techniques mostly focus on improving the naturalness of the generated synthesized images, without quantifying their impact on privacy. In this paper, we propose the first methodology and system design to quantify, improve, and tune the privacy-utility trade-off, while simultaneously also improving the naturalness of the generated images. The system design is broken down into three components that address separate but complementing challenges. This includes a two-step cluster analysis component to extract low-dimensional feature vectors representing the images (embedding) and to cluster the images into fixed-sized clusters. While the importance of good clustering mostly has been neglected in previous work, we find that our novel approach of using low-dimensional feature vectors can improve the privacy-utility trade-off by better clustering similar images. The use of these embeddings has been found particularly useful when wanting to ensure high naturalness and utility of the synthetically generated images. By combining improved clustering and incorporating StyleGAN, a state-of-the-art Generative Neural Network, into our solution, we produce more realistic synthesized faces than prior works, while also better preserving properties such as age, gender, skin tone, or even emotional expressions. Finally, our iterative tuning method exploits non-linear relations between privacy and utility to identify good privacy-utility trade-offs. We note that an example benefit of these improvements is that our solution allows car manufacturers to train their autonomous vehicles while complying with privacy laws.</t>
  </si>
  <si>
    <t>image de-identification, k-anonymity, privacy</t>
  </si>
  <si>
    <t>9781450380867</t>
  </si>
  <si>
    <t>https://doi.org/10.1145/3411497.3420220</t>
  </si>
  <si>
    <t>9781450380966</t>
  </si>
  <si>
    <t>10.1145/3411764.3445226</t>
  </si>
  <si>
    <t>Ali, Safinah and DiPaola, Daniella and Lee, Irene and Hong, Jenna and Breazeal, Cynthia</t>
  </si>
  <si>
    <t>Exploring Generative Models with Middle School Students</t>
  </si>
  <si>
    <t>Applications of generative models such as Generative Adversarial Networks (GANs) have made their way to social media platforms that children frequently interact with. While GANs are associated with ethical implications pertaining to children, such as the generation of Deepfakes, there are negligible efforts to educate middle school children about generative AI. In this work, we present a generative models learning trajectory (LT), educational materials, and interactive activities for young learners with a focus on GANs, creation and application of machine-generated media, and its ethical implications. The activities were deployed in four online workshops with 72 students (grades 5-9). We found that these materials enabled children to gain an understanding of what generative models are, their technical components and potential applications, and benefits and harms, while reflecting on their ethical implications. Learning from our findings, we propose an improved learning trajectory for complex socio-technical systems.</t>
  </si>
  <si>
    <t>AI Education, Artificial Intelligence, Generative Adversarial Networks, Generative Machine Learning</t>
  </si>
  <si>
    <t>https://doi.org/10.1145/3411764.3445226</t>
  </si>
  <si>
    <t>10.1145/3411764.3445408</t>
  </si>
  <si>
    <t>Hamidi, Foad and Stamato, Lydia and Scheifele, Lisa and Hammond, Rian Ciela Visscher and Asgarali-Hoffman, S. Nisa</t>
  </si>
  <si>
    <t>“Turning the Invisible Visible”: Transdisciplinary Bioart Explorations in Human-DNA Interaction</t>
  </si>
  <si>
    <t>Hybrid interactive systems that combine living and digital components can engage, educate, and inform users, and are of growing interest in the HCI community. Advances in synthetic biology are transforming what is possible to do with these living media interfaces (LMIs). Bioart is a practice in which artists, often using synthetic biology methods, work with living organisms to creatively explore the human relationship with nonhuman organisms. We present results from an interview study with expert bioartists as well as our hands-on experience in a bioart project where we created poetry-infused wine by encoding and inserting a Persian Sufi poem into the DNA sequence of living yeast cells. We find that engaging in bioart practice generates transdisciplinary fluency with implications for access and activism and our understanding of the qualities of living media. We further explore the qualitative aspects of interacting directly with DNA and implications for sustainable futures.</t>
  </si>
  <si>
    <t>DIYbio, Living organisms, bioart, biotechnology, community science, synthetic biology, transgenic art</t>
  </si>
  <si>
    <t>https://doi.org/10.1145/3411764.3445408</t>
  </si>
  <si>
    <t>10.1145/3411764.3445441</t>
  </si>
  <si>
    <t>Chen, Yuxin and Yang, Zhuolin and Abbou, Ruben and Lopes, Pedro and Zhao, Ben Y. and Zheng, Haitao</t>
  </si>
  <si>
    <t>User Authentication via Electrical Muscle Stimulation</t>
  </si>
  <si>
    <t>We propose a novel modality for active biometric authentication: electrical muscle stimulation (EMS). To explore this, we engineered an interactive system, which we call ElectricAuth, that stimulates the user’s forearm muscles with a sequence of electrical impulses (i.e., EMS challenge) and measures the user’s involuntary finger movements (i.e., response to the challenge). ElectricAuth leverages EMS’s intersubject variability, where the same electrical stimulation results in different movements in different users because everybody’s physiology is unique (e.g., differences in bone and muscular structure, skin resistance and composition, etc.). As such, ElectricAuth allows users to login without memorizing passwords or PINs. ElectricAuth’s challenge-response structure makes it secure against data breaches and replay attacks, a major vulnerability facing today’s biometrics such as facial recognition and fingerprints. Furthermore, ElectricAuth never reuses the same challenge twice in authentications – in just one second of stimulation it encodes one of 68M possible challenges. In our user studies, we found that ElectricAuth resists: (1) impersonation attacks (false acceptance rate: 0.17\% at 5\% false rejection rate); (2) replay attacks (false acceptance rate: 0.00\% at 5\% false rejection rate); and, (3) synthesis attacks (false acceptance rates: 0.2-2.5\%). Our longitudinal study also shows that ElectricAuth produces consistent results over time and across different humidity and muscle conditions.</t>
  </si>
  <si>
    <t>biometric authentication, electrical muscle stimulation, wearable</t>
  </si>
  <si>
    <t>https://doi.org/10.1145/3411764.3445441</t>
  </si>
  <si>
    <t>10.1145/3411764.3445653</t>
  </si>
  <si>
    <t>Twigg-Smith, Hannah and O'Leary, Jasper Tran and Peek, Nadya</t>
  </si>
  <si>
    <t>Tools, Tricks, and Hacks: Exploring Novel Digital Fabrication Workflows on #PlotterTwitter</t>
  </si>
  <si>
    <t>As digital fabrication machines become widespread, online communities have provided space for diverse practitioners to share their work, troubleshoot, and socialize. These communities pioneer increasingly novel fabrication workflows, and it is critical that we understand and conceptualize these workflows beyond traditional manufacturing models. To this end, we conduct a qualitative study of #PlotterTwitter, an online community developing custom hardware and software tools to create artwork with computer-controlled drawing machines known as plotters. We documented and analyzed emergent themes where the traditional interpretation of digital fabrication workflows fails to capture important nuances and nascent directions. We find that #PlotterTwitter makers champion creative exploration of interwoven digital and physical materials over a predictable series of steps. We discuss how this challenges long-running views of digital fabrication and propose design implications for future frameworks and toolkits to account for this breadth of practice.</t>
  </si>
  <si>
    <t>fabrication, maker culture</t>
  </si>
  <si>
    <t>https://doi.org/10.1145/3411764.3445653</t>
  </si>
  <si>
    <t>10.1145/3411764.3445682</t>
  </si>
  <si>
    <t>Li, Jingyi and Hashim, Sonia and Jacobs, Jennifer</t>
  </si>
  <si>
    <t>What We Can Learn From Visual Artists About Software Development</t>
  </si>
  <si>
    <t>This paper explores software’s role in visual art production by examining how artists use and develop software. We conducted interviews with professional artists who were collaborating with software developers, learning software development, and building and maintaining software. We found artists were motivated to learn software development for intellectual growth and access to technical communities. Artists valued efficient workflows through skilled manual execution and personal software development, but avoided high-level forms of software automation. Artists identified conflicts between their priorities and those of professional developers and computational art communities, which influenced how they used computational aesthetics in their work. These findings contribute to efforts in systems engineering research to integrate end-user programming and creativity support across software and physical media, suggesting opportunities for artists as collaborators. Artists’ experiences writing software can guide technical implementations of domain-specific representations, and their experiences in interdisciplinary production can aid inclusive community building around computational tools.</t>
  </si>
  <si>
    <t>creativity support tools, software development, visual art</t>
  </si>
  <si>
    <t>https://doi.org/10.1145/3411764.3445682</t>
  </si>
  <si>
    <t>10.1145/3414685.3417836</t>
  </si>
  <si>
    <t>Henter, Gustav Eje and Alexanderson, Simon and Beskow, Jonas</t>
  </si>
  <si>
    <t>MoGlow: probabilistic and controllable motion synthesis using normalising flows</t>
  </si>
  <si>
    <t>Data-driven modelling and synthesis of motion is an active research area with applications that include animation, games, and social robotics. This paper introduces a new class of probabilistic, generative, and controllable motion-data models based on normalising flows. Models of this kind can describe highly complex distributions, yet can be trained efficiently using exact maximum likelihood, unlike GANs or VAEs. Our proposed model is autoregressive and uses LSTMs to enable arbitrarily long time-dependencies. Importantly, is is also causal, meaning that each pose in the output sequence is generated without access to poses or control inputs from future time steps; this absence of algorithmic latency is important for interactive applications with real-time motion control. The approach can in principle be applied to any type of motion since it does not make restrictive, task-specific assumptions regarding the motion or the character morphology. We evaluate the models on motion-capture datasets of human and quadruped locomotion. Objective and subjective results show that randomly-sampled motion from the proposed method outperforms task-agnostic baselines and attains a motion quality close to recorded motion capture.</t>
  </si>
  <si>
    <t>data dropout, footstep analysis, generative models, glow, machine learning, normalising flows</t>
  </si>
  <si>
    <t>https://doi.org/10.1145/3414685.3417836</t>
  </si>
  <si>
    <t>10.1145/3414685.3417840</t>
  </si>
  <si>
    <t>Bhunia, Ayan Kumar and Das, Ayan and Muhammad, Umar Riaz and Yang, Yongxin and Hospedales, Timothy M. and Xiang, Tao and Gryaditskaya, Yulia and Song, Yi-Zhe</t>
  </si>
  <si>
    <t>Pixelor: a competitive sketching AI agent. so you think you can sketch?</t>
  </si>
  <si>
    <t>We present the first competitive drawing agent Pixelor that exhibits humanlevel performance at a Pictionary-like sketching game, where the participant whose sketch is recognized first is a winner. Our AI agent can autonomously sketch a given visual concept, and achieve a recognizable rendition as quickly or faster than a human competitor. The key to victory for the agent's goal is to learn the optimal stroke sequencing strategies that generate the most recognizable and distinguishable strokes first. Training Pixelor is done in two steps. First, we infer the stroke order that maximizes early recognizability of human training sketches. Second, this order is used to supervise the training of a sequence-to-sequence stroke generator. Our key technical contributions are a tractable search of the exponential space of orderings using neural sorting; and an improved Seq2Seq Wasserstein (S2S-WAE) generator that uses an optimal-transport loss to accommodate the multi-modal nature of the optimal stroke distribution. Our analysis shows that Pixelor is better than the human players of the Quick, Draw! game, under both AI and human judging of early recognition. To analyze the impact of human competitors' strategies, we conducted a further human study with participants being given unlimited thinking time and training in early recognizability by feedback from an AI judge. The study shows that humans do gradually improve their strategies with training, but overall Pixelor still matches human performance. The code and the dataset are available at http://sketchx.ai/pixelor.</t>
  </si>
  <si>
    <t>AI games, early recognition, neural search, recurrent neural network, sketch-generation</t>
  </si>
  <si>
    <t>https://doi.org/10.1145/3414685.3417840</t>
  </si>
  <si>
    <t>10.1145/3415173</t>
  </si>
  <si>
    <t>Kou, Yubo and Gui, Xinning</t>
  </si>
  <si>
    <t>Mediating Community-AI Interaction through Situated Explanation: The Case of AI-Led Moderation</t>
  </si>
  <si>
    <t>Artificial intelligence (AI) has become prevalent in our everyday technologies and impacts both individuals and communities. The explainable AI (XAI) scholarship has explored the philosophical nature of explanation and technical explanations, which are usually driven by experts in lab settings and can be challenging for laypersons to understand. In addition, existing XAI research tends to focus on the individual level. Little is known about how people understand and explain AI-led decisions in the community context. Drawing from XAI and activity theory, a foundational HCI theory, we theorize how explanation is situated in a community's shared values, norms, knowledge, and practices, and how situated explanation mediates community-AI interaction. We then present a case study of AI-led moderation, where community members collectively develop explanations of AI-led decisions, most of which are automated punishments. Lastly, we discuss the implications of this framework at the intersection of CSCW, HCI, and XAI.</t>
  </si>
  <si>
    <t>accountability, ai, artificial intelligence, automated moderation, community-ai interaction, explainable ai, explanation, human-ai interaction, online community., transparency</t>
  </si>
  <si>
    <t>https://doi.org/10.1145/3415173</t>
  </si>
  <si>
    <t>10.1145/3415178</t>
  </si>
  <si>
    <t>Seering, Joseph</t>
  </si>
  <si>
    <t>Reconsidering Self-Moderation: the Role of Research in Supporting Community-Based Models for Online Content Moderation</t>
  </si>
  <si>
    <t>Research in online content moderation has a long history of exploring different forms that moderation can take, including both user-driven moderation models on community-based platforms like Wikipedia, Facebook Groups, and Reddit, and centralized corporate moderation models on platforms like Twitter and Instagram. In this work I review different approaches to moderation research with the goal of providing a roadmap for researchers studying community self-moderation. I contrast community-based moderation research with platforms and policies-focused moderation research, and argue that the former has an important role to play in shaping discussions about the future of online moderation. I provide six guiding questions for future research that, if answered, can support the development of a form of user-driven moderation that is widely implementable across a variety of social spaces online, offering an alternative to the corporate moderation models that dominate public debate and discussion.</t>
  </si>
  <si>
    <t>governance, harassment, hate speech, online communities, moderation, platforms, social networks</t>
  </si>
  <si>
    <t>https://doi.org/10.1145/3415178</t>
  </si>
  <si>
    <t>10.1145/3415219</t>
  </si>
  <si>
    <t>Halfaker, Aaron and Geiger, R. Stuart</t>
  </si>
  <si>
    <t>ORES: Lowering Barriers with Participatory Machine Learning in Wikipedia</t>
  </si>
  <si>
    <t>Algorithmic systems---from rule-based bots to machine learning classifiers---have a long history of supporting the essential work of content moderation and other curation work in peer production projects. From counter-vandalism to task routing, basic machine prediction has allowed open knowledge projects like Wikipedia to scale to the largest encyclopedia in the world, while maintaining quality and consistency. However, conversations about how quality control should work and what role algorithms should play have generally been led by the expert engineers who have the skills and resources to develop and modify these complex algorithmic systems. In this paper, we describe ORES: an algorithmic scoring service that supports real-time scoring of wiki edits using multiple independent classifiers trained on different datasets. ORES decouples several activities that have typically all been performed by engineers: choosing or curating training data, building models to serve predictions, auditing predictions, and developing interfaces or automated agents that act on those predictions. This meta-algorithmic system was designed to open up socio-technical conversations about algorithms in Wikipedia to a broader set of participants. In this paper, we discuss the theoretical mechanisms of social change ORES enables and detail case studies in participatory machine learning around ORES from the 5 years since its deployment.</t>
  </si>
  <si>
    <t>algorithms, fairness, governance, machine learning, reflection, transparency, wikipedia</t>
  </si>
  <si>
    <t>https://doi.org/10.1145/3415219</t>
  </si>
  <si>
    <t>10.1145/3415263.3419155</t>
  </si>
  <si>
    <t>J"org, Sophie and Ye, Yuting and Mueller, Franziska and Neff, Michael and Zordan, Victor</t>
  </si>
  <si>
    <t>Virtual hands in VR: motion capture, synthesis, and perception</t>
  </si>
  <si>
    <t>We use our hands every day: to grasp a cup of coffee, write text on a keyboard, or signal that we are about to say something important. We use our hands to interact with our environment and to help us communicate with each other without thinking about it. Wouldn't it be great to be able to do the same in virtual reality? However, accurate hand motions are not trivial to capture. In this course, we present the current state of the art when it comes to virtual hands. Starting with current examples for controlling and depicting hands in virtual reality (VR), we dive into the latest methods and technologies to capture hand motions. As hands can currently not be captured in every situation and as constraints stopping us from intersecting with objects are typically not available in VR, we present research on how to synthesize hand motions and simulate grasping motions. Finally, we provide an overview of our knowledge of how virtual hands are being perceived, resulting in practical tips on how to represent and handle virtual hands.Our goals are (a) to present a broad state of the art of the current usage of hands in VR, (b) to provide more in-depth knowledge about the functioning of current hand motion tracking and hand motion synthesis methods, (c) to give insights on our perception of hand motions in VR and how to use those insights when developing new applications, and finally (d) to identify gaps in knowledge that might be investigated next. While the focus of this course is on VR, many parts also apply to augmented reality, mixed reality, and character animation in general, and some content originates from these areas.</t>
  </si>
  <si>
    <t>9781450381123</t>
  </si>
  <si>
    <t>https://doi.org/10.1145/3415263.3419155</t>
  </si>
  <si>
    <t>10.1145/3419249.3420106</t>
  </si>
  <si>
    <t>van Berkel, Niels and Papachristos, Eleftherios and Giachanou, Anastasia and Hosio, Simo and Skov, Mikael B.</t>
  </si>
  <si>
    <t>A Systematic Assessment of National Artificial Intelligence Policies: Perspectives from the Nordics and Beyond</t>
  </si>
  <si>
    <t>Echoing the evolving interest and impact of artificial intelligence on society, governments are increasingly looking for ways to strategically position themselves as both innovators and regulators in this new domain. One of the most explicit and accessible ways in which governments outline these plans is through national strategy and policy documents. We follow a systematic search strategy to identify national AI policy documents across twenty-five countries. Through an analysis of these documents, including topic modelling, clustering, and reverse topic-search, we provide an overview of the topics discussed in national AI policies and contrast the differences between countries. Furthermore, we analyse the frequency of eleven ethical principles across our corpus. Our paper outlines implications of the differences between geographical and cultural clusters in relation to the future development of artificial intelligence applications.</t>
  </si>
  <si>
    <t>AI, Artificial Intelligence, ethics, national guidelines, policy, strategy, topic modelling</t>
  </si>
  <si>
    <t>9781450375795</t>
  </si>
  <si>
    <t>https://doi.org/10.1145/3419249.3420106</t>
  </si>
  <si>
    <t>10.1145/3424771.3424786</t>
  </si>
  <si>
    <t>Santos, Jo\~ao and Correia, Filipe Figueiredo</t>
  </si>
  <si>
    <t>A Review of Pattern Languages for Software Documentation</t>
  </si>
  <si>
    <t>Software documentation is an important part of the captured knowledge of a software project and documentation patterns have often been used as a systematic way to describe good practices on software documentation. Still, many software teams are challenged by what to document, how to keep the documentation consistent and how to make their consumers aware of the relevant documents. A literature review was done over 14 publications and identified 16 quality attributes and 114 patterns about software documentation. This knowledge was analysed and classified and led to the proposal of new categories and relationships between the existing patterns. These are depicted as a new pattern map that provides a new perspective of documentation patterns and can be used to guide teams in adopting software documentation practices.</t>
  </si>
  <si>
    <t>documentation engineering, documentation issues, documentation patterns, quality attributes, software documentation</t>
  </si>
  <si>
    <t>9781450377690</t>
  </si>
  <si>
    <t>https://doi.org/10.1145/3424771.3424786</t>
  </si>
  <si>
    <t>10.1145/3425780</t>
  </si>
  <si>
    <t>Mirsky, Yisroel and Lee, Wenke</t>
  </si>
  <si>
    <t>The Creation and Detection of Deepfakes: A Survey</t>
  </si>
  <si>
    <t>Generative deep learning algorithms have progressed to a point where it is difficult to tell the difference between what is real and what is fake. In 2018, it was discovered how easy it is to use this technology for unethical and malicious applications, such as the spread of misinformation, impersonation of political leaders, and the defamation of innocent individuals. Since then, these “deepfakes” have advanced significantly.In this article, we explore the creation and detection of deepfakes and provide an in-depth view as to how these architectures work. The purpose of this survey is to provide the reader with a deeper understanding of (1) how deepfakes are created and detected, (2) the current trends and advancements in this domain, (3) the shortcomings of the current defense solutions, and (4) the areas that require further research and attention.</t>
  </si>
  <si>
    <t>Deepfake, deep fake, face swap, generative AI, impersonation, reenactment, replacement, social engineering</t>
  </si>
  <si>
    <t>https://doi.org/10.1145/3425780</t>
  </si>
  <si>
    <t>10.1145/3425898.3426952</t>
  </si>
  <si>
    <t>Collie, Bruce and Woodruff, Jackson and O'Boyle, Michael F. P.</t>
  </si>
  <si>
    <t>Modeling black-box components with probabilistic synthesis</t>
  </si>
  <si>
    <t>This paper is concerned with synthesizing programs based on black-box oracles: we are interested in the case where there exists an executable implementation of a component or library, but its internal structure is unknown. We are provided with just an API or function signature, and aim to synthesize a program with equivalent behavior.  To attack this problem, we detail Presyn: a program synthesizer designed for flexible interoperation with existing programs and compiler toolchains. Presyn uses high-level imperative control-flow structures and a pair of cooperating predictive models to efficiently narrow the space of potential programs. These models can be trained effectively on small corpora of synthesized examples.  We evaluate Presyn against five leading program synthesizers on a collection of 112 synthesis benchmarks collated from previous studies and real-world software libraries. We show that Presyn is able to synthesize a wider range of programs than each of them with less human input. We demonstrate the application of our approach to real-world code and software engineering problems with two case studies: accelerator library porting and detection of duplicated library reimplementations.</t>
  </si>
  <si>
    <t>black box oracle, model program synthesis, probabilistic</t>
  </si>
  <si>
    <t>9781450381741</t>
  </si>
  <si>
    <t>https://doi.org/10.1145/3425898.3426952</t>
  </si>
  <si>
    <t>10.1145/3425898.3426954</t>
  </si>
  <si>
    <t>Rouxel, Benjamin and Schultz, Ulrik Pagh and Akesson, Benny and Holst, Jesper and J\o{}rgensen, Ole and Grelck, Clemens</t>
  </si>
  <si>
    <t>PReGO: a generative methodology for satisfying real-time requirements on COTS-based systems: definition and experience report</t>
  </si>
  <si>
    <t>Satisfying real-time requirements in cyber-physical systems is challenging as timing behaviour depends on the application software, the embedded hardware, as well as the execution environment. This challenge is exacerbated as real-world, industrial systems often use unpredictable hardware and software libraries or operating systems with timing hazards and proprietary device drivers. All these issues limit or entirely prevent the application of established real-time analysis techniques.  In this paper we propose PReGO, a generative methodology for satisfying real-time requirements in industrial commercial-off-the-shelf (COTS) systems. We report on our experience in applying PReGO to a use-case: a Search \&amp;amp; Rescue application running on a fixed-wing drone with COTS components, including an NVIDIA Jetson board and a stock Ubuntu/Linux. We empirically evaluate the impact of each integration step and demonstrate the effectiveness of our methodology in meeting real-time application requirements in terms of deadline misses and energy consumption.</t>
  </si>
  <si>
    <t>Methodology, Real-Time Systems deployment, Use-case study</t>
  </si>
  <si>
    <t>https://doi.org/10.1145/3425898.3426954</t>
  </si>
  <si>
    <t>10.1145/3425898.3426961</t>
  </si>
  <si>
    <t>Parreaux, Lionel and Shaikhha, Amir</t>
  </si>
  <si>
    <t>Multi-stage programming in the large with staged classes</t>
  </si>
  <si>
    <t>Multi-stage programming (MSP) holds great promise, allowing the reliable generation of specialized, partially-evaluated code with static type- and scope-safety guarantees. Yet, we argue that MSP has not reached its full potential yet, as it has been traditionally limited to generating expressions, and has lacked principled facilities for generating modular programs and data structures. In that sense, we argue that MSP has been reserved for programming “in the small,” focused on generating efficient kernels of computation on the scale of single function bodies. We present a novel technique called staged classes, which extends MSP with the ability to manipulate class definitions as first-class constructs. This lets programmers use MSP “in the large,” on the level of applications, rather than mere functions. This way, applications can be designed in an abstract and modular way without runtime cost, as staged classes guarantee the removal of all staging-time abstractions, resulting in the generation of efficient specialized modules and data structures. We describe the design of a prototype relational database system in Scala, which uses several stages of runtime compilation to maximize the efficiency of query execution and data storage. We also show that staged classes can be used for defining type- and scope-safe implementations of type providers.</t>
  </si>
  <si>
    <t>Multi-stage programming, Squid, Staged classes</t>
  </si>
  <si>
    <t>https://doi.org/10.1145/3425898.3426961</t>
  </si>
  <si>
    <t>10.1145/3427228.3427230</t>
  </si>
  <si>
    <t>Rosenberg, Ishai and Shabtai, Asaf and Elovici, Yuval and Rokach, Lior</t>
  </si>
  <si>
    <t>Query-Efficient Black-Box Attack Against Sequence-Based Malware Classifiers</t>
  </si>
  <si>
    <t>In this paper, we present a generic, query-efficient black-box attack against API call-based machine learning malware classifiers. We generate adversarial examples by modifying the malware’s API call sequences and non-sequential features (printable strings), and these adversarial examples will be misclassified by the target malware classifier without affecting the malware’s functionality. In contrast to previous studies, our attack minimizes the number of malware classifier queries required. In addition, in our attack, the attacker must only know the class predicted by the malware classifier; attacker knowledge of the malware classifier’s confidence score is optional. We evaluate the attack effectiveness when attacks are performed against a variety of malware classifier architectures, including recurrent neural network (RNN) variants, deep neural networks, support vector machines, and gradient boosted decision trees. Our attack success rate is around 98\% when the classifier’s confidence score is known and 64\% when just the classifier’s predicted class is known. We implement four state-of-the-art query-efficient attacks and show that our attack requires fewer queries and less knowledge about the attacked model’s architecture than other existing query-efficient attacks, making it practical for attacking cloud-based malware classifiers at a minimal cost.</t>
  </si>
  <si>
    <t>Adversarial Example, Decision-Based Attack, Machine Learning as a Service, Malware Classification, Recurrent Neural Networks, Score-Based Attack</t>
  </si>
  <si>
    <t>9781450388580</t>
  </si>
  <si>
    <t>https://doi.org/10.1145/3427228.3427230</t>
  </si>
  <si>
    <t>10.1145/3427228.3427285</t>
  </si>
  <si>
    <t>Pu, Jiameng and Mangaokar, Neal and Wang, Bolun and Reddy, Chandan K and Viswanath, Bimal</t>
  </si>
  <si>
    <t>NoiseScope: Detecting Deepfake Images in a Blind Setting</t>
  </si>
  <si>
    <t>Recent advances in Generative Adversarial Networks (GANs) have significantly improved the quality of synthetic images or deepfakes. Photorealistic images generated by GANs start to challenge the boundary of human perception of reality, and brings new threats to many critical domains, e.g., journalism, and online media. Detecting whether an image is generated by GAN or a real camera has become an important yet under-investigated area. In this work, we propose a blind detection approach called NoiseScope for discovering GAN images among other real images. A blind approach requires no a priori access to GAN images for training, and demonstrably generalizes better than supervised detection schemes. Our key insight is that, similar to images from cameras, GAN images also carry unique patterns in the noise space. We extract such patterns in an unsupervised manner to identify GAN images. We evaluate NoiseScope on 11 diverse datasets containing GAN images, and achieve up to 99.68\% F1 score in detecting GAN images. We test the limitations of NoiseScope against a variety of countermeasures, observing that NoiseScope holds robust or is easily adaptable.</t>
  </si>
  <si>
    <t>Blind Detection, Clustering, Deepfakes, Machine Learning</t>
  </si>
  <si>
    <t>https://doi.org/10.1145/3427228.3427285</t>
  </si>
  <si>
    <t>10.1145/3428194</t>
  </si>
  <si>
    <t>Brachth"auser, Jonathan Immanuel and Schuster, Philipp and Ostermann, Klaus</t>
  </si>
  <si>
    <t>Effects as capabilities: effect handlers and lightweight effect polymorphism</t>
  </si>
  <si>
    <t>Effect handlers have recently gained popularity amongst programming language researchers. Existing type- and effect systems for effect handlers are often complicated and potentially hinder a wide-spread adoption.  We present the language Effekt with the goal to close the gap between research languages with effect handlers and languages for working programmers. The design of Effekt revolves around a different view of effects and effect types. Traditionally, effect types express which side effects a computation might have. In Effekt, effect types express which capabilities a computation requires from its context. While this new point in the design space of effect systems impedes reasoning about purity, we demonstrate that it simplifies the treatment of effect polymorphism and the related issues of effect parametricity and effect encapsulation. To guarantee effect safety, we separate functions from values and treat all functions as second-class. We define the semantics of Effekt as a translation to System Xi, a calculus in explicit capability-passing style.</t>
  </si>
  <si>
    <t>algebraic effects, effect handlers, effect polymorphism</t>
  </si>
  <si>
    <t>https://doi.org/10.1145/3428194</t>
  </si>
  <si>
    <t>10.1145/3428205</t>
  </si>
  <si>
    <t>Wang, Yu and Wang, Ke and Gao, Fengjuan and Wang, Linzhang</t>
  </si>
  <si>
    <t>Learning semantic program embeddings with graph interval neural network</t>
  </si>
  <si>
    <t>Learning distributed representations of source code has been a challenging task for machine learning models. Earlier works treated programs as text so that natural language methods can be readily applied. Unfortunately, such approaches do not capitalize on the rich structural information possessed by source code. Of late, Graph Neural Network (GNN) was proposed to learn embeddings of programs from their graph representations. Due to the homogeneous (i.e. do not take advantage of the program-specific graph characteristics) and expensive (i.e. require heavy information exchange among nodes in the graph) message-passing procedure, GNN can suffer from precision issues, especially when dealing with programs rendered into large graphs. In this paper, we present a new graph neural architecture, called Graph Interval Neural Network (GINN), to tackle the weaknesses of the existing GNN. Unlike the standard GNN, GINN generalizes from a curated graph representation obtained through an abstraction method designed to aid models to learn. In particular, GINN focuses exclusively on intervals (generally manifested in looping construct) for mining the feature representation of a program, furthermore, GINN operates on a hierarchy of intervals for scaling the learning to large graphs.  We evaluate GINN for two popular downstream applications: variable misuse prediction and method name prediction. Results show in both cases GINN outperforms the state-of-the-art models by a comfortable margin. We have also created a neural bug detector based on GINN to catch null pointer deference bugs in Java code. While learning from the same 9,000 methods extracted from 64 projects, GINN-based bug detector significantly outperforms GNN-based bug detector on 13 unseen test projects. Next, we deploy our trained GINN-based bug detector and Facebook Infer, arguably the state-of-the-art static analysis tool, to scan the codebase of 20 highly starred projects on GitHub. Through our manual inspection, we confirm 38 bugs out of 102 warnings raised by GINN-based bug detector compared to 34 bugs out of 129 warnings for Facebook Infer. We have reported 38 bugs GINN caught to developers, among which 11 have been fixed and 12 have been confirmed (fix pending). GINN has shown to be a general, powerful deep neural network for learning precise, semantic program embeddings.</t>
  </si>
  <si>
    <t>Control-flow graphs, Graph neural networks, Intervals, Null pointer dereference detection, Program embeddings</t>
  </si>
  <si>
    <t>https://doi.org/10.1145/3428205</t>
  </si>
  <si>
    <t>10.1145/3432939</t>
  </si>
  <si>
    <t>Fedosov, Anton and Lampinen, Airi and Odom, William and Huang, Elaine M.</t>
  </si>
  <si>
    <t>A Dozen Stickers on a Mailbox: Physical Encounters and Digital Interactions in a Local Sharing Community</t>
  </si>
  <si>
    <t>Many non-profit peer-to-peer exchange arrangements and profit-driven, multi-sided online marketplaces leverage underutilized resources, such as tools, to optimize their use to capacity. They often rely on a digital platform in pursuit of their social aspirations and/or economic objectives. We report on a field study of a local sharing community that employs a set of stickers illustrating different household items, typically placed on community members' mailboxes, along with complementary digital tools. The stickers are used to communicate the availability of resources among neighbors to facilitate social encounters and to encourage sustainable use and re-use of shared resources. Through in-depth qualitative interviews with sixteen participants, we describe the opportunities and limitations of this approach to peer-to-peer exchange. We offer insights for designers of resource sharing communities into facilitating face-to-face encounters and the online interactions needed to support them.</t>
  </si>
  <si>
    <t>community informatics, interaction design, peer-to-peer exchange, qualitative study, reciprocity, resource sharing, sharing economy, trust</t>
  </si>
  <si>
    <t>https://doi.org/10.1145/3432939</t>
  </si>
  <si>
    <t>10.1145/3433210.3453086</t>
  </si>
  <si>
    <t>Lucas, Keane and Sharif, Mahmood and Bauer, Lujo and Reiter, Michael K. and Shintre, Saurabh</t>
  </si>
  <si>
    <t>Malware Makeover: Breaking ML-based Static Analysis by Modifying Executable Bytes</t>
  </si>
  <si>
    <t>Motivated by the transformative impact of deep neural networks (DNNs) in various domains, researchers and anti-virus vendors have proposed DNNs for malware detection from raw bytes that do not require manual feature engineering. In this work, we propose an attack that interweaves binary-diversification techniques and optimization frameworks to mislead such DNNs while preserving the functionality of binaries. Unlike prior attacks, ours manipulates instructions that are a functional part of the binary, which makes it particularly challenging to defend against. We evaluated our attack against three DNNs in white- and black-box settings, and found that it often achieved success rates near 100\%. Moreover, we found that our attack can fool some commercial anti-viruses, in certain cases with a success rate of 85\%. We explored several defenses, both new and old, and identified some that can foil over 80\% of our evasion attempts. However, these defenses may still be susceptible to evasion by attacks, and so we advocate for augmenting malware-detection systems with methods that do not rely on machine learning.</t>
  </si>
  <si>
    <t>adversarial machine learning, malware, neural networks, security</t>
  </si>
  <si>
    <t>9781450382878</t>
  </si>
  <si>
    <t>https://doi.org/10.1145/3433210.3453086</t>
  </si>
  <si>
    <t>10.1145/3433667.3433670</t>
  </si>
  <si>
    <t>Park, Daniel and Yener, B"ulent</t>
  </si>
  <si>
    <t>A survey on practical adversarial examples for malware classifiers</t>
  </si>
  <si>
    <t>Machine learning based solutions have been very helpful in solving problems that deal with immense amounts of data, such as malware detection and classification. However, deep neural networks have been found to be vulnerable to adversarial examples, or inputs that have been purposefully perturbed to result in an incorrect label. Researchers have shown that this vulnerability can be exploited to create evasive malware samples. However, many proposed attacks do not generate an executable and instead generate a feature vector. To fully understand the impact of adversarial examples on malware detection, we review practical attacks against malware classifiers that generate executable adversarial malware examples. We also discuss current challenges in this area of research, as well as suggestions for improvement and future research directions.</t>
  </si>
  <si>
    <t>SoK, adversarial examples, machine learning, malware, survey</t>
  </si>
  <si>
    <t>9781450389747</t>
  </si>
  <si>
    <t>https://doi.org/10.1145/3433667.3433670</t>
  </si>
  <si>
    <t>10.1145/3437992.3439934</t>
  </si>
  <si>
    <t>Annenkov, Danil and Milo, Mikkel and Nielsen, Jakob Botsch and Spitters, Bas</t>
  </si>
  <si>
    <t>Extracting smart contracts tested and verified in Coq</t>
  </si>
  <si>
    <t>We implement extraction of Coq programs to functional languages based on MetaCoq's certified erasure. As part of this, we implement an optimisation pass removing unused arguments. We prove the pass correct wrt. a conventional call-by-value operational semantics of functional languages. We apply this to two functional smart contract languages, Liquidity and Midlang, and to the functional language Elm.  Our development is done in the context of the ConCert framework that enables smart contract verification. We contribute a verified boardroom voting smart contract featuring maximum voter privacy such that each vote is kept private except under collusion of all other parties.  We also integrate property-based testing into ConCert using QuickChick and our development is the first to support testing properties of interacting smart contracts. We test several complex contracts such as a DAO-like contract, an escrow contract, an implementation of a Decentralized Finance (DeFi) contract which includes a custom token standard (Tezos FA2), and more.  In total, this gives us a way to write dependent programs in Coq, test them semi-automatically, verify, and then extract to functional smart contract languages, while retaining a small trusted computing base of only MetaCoq and the pretty-printers into these languages.</t>
  </si>
  <si>
    <t>Coq, blockchain, certified programming, code extraction, formal verification, proof assistants, property-based testing, smart contracts, software correctness</t>
  </si>
  <si>
    <t>9781450382991</t>
  </si>
  <si>
    <t>https://doi.org/10.1145/3437992.3439934</t>
  </si>
  <si>
    <t>10.1145/3441000.3441032</t>
  </si>
  <si>
    <t>Larsen-Ledet, Ida and Borowski, Marcel</t>
  </si>
  <si>
    <t>“It Looks Like You Don’t Agree”: Idiosyncratic Practices and Preferences in Collaborative Writing</t>
  </si>
  <si>
    <t>This paper addresses collaborative writing in academia. Recent research has indicated that while many tools for collaborative writing exist and continue to be developed, co-writers frequently employ workarounds and cumbersome substitutions to accommodate their writing approaches and collaborative needs. As part of a process to address these issues, we conducted a co-design study on collaborative academic writing with 18 participants. The paper details a three-stage co-design approach developed for this purpose. During this three-stage workshop series, the participants discussed needs, frustrations, and desires in their experiences with collaborative writing. These discussions revealed how participants’ different ways of practicing and experiencing collaborative writing entail contrasting needs that are difficult to balance. Based on an analysis of discussions and artifacts from the workshops, we argue that researchers and designers should aim to support diverse practices and propose a protocol for examining and drawing on the contradictions that arise from co-writers’ idiosyncratic preferences.</t>
  </si>
  <si>
    <t>academic writing, co-design, collaborative writing, guidelines, individual needs, trade-offs</t>
  </si>
  <si>
    <t>9781450389754</t>
  </si>
  <si>
    <t>https://doi.org/10.1145/3441000.3441032</t>
  </si>
  <si>
    <t>10.1145/3445814.3446700</t>
  </si>
  <si>
    <t>Gan, Yu and Liang, Mingyu and Dev, Sundar and Lo, David and Delimitrou, Christina</t>
  </si>
  <si>
    <t>Sage: practical and scalable ML-driven performance debugging in microservices</t>
  </si>
  <si>
    <t>Cloud applications are increasingly shifting from large monolithic services to complex graphs of loosely-coupled microservices. Despite the advantages of modularity and elasticity microservices offer, they also complicate cluster management and performance debugging, as dependencies between tiers introduce backpressure and cascading QoS violations. Prior work on performance debugging for cloud services either relies on empirical techniques, or uses supervised learning to diagnose the root causes of performance issues, which requires significant application instrumentation, and is difficult to deploy in practice.  We present Sage, a machine learning-driven root cause analysis system for interactive cloud microservices that focuses on practicality and scalability. Sage leverages unsupervised ML models to circumvent the overhead of trace labeling, captures the impact of dependencies between microservices to determine the root cause of unpredictable performance online, and applies corrective actions to recover a cloud service’s QoS. In experiments on both dedicated local clusters and large clusters on Google Compute Engine we show that Sage consistently achieves over 93\% accuracy in correctly identifying the root cause of QoS violations, and improves performance predictability.</t>
  </si>
  <si>
    <t>Bayesian network, QoS, cloud computing, counterfactual, microservices, performance debugging, variational autoencoder</t>
  </si>
  <si>
    <t>9781450383172</t>
  </si>
  <si>
    <t>https://doi.org/10.1145/3445814.3446700</t>
  </si>
  <si>
    <t>10.1145/3445972</t>
  </si>
  <si>
    <t>Groh, Matthew and Epstein, Ziv and Obradovich, Nick and Cebrian, Manuel and Rahwan, Iyad</t>
  </si>
  <si>
    <t>Human detection of machine-manipulated media</t>
  </si>
  <si>
    <t>Technologies for manipulating and faking online media may outpace people's ability to tell the difference.</t>
  </si>
  <si>
    <t>https://doi.org/10.1145/3445972</t>
  </si>
  <si>
    <t>10.1145/3447526.3472064</t>
  </si>
  <si>
    <t>Zang, Xiaoxue and Xu, Ying and Chen, Jindong</t>
  </si>
  <si>
    <t>Multimodal Icon Annotation For Mobile Applications</t>
  </si>
  <si>
    <t>Annotating user interfaces (UIs) that involves localization and classification of meaningful UI elements on a screen is a critical step for many mobile applications such as screen readers and voice control of devices. Annotating object icons, such as menu, search, and arrow backward, is especially challenging due to the lack of explicit labels on screens, their similarity to pictures, and their diverse shapes. Existing studies either use view hierarchy or pixel based methods to tackle the task. Pixel based approaches are more popular as view hierarchy features on mobile platforms are often incomplete or inaccurate, however it leaves out instructional information in the view hierarchy such as resource-ids or content descriptions. We propose a novel deep learning based multi-modal approach that combines the benefits of both pixel and view hierarchy features as well as leverages the state-of-the-art object detection techniques. In order to demonstrate the utility provided, we create a high quality UI dataset by manually annotating the most commonly used 29 icons in Rico, a large scale mobile design dataset consisting of 72k UI screenshots. The experimental results indicate the effectiveness of our multi-modal approach. Our model not only outperforms a widely used object classification baseline but also pixel based object detection models. Our study sheds light on how to combine view hierarchy with pixel features for annotating UI elements.</t>
  </si>
  <si>
    <t>Deep learning, Mobile interface, User interface understanding</t>
  </si>
  <si>
    <t>9781450383288</t>
  </si>
  <si>
    <t>https://doi.org/10.1145/3447526.3472064</t>
  </si>
  <si>
    <t>10.1145/3447541</t>
  </si>
  <si>
    <t>Nashaat, Mona and Ghosh, Aindrila and Miller, James and Quader, Shaikh</t>
  </si>
  <si>
    <t>TabReformer: Unsupervised Representation Learning for Erroneous Data Detection</t>
  </si>
  <si>
    <t>Error detection is a crucial preliminary phase in any data analytics pipeline. Existing error detection techniques typically target specific types of errors. Moreover, most of these detection models either require user-defined rules or ample hand-labeled training examples. Therefore, in this article, we present TabReformer, a model that learns bidirectional encoder representations for tabular data. The proposed model consists of two main phases. In the first phase, TabReformer follows encoder architecture with multiple self-attention layers to model the dependencies between cells and capture tuple-level representations. Also, the model utilizes a Gaussian Error Linear Unit activation function with the Masked Data Model objective to achieve deeper probabilistic understanding. In the second phase, the model parameters are fine-tuned for the task of erroneous data detection. The model applies a data augmentation module to generate more erroneous examples to represent the minority class. The experimental evaluation considers a wide range of databases with different types of errors and distributions. The empirical results show that our solution can enhance the recall values by 32.95\% on average compared with state-of-the-art techniques while reducing the manual effort by up to 48.86\%.</t>
  </si>
  <si>
    <t>Error detection, transformers, bidirectional encoder, data augmentation</t>
  </si>
  <si>
    <t>2691-1922</t>
  </si>
  <si>
    <t>https://doi.org/10.1145/3447541</t>
  </si>
  <si>
    <t>10.1145/3447548.3467198</t>
  </si>
  <si>
    <t>Bai, Ching-Yuan and Lin, Hsuan-Tien and Raffel, Colin and Kan, Wendy Chi-wen</t>
  </si>
  <si>
    <t>On Training Sample Memorization: Lessons from Benchmarking Generative Modeling with a Large-scale Competition</t>
  </si>
  <si>
    <t>Many recent developments on generative models for natural images have relied on heuristically-motivated metrics that can be easily gamed by memorizing a small sample from the true distribution or training a model directly to improve the metric. In this work, we critically evaluate the gameability of these metrics by designing and deploying a generative modeling competition. Our competition received over 11000 submitted models. The competitiveness between participants allowed us to investigate both intentional and unintentional memorization in generative modeling. To detect intentional memorization, we propose the "Memorization-Informed Frechet Inception Distance" (MiFID) as a new memorization-aware metric and design benchmark procedures to ensure that winning submissions made genuine improvements in perceptual quality. Furthermore, we manually inspect the code for the 1000 top-performing models to understand and label different forms of memorization. Our analysis reveals that unintentional memorization is a serious and common issue in popular generative models. The generated images and our memorization labels of those models as well as code to compute MiFID are released to facilitate future studies on benchmarking generative models.</t>
  </si>
  <si>
    <t>benchmark, competition, computer vision, datasets, generative models, memorization, neural networks</t>
  </si>
  <si>
    <t>9781450383325</t>
  </si>
  <si>
    <t>https://doi.org/10.1145/3447548.3467198</t>
  </si>
  <si>
    <t>10.1145/3447548.3467265</t>
  </si>
  <si>
    <t>Luss, Ronny and Chen, Pin-Yu and Dhurandhar, Amit and Sattigeri, Prasanna and Zhang, Yunfeng and Shanmugam, Karthikeyan and Tu, Chun-Chen</t>
  </si>
  <si>
    <t>Leveraging Latent Features for Local Explanations</t>
  </si>
  <si>
    <t>As the application of deep neural networks proliferates in numerous areas such as medical imaging, video surveillance, and self driving cars, the need for explaining the decisions of these models has become a hot research topic, both at the global and local level. Locally, most explanation methods have focused on identifying relevance of features, limiting the types of explanations possible. In this paper, we investigate a new direction by leveraging latent features to generate contrastive explanations; predictions are explained not only by highlighting aspects that are in themselves sufficient to justify the classification, but also by new aspects which if added will change the classification. The key contribution of this paper lies in how we add features to rich data in a formal yet humanly interpretable way that leads to meaningful results. Our new definition of "addition" uses latent features to move beyond the limitations of previous explanations and resolve an open question laid out in Dhurandhar, et. al. (2018), which creates local contrastive explanations but is limited to simple datasets such as grayscale images. The strength of our approach in creating intuitive explanations that are also quantitatively superior to other methods is demonstrated on three diverse image datasets (skin lesions, faces, and fashion apparel). A user study with 200 participants further exemplifies the benefits of contrastive information, which can be viewed as complementary to other state-of-the-art interpretability methods.</t>
  </si>
  <si>
    <t>deep learning, explainability</t>
  </si>
  <si>
    <t>https://doi.org/10.1145/3447548.3467265</t>
  </si>
  <si>
    <t>10.1145/3447548.3467402</t>
  </si>
  <si>
    <t>Bagherian, Dawna and Gornet, James and Bernstein, Jeremy and Ni, Yu-Li and Yue, Yisong and Meister, Markus</t>
  </si>
  <si>
    <t>Fine-Grained System Identification of Nonlinear Neural Circuits</t>
  </si>
  <si>
    <t>We study the problem of sparse nonlinear model recovery of high dimensional compositional functions. Our study is motivated by emerging opportunities in neuroscience to recover fine-grained models of biological neural circuits using collected measurement data. Guided by available domain knowledge in neuroscience, we explore conditions under which one can recover the underlying biological circuit that generated the training data. Our results suggest insights of both theoretical and practical interests. Most notably, we find that a sign constraint on the weights is a necessary condition for system recovery, which we establish both theoretically with an identifiability guarantee and empirically on simulated biological circuits. We conclude with a case study on retinal ganglion cell circuits using data collected from mouse retina, showcasing the practical potential of this approach.</t>
  </si>
  <si>
    <t>neural networks, neuroscience, nonlinear system identification</t>
  </si>
  <si>
    <t>https://doi.org/10.1145/3447548.3467402</t>
  </si>
  <si>
    <t>10.1145/3447568.3448544</t>
  </si>
  <si>
    <t>Badji, Aliou and Dieng, Youssou and Diop, Ibrahima and Cisse, Papa Alioune and Diouf, Boubacar</t>
  </si>
  <si>
    <t>Automatic Speaker Recognition (ASR): Application in the monitoring of PLHIV in the cross-border area between the Gambia, Guinea-Bissau and Senegal</t>
  </si>
  <si>
    <t>This article focuses on the study and optimization of the monitoring system for People Living with HIV (PLWHIV) in the cross-border area between the Gambia, Senegal and Guinea Bissau. Difficulties in adherence to treatment are accentuated, among other things, by the stigmatization of HIV patients and the high mobility of the population. These two situations and the absence of a reliable identification system for PLWHIV lead to restarting treatment for certain patients, which can cause resistance.This article presents the problem of automatic speaker recognition in the monitoring of PLWHA to avoid resumption of treatment and reduce the number of patients on ART lost to removing duplicates of patients in follow-up. From the technical point of view, we presented the problem of identification by speech. We proposed a state of the arts pretty full on art methodology s existing. We proposed a model with a first implementation allowing to make the first analyzes. We also presented a set of related works.</t>
  </si>
  <si>
    <t>ASR, HIV, Mel-Frequency Cepstral Coefficient (MFCC), PLWHA</t>
  </si>
  <si>
    <t>9781450376556</t>
  </si>
  <si>
    <t>https://doi.org/10.1145/3447568.3448544</t>
  </si>
  <si>
    <t>10.1145/3447822</t>
  </si>
  <si>
    <t>Steinbuss, Georg and B"ohm, Klemens</t>
  </si>
  <si>
    <t>Generating Artificial Outliers in the Absence of Genuine Ones — A Survey</t>
  </si>
  <si>
    <t>By definition, outliers are rarely observed in reality, making them difficult to detect or analyze. Artificial outliers approximate such genuine outliers and can, for instance, help with the detection of genuine outliers or with benchmarking outlier-detection algorithms. The literature features different approaches to generate artificial outliers. However, systematic comparison of these approaches remains absent. This surveys and compares these approaches. We start by clarifying the terminology in the field, which varies from publication to publication, and we propose a general problem formulation. Our description of the connection of generating outliers to other research fields like experimental design or generative models frames the field of artificial outliers. Along with offering a concise description, we group the approaches by their general concepts and how they make use of genuine instances. An extensive experimental study reveals the differences between the generation approaches when ultimately being used for outlier detection. This survey shows that the existing approaches already cover a wide range of concepts underlying the generation, but also that the field still has potential for further development. Our experimental study does confirm the expectation that the quality of the generation approaches varies widely, for example, in terms of the dataset they are used on. Ultimately, to guide the choice of the generation approach in a specific context, we propose an appropriate general-decision process. In summary, this survey comprises, describes, and connects all relevant work regarding the generation of artificial outliers and may serve as a basis to guide further research in the field.</t>
  </si>
  <si>
    <t>Artificial outlier, anomalies, artificial data, outlier detection</t>
  </si>
  <si>
    <t>https://doi.org/10.1145/3447822</t>
  </si>
  <si>
    <t>10.1145/3447993.3483275</t>
  </si>
  <si>
    <t>Liu, Zikun and Singh, Gagandeep and Xu, Chenren and Vasisht, Deepak</t>
  </si>
  <si>
    <t>FIRE: enabling reciprocity for FDD MIMO systems</t>
  </si>
  <si>
    <t>Massive MIMO forms a crucial component for 5G because of its ability to improve quality of service and support multiple streams simultaneously. However, for real-world MIMO deployments, estimating the downlink wireless channel from each antenna on the base station to every client device is a critical bottleneck, especially for the widely used frequency duplexed designs that cannot utilize reciprocity. Typically, this channel estimation requires explicit feedback from client devices and is prohibitive for large antenna deployments. In this paper, we present FIRE, a system that uses an end-to-end machine learning approach to enable accurate channel estimation without requiring any feedback from client devices. FIRE is interpretable, accurate, and has low compute overhead. We show that FIRE can successfully support MIMO transmissions in a real-world testbed and achieves SNR improvement over 10 dB in MIMO transmissions compared to the current state-of-the-art.</t>
  </si>
  <si>
    <t>9781450383424</t>
  </si>
  <si>
    <t>https://doi.org/10.1145/3447993.3483275</t>
  </si>
  <si>
    <t>10.1145/3448300.3467827</t>
  </si>
  <si>
    <t>Wang, Han and Mu\~noz-Gonz\'alez, Luis and Eklund, David and Raza, Shahid</t>
  </si>
  <si>
    <t>Non-IID data re-balancing at IoT edge with peer-to-peer federated learning for anomaly detection</t>
  </si>
  <si>
    <t>The increase of the computational power in edge devices has enabled the penetration of distributed machine learning technologies such as federated learning, which allows to build collaborative models performing the training locally in the edge devices, improving the efficiency and the privacy for training of machine learning models, as the data remains in the edge devices. However, in some IoT networks the connectivity between devices and system components can be limited, which prevents the use of federated learning, as it requires a central node to orchestrate the training of the model. To sidestep this, peer-to-peer learning appears as a promising solution, as it does not require such an orchestrator. On the other side, the security challenges in IoT deployments have fostered the use of machine learning for attack and anomaly detection. In these problems, under supervised learning approaches, the training datasets are typically imbalanced, i.e. the number of anomalies is very small compared to the number of benign data points, which requires the use of re-balancing techniques to improve the algorithms' performance. In this paper, we propose a novel peer-to-peer algorithm,P2PK-SMOTE, to train supervised anomaly detection machine learning models in non-IID scenarios, including mechanisms to locally re-balance the training datasets via synthetic generation of data points from the minority class. To improve the performance in non-IID scenarios, we also include a mechanism for sharing a small fraction of synthetic data from the minority class across devices, aiming to reduce the risk of data de-identification. Our experimental evaluation in real datasets for IoT anomaly detection across a different set of scenarios validates the benefits of our proposed approach.</t>
  </si>
  <si>
    <t>anomaly detection, federated learning, imbalanced data, non-IID data</t>
  </si>
  <si>
    <t>9781450383493</t>
  </si>
  <si>
    <t>https://doi.org/10.1145/3448300.3467827</t>
  </si>
  <si>
    <t>10.1145/3449168</t>
  </si>
  <si>
    <t>Jiang, Jialun Aaron and Wade, Kandrea and Fiesler, Casey and Brubaker, Jed R.</t>
  </si>
  <si>
    <t>Supporting Serendipity: Opportunities and Challenges for Human-AI Collaboration in Qualitative Analysis</t>
  </si>
  <si>
    <t>Qualitative inductive methods are widely used in CSCW and HCI research for their ability to generatively discover deep and contextualized insights, but these inherently manual and human-resource-intensive processes are often infeasible for analyzing large corpora. Researchers have been increasingly interested in ways to apply qualitative methods to "big" data problems, hoping to achieve more generalizable results from larger amounts of data while preserving the depth and richness of qualitative methods. In this paper, we describe a study of qualitative researchers' work practices and their challenges, with an eye towards whether this is an appropriate domain for human-AI collaboration and what successful collaborations might entail. Our findings characterize participants' diverse methodological practices and nuanced collaboration dynamics, and identify areas where they might benefit from AI-based tools. While participants highlight the messiness and uncertainty of qualitative inductive analysis, they still want full agency over the process and believe that AI should not interfere. Our study provides a deep investigation of task delegability in human-AI collaboration in the context of qualitative analysis, and offers directions for the design of AI assistance that honor serendipity, human agency, and ambiguity.</t>
  </si>
  <si>
    <t>ai, human-ai collaboration, interview, qualitative research</t>
  </si>
  <si>
    <t>https://doi.org/10.1145/3449168</t>
  </si>
  <si>
    <t>10.1145/3449240</t>
  </si>
  <si>
    <t>Liu, Michael Xieyang and Kittur, Aniket and Myers, Brad A.</t>
  </si>
  <si>
    <t>To Reuse or Not To Reuse? A Framework and System for Evaluating Summarized Knowledge</t>
  </si>
  <si>
    <t>As the amount of information online continues to grow, a correspondingly important opportunity is for individuals to reuse knowledge which has been summarized by others rather than starting from scratch. However, appropriate reuse requires judging the relevance, trustworthiness, and thoroughness of others' knowledge in relation to an individual's goals and context. In this work, we explore augmenting judgements of the appropriateness of reusing knowledge in the domain of programming, specifically of reusing artifacts that result from other developers' searching and decision making. Through an analysis of prior research on sensemaking and trust, along with new interviews with developers, we synthesized a framework for reuse judgements. The interviews also validated that developers express a desire for help with judging whether to reuse an existing decision. From this framework, we developed a set of techniques for capturing the initial decision maker's behavior and visualizing signals calculated based on the behavior, to facilitate subsequent consumers' reuse decisions, instantiated in a prototype system called Strata. Results of a user study suggest that the system significantly improves the accuracy, depth, and speed of reusing decisions. These results have implications for systems involving user-generated content in which other users need to evaluate the relevance and trustworthiness of that content.</t>
  </si>
  <si>
    <t>decision making, developer tools, knowledge reuse, sensemaking</t>
  </si>
  <si>
    <t>https://doi.org/10.1145/3449240</t>
  </si>
  <si>
    <t>10.1145/3450508.3464564</t>
  </si>
  <si>
    <t>Marshall, Carl S.</t>
  </si>
  <si>
    <t>Practical machine learning for rendering: from research to deployment</t>
  </si>
  <si>
    <t>• Give insights into closing the gap between taking a research neural model to deployment• Understand the challenges in development, training, deployment, and iteration of neural networks for rendering• Show practical use cases, tools, and networks to start your path toward neural rendering in production software</t>
  </si>
  <si>
    <t>9781450383615</t>
  </si>
  <si>
    <t>https://doi.org/10.1145/3450508.3464564</t>
  </si>
  <si>
    <t>10.1145/3450626.3459762</t>
  </si>
  <si>
    <t>Yaldiz, Mustafa B. and Meuleman, Andreas and Jang, Hyeonjoong and Ha, Hyunho and Kim, Min H.</t>
  </si>
  <si>
    <t>DeepFormableTag: end-to-end generation and recognition of deformable fiducial markers</t>
  </si>
  <si>
    <t>Fiducial markers have been broadly used to identify objects or embed messages that can be detected by a camera. Primarily, existing detection methods assume that markers are printed on ideally planar surfaces. The size of a message or identification code is limited by the spatial resolution of binary patterns in a marker. Markers often fail to be recognized due to various imaging artifacts of optical/perspective distortion and motion blur. To overcome these limitations, we propose a novel deformable fiducial marker system that consists of three main parts: First, a fiducial marker generator creates a set of free-form color patterns to encode significantly large-scale information in unique visual codes. Second, a differentiable image simulator creates a training dataset of photorealistic scene images with the deformed markers, being rendered during optimization in a differentiable manner. The rendered images include realistic shading with specular reflection, optical distortion, defocus and motion blur, color alteration, imaging noise, and shape deformation of markers. Lastly, a trained marker detector seeks the regions of interest and recognizes multiple marker patterns simultaneously via inverse deformation transformation. The deformable marker creator and detector networks are jointly optimized via the differentiable photorealistic renderer in an end-to-end manner, allowing us to robustly recognize a wide range of deformable markers with high accuracy. Our deformable marker system is capable of decoding 36-bit messages successfully at ~29 fps with severe shape deformation. Results validate that our system significantly outperforms the traditional and data-driven marker methods. Our learning-based marker system opens up new interesting applications of fiducial markers, including cost-effective motion capture of the human body, active 3D scanning using our fiducial markers' array as structured light patterns, and robust augmented reality rendering of virtual objects on dynamic surfaces.</t>
  </si>
  <si>
    <t>deep learning, fiducial marker system, object detection, tracking</t>
  </si>
  <si>
    <t>https://doi.org/10.1145/3450626.3459762</t>
  </si>
  <si>
    <t>10.1145/3450626.3459954</t>
  </si>
  <si>
    <t>H"adrich, Torsten and Banuti, Daniel T. and Pa\l{}ubicki, Wojtek and Pirk, S"oren and Michels, Dominik L.</t>
  </si>
  <si>
    <t>Fire in paradise: mesoscale simulation of wildfires</t>
  </si>
  <si>
    <t>Resulting from changing climatic conditions, wildfires have become an existential threat across various countries around the world. The complex dynamics paired with their often rapid progression renders wildfires an often disastrous natural phenomenon that is difficult to predict and to counteract. In this paper we present a novel method for simulating wildfires with the goal to realistically capture the combustion process of individual trees and the resulting propagation of fires at the scale of forests. We rely on a state-of-the-art modeling approach for large-scale ecosystems that enables us to represent each plant as a detailed 3D geometric model. We introduce a novel mathematical formulation for the combustion process of plants - also considering effects such as heat transfer, char insulation, and mass loss - as well as for the propagation of fire through the entire ecosystem. Compared to other wildfire simulations which employ geometric representations of plants such as cones or cylinders, our detailed 3D tree models enable us to simulate the interplay of geometric variations of branching structures and the dynamics of fire and wood combustion. Our simulation runs at interactive rates and thereby provides a convenient way to explore different conditions that affect wildfires, ranging from terrain elevation profiles and ecosystem compositions to various measures against wildfires, such as cutting down trees as firebreaks, the application of fire retardant, or the simulation of rain.</t>
  </si>
  <si>
    <t>combustion, fire, fluid dynamics, level of detail, numerical simulation, physics-based modeling, wildfires</t>
  </si>
  <si>
    <t>https://doi.org/10.1145/3450626.3459954</t>
  </si>
  <si>
    <t>10.1145/3453538</t>
  </si>
  <si>
    <t>ACM Data Science Task Force</t>
  </si>
  <si>
    <t>Computing competencies for undergraduate data science curricula</t>
  </si>
  <si>
    <t>9781450390606</t>
  </si>
  <si>
    <t>10.1145/3457142</t>
  </si>
  <si>
    <t>Karolus, Jakob and Kiss, Francisco and Eckerth, Caroline and Viot, Nicolas and Bachmann, Felix and Schmidt, Albrecht and Wozniak, Pawel W.</t>
  </si>
  <si>
    <t>EMBody: A Data-Centric Toolkit for EMG-Based Interface Prototyping and Experimentation</t>
  </si>
  <si>
    <t>Body movements, from a short smile to a marathon run, are driven by muscle activity. Despite the fact that measuring muscle activity with electromyography (EMG) is technically well established, it is highly complex and its use in interfaces has been limited. Easy access to muscle sensing can offer new opportunities to Human-Computer Interaction (HCI) research. Off-the-shelf sensors often only provide low-level access, hence requiring expertise in signal processing and widening the gulf of execution for users without engineering skills. To address this challenge, we introduce EMBody, a data-centric toolkit for EMG-based interface prototyping and experimentation. EMBody offers multiple levels of prototyping fidelity for EMG sensing, signal processing, and data interpretation. Our data-centric toolkit encapsulates the different data representation stages, offering a wide range of customization opportunities to experts while also allowing non-technical designers to focus on creating new interaction techniques. EMBody features a lightweight form factor and wireless connectivity. Additionally, the system leverages an exploration-centered workflow by allowing rapid access to measurement data via the accompanying software. Users define a set of motions to be recognized and interactively provide example data points. The toolkit then handles signal processing and classification. The recognized movements are streamed on the local network, ready to be used by interactive applications. This paper reports on how to use EMBody and its implementation. We iteratively developed the toolkit in a series of workshops and example applications. Users who had none or very limited knowledge of EMG could rapidly create engaging functional prototypes, while experts appreciated the modularity of the software component allowing for a high degree of customization. We contribute the software and hardware components of EMBody as a tool for the research community to stimulate creative exploration of EMG systems.</t>
  </si>
  <si>
    <t>electromyography, embodied interaction, prototyping, toolkit</t>
  </si>
  <si>
    <t>https://doi.org/10.1145/3457142</t>
  </si>
  <si>
    <t>10.1145/3459637.3482379</t>
  </si>
  <si>
    <t>Zhou, Yujia and Dou, Zhicheng and Zhu, Yutao and Wen, Ji-Rong</t>
  </si>
  <si>
    <t>PSSL: Self-supervised Learning for Personalized Search with Contrastive Sampling</t>
  </si>
  <si>
    <t>Personalized search plays a crucial role in improving user search experience owing to its ability to build user profiles based on historical behaviors. Previous studies have made great progress in extracting personal signals from the query log and learning user representations. However, neural personalized search is extremely dependent on sufficient data to train the user model. Data sparsity is an inevitable challenge for existing methods to learn high-quality user representations. Moreover, the overemphasis on final ranking quality leads to rough data representations and impairs the generalizability of the model. To tackle these issues, we propose a Personalized Search framework with Self-supervised Learning (PSSL) to enhance data representations. Specifically, we adopt a contrastive sampling method to extract paired self-supervised information from sequences of user behaviors in query logs. Four auxiliary tasks are designed to pre-train the sentence encoder and the sequence encoder used in the ranking model. They are optimized by contrastive loss which aims to close the distance between similar user sequences, queries, and documents. Experimental results on two datasets demonstrate that our proposed model PSSL achieves state-of-the-art performance compared with existing baselines.</t>
  </si>
  <si>
    <t>contrastive learning, personalized search, self-supervised learning</t>
  </si>
  <si>
    <t>9781450384469</t>
  </si>
  <si>
    <t>https://doi.org/10.1145/3459637.3482379</t>
  </si>
  <si>
    <t>10.1145/3459637.3482380</t>
  </si>
  <si>
    <t>Gowda, Sindhu C. M. and Joshi, Shalmali and Zhang, Haoran and Ghassemi, Marzyeh</t>
  </si>
  <si>
    <t>Pulling Up by the Causal Bootstraps: Causal Data Augmentation for Pre-training Debiasing</t>
  </si>
  <si>
    <t>Machine learning models achieve state-of-the-art performance on many supervised learning tasks. However, prior evidence suggests that these models may learn to rely on "shortcut" biases or spurious correlations (intuitively, correlations that do not hold in the test as they hold in train) for good predictive performance. Such models cannot be trusted in deployment environments to provide accurate predictions. While viewing the problem from a causal lens is known to be useful, the seamless integration of causation techniques into machine learning pipelines remains cumbersome and expensive. In this work, we study and extend a causal pre-training debiasing technique called causal bootstrapping (CB) under five practical confounded-data generation-acquisition scenarios (with known and unknown confounding). Under these settings, we systematically investigate the effect of confounding bias on deep learning model performance, demonstrating their propensity to rely on shortcut biases when these biases are not properly accounted for. We demonstrate that such a causal pre-training technique can significantly outperform existing base practices to mitigate confounding bias on real-world domain generalization benchmarking tasks. This systematic investigation underlines the importance of accounting for the underlying data-generating mechanisms and fortifying data-preprocessing pipelines with a causal framework to develop methods robust to confounding biases.</t>
  </si>
  <si>
    <t>causal graphs, confounding bias, debiasing, pre-training, re-sampling</t>
  </si>
  <si>
    <t>https://doi.org/10.1145/3459637.3482380</t>
  </si>
  <si>
    <t>10.1145/3459990.3460694</t>
  </si>
  <si>
    <t>Tseng, Tiffany and Murai, Yumiko and Freed, Natalie and Gelosi, Deanna and Ta, Tung D. and Kawahara, Yoshihiro</t>
  </si>
  <si>
    <t>PlushPal: Storytelling with Interactive Plush Toys and Machine Learning</t>
  </si>
  <si>
    <t>This paper presents PlushPal, a web-based design tool for children to make plush toys interactive with machine learning (ML). With PlushPal, children attach micro:bit hardware to stuffed animals, design custom gestures for their toy, and build gesture-recognition ML models to trigger their own sounds. We describe how, in the context of storytelling, PlushPal introduces core concepts in ML including data sampling and model evaluation. We conducted online workshops and in-person play sessions with 11 children between 8-14 years old building interactive stuffed animals with PlushPal. In these play sessions, we observed how children imagined bringing their toys to life using ML, as well as how children’s data literacy changed as a result of experimenting with sensors, data sampling, and building their own ML models. Our work contributes a novel design space for children to express their ideas using gesture, as well as a description of observed debugging practices, building on efforts to support children using ML to enhance creative play.</t>
  </si>
  <si>
    <t>children, machine learning, physical computing, play</t>
  </si>
  <si>
    <t>9781450384520</t>
  </si>
  <si>
    <t>https://doi.org/10.1145/3459990.3460694</t>
  </si>
  <si>
    <t>10.1145/3460120.3484777</t>
  </si>
  <si>
    <t>Bahramali, Alireza and Nasr, Milad and Houmansadr, Amir and Goeckel, Dennis and Towsley, Don</t>
  </si>
  <si>
    <t>Robust Adversarial Attacks Against DNN-Based Wireless Communication Systems</t>
  </si>
  <si>
    <t>There is significant enthusiasm for the employment of Deep Neural Networks (DNNs) for important tasks in major wireless communication systems: channel estimation and decoding in orthogonal frequency division multiplexing (OFDM) systems, end-to-end autoencoder system design, radio signal classification, and signal authentication. Unfortunately, DNNs can be susceptible to adversarial examples, potentially making such wireless systems fragile and vulnerable to attack. In this work, by designing robust adversarial examples that meet key criteria, we perform a comprehensive study of the threats facing DNN-based wireless systems. We model the problem of adversarial wireless perturbations as an optimization problem that incorporates domain constraints specific to different wireless systems. This allows us to generate wireless adversarial perturbations that can be applied to wireless signals on-the-fly (i.e., with no need to know the target signals a priori), are undetectable from natural wireless noise, and are robust against removal. We show that even in the presence of significant defense mechanisms deployed by the communicating parties, our attack performs significantly better compared to existing attacks against DNN-based wireless systems. In particular, the results demonstrate that even when employing well-considered defenses, DNN-based wireless communication systems are vulnerable to adversarial attacks and call into question the employment of DNNs for a number of tasks in robust wireless communication.</t>
  </si>
  <si>
    <t>adversarial examples, deep neural networks, universal perturbations, wireless communication systems</t>
  </si>
  <si>
    <t>9781450384544</t>
  </si>
  <si>
    <t>https://doi.org/10.1145/3460120.3484777</t>
  </si>
  <si>
    <t>10.1145/3460120.3485259</t>
  </si>
  <si>
    <t>Pasquini, Dario and Ateniese, Giuseppe and Bernaschi, Massimo</t>
  </si>
  <si>
    <t>Unleashing the Tiger: Inference Attacks on Split Learning</t>
  </si>
  <si>
    <t>We investigate the security of split learning---a novel collaborative machine learning framework that enables peak performance by requiring minimal resource consumption. In the present paper, we expose vulnerabilities of the protocol and demonstrate its inherent insecurity by introducing general attack strategies targeting the reconstruction of clients' private training sets. More prominently, we show that a malicious server can actively hijack the learning process of the distributed model and bring it into an insecure state that enables inference attacks on clients' data. We implement different adaptations of the attack and test them on various datasets as well as within realistic threat scenarios. We demonstrate that our attack can overcome recently proposed defensive techniques aimed at enhancing the security of the split learning protocol. Finally, we also illustrate the protocol's insecurity against malicious clients by extending previously devised attacks for Federated Learning.</t>
  </si>
  <si>
    <t>ML security, collaborative learning, deep learning</t>
  </si>
  <si>
    <t>https://doi.org/10.1145/3460120.3485259</t>
  </si>
  <si>
    <t>10.1145/3460319.3464801</t>
  </si>
  <si>
    <t>Dunn, Isaac and Pouget, Hadrien and Kroening, Daniel and Melham, Tom</t>
  </si>
  <si>
    <t>Exposing previously undetectable faults in deep neural networks</t>
  </si>
  <si>
    <t>Existing methods for testing DNNs solve the oracle problem by constraining the raw features (e.g. image pixel values) to be within a small distance of a dataset example for which the desired DNN output is known. But this limits the kinds of faults these approaches are able to detect. In this paper, we introduce a novel DNN testing method that is able to find faults in DNNs that other methods cannot. The crux is that, by leveraging generative machine learning, we can generate fresh test inputs that vary in their high-level features (for images, these include object shape, location, texture, and colour). We demonstrate that our approach is capable of detecting deliberately injected faults as well as new faults in state-of-the-art DNNs, and that in both cases, existing methods are unable to find these faults.</t>
  </si>
  <si>
    <t>Deep Learning, Generative Adversarial Networks, Robustness</t>
  </si>
  <si>
    <t>9781450384599</t>
  </si>
  <si>
    <t>https://doi.org/10.1145/3460319.3464801</t>
  </si>
  <si>
    <t>10.1145/3461702.3462626</t>
  </si>
  <si>
    <t>Slavkovik, Marija and Stachl, Clemens and Pitman, Caroline and Askonas, Jonathan</t>
  </si>
  <si>
    <t>Digital Voodoo Dolls</t>
  </si>
  <si>
    <t>An institution, be it a body of government, commercial enterprise, or a service, cannot interact directly with a person. Instead, a model is created to represent us. We argue the existence of a new high-fidelity type of person model which we call a digital voodoo doll. We conceptualize it and compare its features with existing models of persons. Digital voodoo dolls are distinguished by existing completely beyond the influence and control of the person they represent. We discuss the ethical issues that such a lack of accountability creates and argue how these concerns can be mitigated.</t>
  </si>
  <si>
    <t>impact of AI on society, power and inequality, rights and representation, value alignment</t>
  </si>
  <si>
    <t>9781450384735</t>
  </si>
  <si>
    <t>https://doi.org/10.1145/3461702.3462626</t>
  </si>
  <si>
    <t>10.1145/3461778.3462021</t>
  </si>
  <si>
    <t>Dagan, Ella and Isbister, Katherine</t>
  </si>
  <si>
    <t>Synergistic Social Technology: Designing Systems with ‘Needs’ that Encourage and Support Social Interaction</t>
  </si>
  <si>
    <t>In this paper, we propose a strong concept for interaction design: Synergistic Social Technology (SST). This concept describes systems in which technology is designed with its own ‘need’ for interaction. As a result of responding to these needs, people who use the system may benefit from social interaction with others who use the system. This concept arose through the design, prototyping, and study of a social wearable design that we called Robo-Shoe-Flies. We articulate the core principles of the SST concept. We also describe the Research-through-Design process that inspired its development and associated design-focused observations. This work may inspire those in the IxD or HCI communities focused on the design and development of technology intended to support social interaction, particularly in the sense of encouraging collective, mutually-beneficial action.</t>
  </si>
  <si>
    <t>Research through Design, co-located, social, social wearables, strong concept, synergistic</t>
  </si>
  <si>
    <t>9781450384766</t>
  </si>
  <si>
    <t>https://doi.org/10.1145/3461778.3462021</t>
  </si>
  <si>
    <t>10.1145/3461778.3462065</t>
  </si>
  <si>
    <t>Bennett, Cynthia and Ackerman, Emily and Fan, Bonnie and Bigham, Jeffrey and Carrington, Patrick and Fox, Sarah</t>
  </si>
  <si>
    <t>Accessibility and The Crowded Sidewalk: Micromobility's Impact on Public Space</t>
  </si>
  <si>
    <t>Over the past several years, micromobility devices—small-scale, networked vehicles used to travel short distances—have begun to pervade cities, bringing promises of sustainable transportation and decreased congestion. Though proponents herald their role in offering lightweight solutions to disconnected transit, smart scooters and autonomous delivery robots increasingly occupy pedestrian pathways, reanimating tensions around the right to public space. Drawing on interviews with disabled activists, government officials, and commercial representatives, we chart how devices and policies co-evolve to fulfill municipal sustainability goals, while creating obstacles for people with disabilities whose activism has long resisted inaccessible infrastructure. We reflect on efforts to redistribute space, institute tech governance, and offer accountability to those who involuntarily encounter interventions on the ground. In studying micromobility within spatial and political context, we call for the HCI community to consider how innovation transforms as it moves out from centers of development toward peripheries of design consideration.</t>
  </si>
  <si>
    <t>Accessibility, Activism, Governance, Micromobility, Public space</t>
  </si>
  <si>
    <t>https://doi.org/10.1145/3461778.3462065</t>
  </si>
  <si>
    <t>10.1145/3462172.3462199</t>
  </si>
  <si>
    <t>Vie\ss{}mann, Hans-Nikolai and Scholz, Sven-Bodo</t>
  </si>
  <si>
    <t>Effective Host-GPU Memory Management Through Code Generation</t>
  </si>
  <si>
    <t>NVIDIA’s CUDA provides several options to orchestrate the management of host and device memory as well as the communication between them. In this paper we look at these choices, identify the program changes required when switching between them, and we observe their effect on application performance. We present code generation schemes that translate resource-agnostic program specifications, i.e., programs without any explicit notion of memory or GPU kernels, into five CUDA versions that differ in the use of the memory and communication API of CUDA only. An implementation of these code generators within the compiler of the functional programming language Single-Assignment C (SaC) shows performance differences between the variants by up to a factor of 3. Performance analyses reveal that the preferred choices depend on a combination of several factors, including the actual hardware being used, and several aspects of the application itself. A clear choice, therefore, cannot be made a priori. Instead, it seems essential that different variants can be generated from a single source for achieving performance portability across GPU devices.</t>
  </si>
  <si>
    <t>CUDA, GPU, SaC, code generation, communication models, memory management, transfer bandwidth</t>
  </si>
  <si>
    <t>9781450389631</t>
  </si>
  <si>
    <t>https://doi.org/10.1145/3462172.3462199</t>
  </si>
  <si>
    <t>10.1145/3462244.3479914</t>
  </si>
  <si>
    <t>Wang, Siyang and Alexanderson, Simon and Gustafson, Joakim and Beskow, Jonas and Henter, Gustav Eje and Sz\'ekely, \'Eva</t>
  </si>
  <si>
    <t>Integrated Speech and Gesture Synthesis</t>
  </si>
  <si>
    <t>Text-to-speech and co-speech gesture synthesis have until now been treated as separate areas by two different research communities, and applications merely stack the two technologies using a simple system-level pipeline. This can lead to modeling inefficiencies and may introduce inconsistencies that limit the achievable naturalness. We propose to instead synthesize the two modalities in a single model, a new problem we call integrated speech and gesture synthesis (ISG). We also propose a set of models modified from state-of-the-art neural speech-synthesis engines to achieve this goal. We evaluate the models in three carefully-designed user studies, two of which evaluate the synthesized speech and gesture in isolation, plus a combined study that evaluates the models like they will be used in real-world applications – speech and gesture presented together. The results show that participants rate one of the proposed integrated synthesis models as being as good as the state-of-the-art pipeline system we compare against, in all three tests. The model is able to achieve this with faster synthesis time and greatly reduced parameter count compared to the pipeline system, illustrating some of the potential benefits of treating speech and gesture synthesis together as a single, unified problem.</t>
  </si>
  <si>
    <t>gesture generation, neural networks, speech synthesis</t>
  </si>
  <si>
    <t>9781450384810</t>
  </si>
  <si>
    <t>https://doi.org/10.1145/3462244.3479914</t>
  </si>
  <si>
    <t>10.1145/3465481.3465766</t>
  </si>
  <si>
    <t>Arenas, Monica and Demirci, Huseyin and Lenzini, Gabriele</t>
  </si>
  <si>
    <t>Cholesteric Spherical Reflectors as Physical Unclonable Identifiers in Anti-counterfeiting</t>
  </si>
  <si>
    <t>Cholesteric Spherical Reflectors (CSRs) are made of droplets of cholesteric liquid crystals (the same material under the screen of our mobile phones) but molded in a spherical shape and hardened into a solid. CSRs have a peculiar behavior when illuminated: they reflect light and produce unique optical patterns whose full display is hardly predictable. They have been argued to behave like an optical Physical Unclonable Function (PUF), therefore finding application in anti-counterfeiting, in particular for object authentication. However, a fundamental challenge remains open: to understand what makes each optical response unique and how to extract this identifying information reliably and repeatedly. We study the problem, and we design and discuss two pivotal procedures to build authentication protocols for objects coated with CSRs. We test the quality of our procedures against large data sets of pattern images: images from CSRs are used to calculate inter- and intra-distance; simulated patterns created artificially are used to measure security in terms of false positive ratio. Our procedures successfully cluster images coming from the same CSR, distinguishing them from images of different CSRs and decoys. Our work is one of the few that has studied procedures of information extraction for materials derived from CSRs. It advances the state of the art in this area, closing the gap between the research on optical PUFs and practical applications.</t>
  </si>
  <si>
    <t>Physical unclonable function, anti-counterfeiting Cholesteric Spherical Reflectors, authentication</t>
  </si>
  <si>
    <t>9781450390514</t>
  </si>
  <si>
    <t>https://doi.org/10.1145/3465481.3465766</t>
  </si>
  <si>
    <t>10.1145/3468264.3468588</t>
  </si>
  <si>
    <t>Roy, Devjeet and Fakhoury, Sarah and Arnaoudova, Venera</t>
  </si>
  <si>
    <t>Reassessing automatic evaluation metrics for code summarization tasks</t>
  </si>
  <si>
    <t>In recent years, research in the domain of source code summarization has adopted data-driven techniques pioneered in machine translation (MT). Automatic evaluation metrics such as BLEU, METEOR, and ROUGE, are fundamental to the evaluation of MT systems and have been adopted as proxies of human evaluation in the code summarization domain. However, the extent to which automatic metrics agree with the gold standard of human evaluation has not been evaluated on code summarization tasks. Despite this, marginal improvements in metric scores are often used to discriminate between the performance of competing summarization models. In this paper, we present a critical exploration of the applicability and interpretation of automatic metrics as evaluation techniques for code summarization tasks. We conduct an empirical study with 226 human annotators to assess the degree to which automatic metrics reflect human evaluation. Results indicate that metric improvements of less than 2 points do not guarantee systematic improvements in summarization quality, and are unreliable as proxies of human evaluation. When the difference between metric scores for two summarization approaches increases but remains within 5 points, some metrics such as METEOR and chrF become highly reliable proxies, whereas others, such as corpus BLEU, remain unreliable. Based on these findings, we make several recommendations for the use of automatic metrics to discriminate model performance in code summarization.</t>
  </si>
  <si>
    <t>automatic evaluation metrics, code summarization, machine translation</t>
  </si>
  <si>
    <t>9781450385626</t>
  </si>
  <si>
    <t>https://doi.org/10.1145/3468264.3468588</t>
  </si>
  <si>
    <t>10.1145/3469440</t>
  </si>
  <si>
    <t>Gheibi, Omid and Weyns, Danny and Quin, Federico</t>
  </si>
  <si>
    <t>Applying Machine Learning in Self-adaptive Systems: A Systematic Literature Review</t>
  </si>
  <si>
    <t>Recently, we have been witnessing a rapid increase in the use of machine learning techniques in self-adaptive systems. Machine learning has been used for a variety of reasons, ranging from learning a model of the environment of a system during operation to filtering large sets of possible configurations before analyzing them. While a body of work on the use of machine learning in self-adaptive systems exists, there is currently no systematic overview of this area. Such an overview is important for researchers to understand the state of the art and direct future research efforts. This article reports the results of a systematic literature review that aims at providing such an overview. We focus on self-adaptive systems that are based on a traditional Monitor-Analyze-Plan-Execute (MAPE)-based feedback loop. The research questions are centered on the problems that motivate the use of machine learning in self-adaptive systems, the key engineering aspects of learning in self-adaptation, and open challenges in this area. The search resulted in 6,709 papers, of which 109 were retained for data collection. Analysis of the collected data shows that machine learning is mostly used for updating adaptation rules and policies to improve system qualities, and managing resources to better balance qualities and resources. These problems are primarily solved using supervised and interactive learning with classification, regression, and reinforcement learning as the dominant methods. Surprisingly, unsupervised learning that naturally fits automation is only applied in a small number of studies. Key open challenges in this area include the performance of learning, managing the effects of learning, and dealing with more complex types of goals. From the insights derived from this systematic literature review, we outline an initial design process for applying machine learning in self-adaptive systems that are based on MAPE feedback loops.</t>
  </si>
  <si>
    <t>MAPE-K, Self-adaptation, feedback loops</t>
  </si>
  <si>
    <t>1556-4665</t>
  </si>
  <si>
    <t>https://doi.org/10.1145/3469440</t>
  </si>
  <si>
    <t>10.1145/3472538.3472540</t>
  </si>
  <si>
    <t>L"owe, Mathias and Villareale, Jennifer and Freed, Evan and Sladek, Aleksanteri and Zhu, Jichen and Risi, Sebastian</t>
  </si>
  <si>
    <t>Dealing with Adversarial Player Strategies in the Neural Network Game iNNk through Ensemble Learning</t>
  </si>
  <si>
    <t>Applying neural network (NN) methods in games can lead to various new and exciting game dynamics not previously possible. However, they also lead to new challenges such as the lack of large, clean datasets, varying player skill levels, and changing gameplay strategies. In this paper, we focus on the adversarial player strategy aspect in the game iNNk, in which players try to communicate secret code words through drawings with the goal of not being deciphered by a NN. Some strategies exploit weaknesses in the NN that consistently trick it into making incorrect classifications, leading to unbalanced gameplay. We present a method that combines transfer learning and ensemble methods to obtain a data-efficient adaptation to these strategies. This combination significantly outperforms the baseline NN across all adversarial player strategies despite only being trained on a limited set of adversarial examples. We expect the methods developed in this paper to be useful for the rapidly growing field of NN-based games, which will require new approaches to deal with unforeseen player creativity.</t>
  </si>
  <si>
    <t>adversarial attacks, ensemble methods, games, neural networks, transfer learning</t>
  </si>
  <si>
    <t>9781450384223</t>
  </si>
  <si>
    <t>https://doi.org/10.1145/3472538.3472540</t>
  </si>
  <si>
    <t>10.1145/3472538.3472575</t>
  </si>
  <si>
    <t>Johansen, Mads and Pichlmair, Martin and Risi, Sebastian</t>
  </si>
  <si>
    <t>Squeezer - A Mixed-Initiative Tool for Designing Juice Effects</t>
  </si>
  <si>
    <t>This paper presents a Mixed-Initiative version of Squeezer, a tool for designing juice effects in the Unity game engine. Drawing upon sound synthesizers and game description languages, Squeezer can synthesize common types of juice effects by combining simple building blocks into sequences. Additionally, Squeezer offers effect generation based on predefined recipes as well as an interface for interactively evolving effect sequences. We conducted a user study with five experts to verify the functionality and interest among game designers. By applying generative and evolutionary strategies to juice effect design, Squeezer allows game designers and researchers using games in their work to explore adding juice effects to their games and frameworks. Squeezer is available at: https://github.com/pyjamads/Squeezer0</t>
  </si>
  <si>
    <t>Game Design, Game Development, Generator, Interaction Feedback, Interactive Evolution, Juice Effects, Mixed-Initiative, Prototyping, Toolkit</t>
  </si>
  <si>
    <t>https://doi.org/10.1145/3472538.3472575</t>
  </si>
  <si>
    <t>10.1145/3472538.3472576</t>
  </si>
  <si>
    <t>Mawhorter, Peter</t>
  </si>
  <si>
    <t>Fractal Coordinates for Incremental Procedural Content Generation</t>
  </si>
  <si>
    <t>Incremental procedural content generation (IPCG) has been used in games such as Minecraft to provide a unique flavor of gameplay, but requires that parts of the world can be generated independently of one another in any order and will always fit together in the end. Noise functions such as simplex noise are a very popular building block for IPCG systems, because they support this property, but noise functions alone have their limitations, one of which being an inability to create non-local structures or continuity. To combat this, noise functions are usually applied at several scales to provide fractal continuity and recognizable features similar to real world geography’s fractal complexity. This paper describes a system of fractal coordinates suitable for use with IPCG that generalize this idea of multiple layers of structure at different scales, and demonstrates how it can be used to achieve some interesting effects.</t>
  </si>
  <si>
    <t>coordinate systems, fractals, incremental procedural content generation, procedural content generation</t>
  </si>
  <si>
    <t>https://doi.org/10.1145/3472538.3472576</t>
  </si>
  <si>
    <t>10.1145/3472538.3472587</t>
  </si>
  <si>
    <t>Maurer, Thomas and Guzdial, Matthew</t>
  </si>
  <si>
    <t>Adversarial Random Forest Classifier for Automated Game Design</t>
  </si>
  <si>
    <t>Autonomous game design, generating games algorithmically, has been a longtime goal within the technical games research field. However, existing autonomous game design systems have relied in large part on human-authoring for game design knowledge, such as fitness functions in search-based methods. In this paper, we describe an experiment to attempt to learn a human-like fitness function for autonomous game design in an adversarial manner. While our experimental work did not meet our expectations, we present an analysis of our system and results that we hope will be informative to future autonomous game design research.</t>
  </si>
  <si>
    <t>autonomous game design, random forests, search-based procedural content generation</t>
  </si>
  <si>
    <t>https://doi.org/10.1145/3472538.3472587</t>
  </si>
  <si>
    <t>10.1145/3472749.3474758</t>
  </si>
  <si>
    <t>Zhu, Junyi and Snowden, Jackson C and Verdejo, Joshua and Chen, Emily and Zhang, Paul and Ghaednia, Hamid and Schwab, Joseph H and Mueller, Stefanie</t>
  </si>
  <si>
    <t>EIT-kit: An Electrical Impedance Tomography Toolkit for Health and Motion Sensing</t>
  </si>
  <si>
    <t>In this paper, we propose EIT-kit, an electrical impedance tomography toolkit for designing and fabricating health and motion sensing devices. EIT-kit contains (1)&amp;nbsp;an extension to a 3D editor for personalizing the form factor of electrode arrays and electrode distribution, (2)&amp;nbsp;a customized EIT sensing motherboard for performing the measurements, (3)&amp;nbsp;a microcontroller library that automates signal calibration and facilitates data collection, and (4)&amp;nbsp;an image reconstruction library for mobile devices for interpolating and visualizing the measured data. Together, these EIT-kit components allow for applications that require 2- or 4-terminal setups, up to 64 electrodes, and single or multiple (up to four) electrode arrays&amp;nbsp;simultaneously. We motivate the design of each component of EIT-kit with a formative study, and conduct a technical evaluation of the data fidelity of our EIT measurements. We demonstrate the design space that EIT-kit enables by showing various applications in health as well as motion sensing and control.</t>
  </si>
  <si>
    <t>electrical impedance tomography, electronic prototyping, health sensing, personal fabrication.</t>
  </si>
  <si>
    <t>9781450386357</t>
  </si>
  <si>
    <t>https://doi.org/10.1145/3472749.3474758</t>
  </si>
  <si>
    <t>10.1145/3472749.3474791</t>
  </si>
  <si>
    <t>Luo, Zhongjin and Zhou, Jie and Zhu, Heming and Du, Dong and Han, Xiaoguang and Fu, Hongbo</t>
  </si>
  <si>
    <t>SimpModeling: Sketching Implicit Field to Guide Mesh Modeling for 3D Animalmorphic Head Design</t>
  </si>
  <si>
    <t>Head shapes play an important role in 3D character design. In this work, we propose SimpModeling, a novel sketch-based system for helping users, especially amateur users, easily model 3D animalmorphic heads - a prevalent kind of heads in character design. Although sketching provides an easy way to depict desired shapes, it is challenging to infer dense geometric information from sparse line drawings. Recently, deepnet-based approaches have been taken to address this challenge and try to produce rich geometric details from very few strokes. However, while such methods reduce users’ workload, they would cause less controllability of target shapes. This is mainly due to the uncertainty of the neural prediction. Our system tackles this issue and provides good controllability from three aspects: 1) we separate coarse shape design and geometric detail specification into two stages and respectively provide different sketching means; 2) in coarse shape designing, sketches are used for both shape inference and geometric constraints to determine global geometry, and in geometric detail crafting, sketches are used for carving surface details; 3) in both stages, we use the advanced implicit-based shape inference methods, which have strong ability to handle the domain gap between freehand sketches and synthetic ones used for training. Experimental results confirm the effectiveness of our method and the usability of our interactive system. We also contribute to a dataset of high-quality 3D animal heads, which are manually created by artists.</t>
  </si>
  <si>
    <t>3D modeling interface, datasets, implicit fields, neural networks</t>
  </si>
  <si>
    <t>https://doi.org/10.1145/3472749.3474791</t>
  </si>
  <si>
    <t>10.1145/3473337</t>
  </si>
  <si>
    <t>Pan, Yaoxin and Liang, Shangsong and Ren, Jiaxin and Meng, Zaiqiao and Zhang, Qiang</t>
  </si>
  <si>
    <t>Personalized, Sequential, Attentive, Metric-Aware Product Search</t>
  </si>
  <si>
    <t>The task of personalized product search aims at retrieving a ranked list of products given a user’s input query and his/her purchase history. To address this task, we propose the PSAM model, a Personalized, Sequential, Attentive and Metric-aware (PSAM) model, that learns the semantic representations of three different categories of entities, i.e., users, queries, and products, based on user sequential purchase historical data and the corresponding sequential queries. Specifically, a query-based attentive LSTM (QA-LSTM) model and an attention mechanism are designed to infer users dynamic embeddings, which is able to capture their short-term and long-term preferences. To obtain more fine-grained embeddings of the three categories of entities, a metric-aware objective is deployed in our model to force the inferred embeddings subject to the triangle inequality, which is a more realistic distance measurement for product search. Experiments conducted on four benchmark datasets show that our PSAM model significantly outperforms the state-of-the-art product search baselines in terms of effectiveness by up to 50.9\% improvement under NDCG@20. Our visualization experiments further illustrate that the learned product embeddings are able to distinguish different types of products.</t>
  </si>
  <si>
    <t>Product search, personalized web search, neural networks, LSTM, metric learning</t>
  </si>
  <si>
    <t>https://doi.org/10.1145/3473337</t>
  </si>
  <si>
    <t>10.1145/3474085.3475225</t>
  </si>
  <si>
    <t>Wen, Qi and Li, Shuang and Han, Bingfeng and Yuan, Yi</t>
  </si>
  <si>
    <t>ZiGAN: Fine-grained Chinese Calligraphy Font Generation via a Few-shot Style Transfer Approach</t>
  </si>
  <si>
    <t>Chinese character style transfer is a very challenging problem because of the complexity of the glyph shapes or underlying structures and large numbers of existed characters, when comparing with English letters. Moreover, the handwriting of calligraphy masters has a more irregular stroke and is difficult to obtain in real-world scenarios. Recently, several GAN-based methods have been proposed for font synthesis, but some of them require numerous reference data and the other part of them have cumbersome preprocessing steps to divide the character into different parts to be learned and transferred separately. In this paper, we propose a simple but powerful end-to-end Chinese calligraphy font generation framework ZiGAN, which does not require any manual operation or redundant preprocessing to generate fine-grained target style characters with few-shot references. To be specific, a few paired samples from different character styles are leveraged to attain fine-grained correlation between structures underlying different glyphs. To capture valuable style knowledge in target and strengthen the coarse-grained understanding of character content, we utilize multiple unpaired samples to align the feature distributions belonging to different character styles. By doing so, only a few target Chinese calligraphy characters are needed to generated expected style transferred characters. Experiments demonstrate that our method has a state-of-the-art generalization ability in few-shot Chinese character style transfer.</t>
  </si>
  <si>
    <t>GANs, font generation, image-to-image translation</t>
  </si>
  <si>
    <t>9781450386517</t>
  </si>
  <si>
    <t>https://doi.org/10.1145/3474085.3475225</t>
  </si>
  <si>
    <t>10.1145/3474085.3475520</t>
  </si>
  <si>
    <t>Ying, Qichao and Qian, Zhenxing and Zhou, Hang and Xu, Haisheng and Zhang, Xinpeng and Li, Siyi</t>
  </si>
  <si>
    <t>From Image to Imuge: Immunized Image Generation</t>
  </si>
  <si>
    <t>We introduce Imuge, an image tamper resilient generative scheme for image self-recovery. The traditional manner of concealing image content within the image are inflexible and fragile to diverse digital attack, i.e. image cropping and JPEG compression. To address this issue, we jointly train a U-Net backboned encoder, a tamper localization network and a decoder for image recovery. Given an original image, the encoder produces a visually indistinguishable immunized image. At the recipient's side, the verifying network localizes the malicious modifications, and the original content can be approximately recovered by the decoder, despite the presence of the attacks. Several strategies are proposed to boost the training efficiency. We demonstrate that our method can recover the details of the tampered regions with a high quality despite the presence of various kinds of attacks. Comprehensive ablation studies are conducted to validate our network designs.</t>
  </si>
  <si>
    <t>image restoration, image trust, tamper localization</t>
  </si>
  <si>
    <t>https://doi.org/10.1145/3474085.3475520</t>
  </si>
  <si>
    <t>10.1145/3474085.3475688</t>
  </si>
  <si>
    <t>Khan, Md Fahim Faysal and Troncoso Aldas, Nelson Daniel and Kumar, Abhishek and Advani, Siddharth and Narayanan, Vijaykrishnan</t>
  </si>
  <si>
    <t>Sparse to Dense Depth Completion using a Generative Adversarial Network with Intelligent Sampling Strategies</t>
  </si>
  <si>
    <t>Predicting dense depth accurately is essential for 3D scene understanding applications such as autonomous driving and robotics. However, the depth obtained from commercially available LiDAR and Time-of-Flight sensors is very sparse. With RGB color guidance, modern convolutional neural network (CNN) based approaches can recover the missing depth information. However, there could be scenarios such as low-light environments where it might be difficult to get an associated RGB image with the sparse depth. In this work, we propose a Generative Adversarial Network (GAN) that can accurately predict the dense depth using only sparse samples without any RGB inputs. Generally, the sparsity in the depth samples is uniformly distributed and cannot guarantee capturing all intricate details. In this study, we also explore different variants of sparse sampling strategies from uniform to feature based directed sampling. We find that feature based intelligent sampling enjoys better compression ratio without sacrificing intricate details, saving data communication bandwidth. Compared to uniform sampling, depending on how aggressively the directed sampling is done, we observe about 3\% to 25\% reduction in size. We can easily reduce the size by 8\% with directed sampling without sacrificing the reconstruction accuracy. Although such directed sampling strategies are not readily available with commercially viable depth sensors, we believe that our study paves the way for future intelligent sensing and sampling strategies. To further investigate data reduction and reconstruction accuracy trade-offs we deploy our GAN to generate higher resolution dense depth from 4 times smaller sparse samples. With slight decrease in accuracy, our GAN is able to recover the depth successfully which shows great promise in edge Internet of Things (IoT) applications where we have very tight constraint on data transmission bandwidth. Our source code along with examples is available at: https://github.com/kocchop/depth-completion-gan</t>
  </si>
  <si>
    <t>depth completion, gan, image compression, sensor sampling</t>
  </si>
  <si>
    <t>https://doi.org/10.1145/3474085.3475688</t>
  </si>
  <si>
    <t>10.1145/3474717.3483651</t>
  </si>
  <si>
    <t>Bastani, Favyen and He, Songtao and Jagwani, Satvat and Alizadeh, Mohammad and Balakrishnan, Hari and Chawla, Sanjay and Madden, Sam and Sadeghi, Mohammad Amin</t>
  </si>
  <si>
    <t>Updating Street Maps using Changes Detected in Satellite Imagery</t>
  </si>
  <si>
    <t>Accurately maintaining digital street maps is labor-intensive. To address this challenge, much work has studied automatically processing geospatial data sources such as GPS trajectories and satellite images to reduce the cost of maintaining digital maps. An end-to-end map update system would first process geospatial data sources to extract insights, and second leverage those insights to update and improve the map. However, prior work largely focuses on the first step of this pipeline: these map extraction methods infer road networks from scratch given geospatial data sources (in effect creating entirely new maps), but do not address the second step of leveraging this extracted information to update the existing map data. In this paper, we first explain why current map extraction techniques yield low accuracy when extended to update existing maps. We then propose a novel method that leverages the progression of satellite imagery over time to substantially improve accuracy. Our approach first compares satellite images captured at different times to identify portions of the physical road network that have visibly changed, and then updates the existing map accordingly. We show that our change-based approach reduces error rates four-fold.</t>
  </si>
  <si>
    <t>automatic map update, machine learning</t>
  </si>
  <si>
    <t>9781450386647</t>
  </si>
  <si>
    <t>https://doi.org/10.1145/3474717.3483651</t>
  </si>
  <si>
    <t>10.1145/3476058</t>
  </si>
  <si>
    <t>Scheuerman, Morgan Klaus and Hanna, Alex and Denton, Emily</t>
  </si>
  <si>
    <t>Do Datasets Have Politics? Disciplinary Values in Computer Vision Dataset Development</t>
  </si>
  <si>
    <t>Data is a crucial component of machine learning. The field is reliant on data to train, validate, and test models. With increased technical capabilities, machine learning research has boomed in both academic and industry settings, and one major focus has been on computer vision. Computer vision is a popular domain of machine learning increasingly pertinent to real-world applications, from facial recognition in policing to object detection for autonomous vehicles. Given computer vision's propensity to shape machine learning research and impact human life, we seek to understand disciplinary practices around dataset documentation - how data is collected, curated, annotated, and packaged into datasets for computer vision researchers and practitioners to use for model tuning and development. Specifically, we examine what dataset documentation communicates about the underlying values of vision data and the larger practices and goals of computer vision as a field. To conduct this study, we collected a corpus of about 500 computer vision datasets, from which we sampled 114 dataset publications across different vision tasks. Through both a structured and thematic content analysis, we document a number of values around accepted data practices, what makes desirable data, and the treatment of humans in the dataset construction process. We discuss how computer vision datasets authors value efficiency at the expense of care; universality at the expense of contextuality; impartiality at the expense of positionality; and model work at the expense of data work. Many of the silenced values we identify sit in opposition with social computing practices. We conclude with suggestions on how to better incorporate silenced values into the dataset creation and curation process.</t>
  </si>
  <si>
    <t>computer vision, datasets, machine learning, values in design, work practice</t>
  </si>
  <si>
    <t>https://doi.org/10.1145/3476058</t>
  </si>
  <si>
    <t>10.1145/3476059</t>
  </si>
  <si>
    <t>Vaccaro, Kristen and Xiao, Ziang and Hamilton, Kevin and Karahalios, Karrie</t>
  </si>
  <si>
    <t>Contestability For Content Moderation</t>
  </si>
  <si>
    <t>Content moderation systems for social media have had numerous issues of bias, in terms of race, gender, and ability among many others. One proposal for addressing such issues in automated decision making is by designing for contestability, whereby users can shape and influence how decisions are made. In this study, we conduct a series of participatory design workshops with participants from communities that have experienced problems with social media content moderation in the past. Together with participants, we explore the idea of designing for contestability in content moderation and find that users' designs suggest three fruitful, practical avenues: adding representation, improving communication, and designing with compassion. We conclude with design recommendations drawn from participants' proposals, and reflect on the challenges that remain.</t>
  </si>
  <si>
    <t>algorithmic experience, content moderation, contestability, participatory design</t>
  </si>
  <si>
    <t>https://doi.org/10.1145/3476059</t>
  </si>
  <si>
    <t>1</t>
  </si>
  <si>
    <t>10.1145/3477495.3531944</t>
  </si>
  <si>
    <t>Chatterjee, Shubham and Dietz, Laura</t>
  </si>
  <si>
    <t>BERT-ER: Query-specific BERT Entity Representations for Entity Ranking</t>
  </si>
  <si>
    <t>Entity-oriented search systems often learn vector representations of entities via the introductory paragraph from the Wikipedia page of the entity. As such representations are the same for every query, our hypothesis is that the representations are not ideal for IR tasks. In this work, we present BERT Entity Representations (BERT-ER) which are query-specific vector representations of entities obtained from text that describes how an entity is relevant for a query. Using BERT-ER in a downstream entity ranking system, we achieve a performance improvement of 13-42\% (Mean Average Precision) over a system that uses the BERT embedding of the introductory paragraph from Wikipedia on two large-scale test collections. Our approach also outperforms entity ranking systems using entity embeddings from Wikipedia2Vec, ERNIE, and E-BERT. We show that our entity ranking system using BERT-ER can increase precision at the top of the ranking by promoting relevant entities to the top. With this work, we release our BERT models and query-specific entity embeddings fine-tuned for the entity ranking task.</t>
  </si>
  <si>
    <t>bert, entity ranking, query-specific entity representations</t>
  </si>
  <si>
    <t>9781450387323</t>
  </si>
  <si>
    <t>https://doi.org/10.1145/3477495.3531944</t>
  </si>
  <si>
    <t>10.1145/3477495.3531994</t>
  </si>
  <si>
    <t>Zhuang, Shengyao and Li, Hang and Zuccon, Guido</t>
  </si>
  <si>
    <t>Implicit Feedback for Dense Passage Retrieval: A Counterfactual Approach</t>
  </si>
  <si>
    <t>In this paper we study how to effectively exploit implicit feedback in Dense Retrievers (DRs). We consider the specific case in which click data from a historic click log is available as implicit feedback. We then exploit such historic implicit interactions to improve the effectiveness of a DR. A key challenge that we study is the effect that biases in the click signal, such as position bias, have on the DRs. To overcome the problems associated with the presence of such bias, we propose the Counterfactual Rocchio (CoRocchio) algorithm for exploiting implicit feedback in Dense Retrievers. We demonstrate both theoretically and empirically that dense query representations learnt with CoRocchio are unbiased with respect to position bias and lead to higher retrieval effectiveness. We make available the implementations of the proposed methods and the experimental framework, along with all results at https://github.com/ielab/Counterfactual-DR.</t>
  </si>
  <si>
    <t>counterfactual learning, dense passage retrieval, implicit feedback</t>
  </si>
  <si>
    <t>https://doi.org/10.1145/3477495.3531994</t>
  </si>
  <si>
    <t>10.1145/3478513.3480509</t>
  </si>
  <si>
    <t>Chandran, Prashanth and Winberg, Sebastian and Zoss, Gaspard and Riviere, J\'er\'emy and Gross, Markus and Gotardo, Paulo and Bradley, Derek</t>
  </si>
  <si>
    <t>Rendering with style: combining traditional and neural approaches for high-quality face rendering</t>
  </si>
  <si>
    <t>For several decades, researchers have been advancing techniques for creating and rendering 3D digital faces, where a lot of the effort has gone into geometry and appearance capture, modeling and rendering techniques. This body of research work has largely focused on facial skin, with much less attention devoted to peripheral components like hair, eyes and the interior of the mouth. As a result, even with the best technology for facial capture and rendering, in most high-end productions a lot of artist time is still spent modeling the missing components and fine-tuning the rendering parameters to combine everything into photo-real digital renders. In this work we propose to combine incomplete, high-quality renderings showing only facial skin with recent methods for neural rendering of faces, in order to automatically and seamlessly create photo-realistic full-head portrait renders from captured data without the need for artist intervention. Our method begins with traditional face rendering, where the skin is rendered with the desired appearance, expression, viewpoint, and illumination. These skin renders are then projected into the latent space of a pre-trained neural network that can generate arbitrary photo-real face images (StyleGAN2). The result is a sequence of realistic face images that match the identity and appearance of the 3D character at the skin level, but is completed naturally with synthesized hair, eyes, inner mouth and surroundings. Notably, we present the first method for multi-frame consistent projection into this latent space, allowing photo-realistic rendering and preservation of the identity of the digital human over an animated performance sequence, which can depict different expressions, lighting conditions and viewpoints. Our method can be used in new face rendering pipelines and, importantly, in other deep learning applications that require large amounts of realistic training data with ground-truth 3D geometry, appearance maps, lighting, and viewpoint.</t>
  </si>
  <si>
    <t>GAN inversion, face rendering, neural rendering</t>
  </si>
  <si>
    <t>https://doi.org/10.1145/3478513.3480509</t>
  </si>
  <si>
    <t>10.1145/3478513.3480521</t>
  </si>
  <si>
    <t>Yu, Chris and Brakensiek, Caleb and Schumacher, Henrik and Crane, Keenan</t>
  </si>
  <si>
    <t>Repulsive surfaces</t>
  </si>
  <si>
    <t>Functionals that penalize bending or stretching of a surface play a key role in geometric and scientific computing, but to date have ignored a very basic requirement: in many situations, surfaces must not pass through themselves or each other. This paper develops a numerical framework for optimization of surface geometry while avoiding (self-)collision. The starting point is the tangent-point energy, which effectively pushes apart pairs of points that are close in space but distant along the surface. We develop a discretization of this energy for triangle meshes, and introduce a novel acceleration scheme based on a fractional Sobolev inner product. In contrast to similar schemes developed for curves, we avoid the complexity of building a multiresolution mesh hierarchy by decomposing our preconditioner into two ordinary Poisson equations, plus forward application of a fractional differential operator. We further accelerate this scheme via hierarchical approximation, and describe how to incorporate a variety of constraints (on area, volume, etc.). Finally, we explore how this machinery might be applied to problems in mathematical visualization, geometric modeling, and geometry processing.</t>
  </si>
  <si>
    <t>computational design, shape optimization, surfaces</t>
  </si>
  <si>
    <t>https://doi.org/10.1145/3478513.3480521</t>
  </si>
  <si>
    <t>10.1145/3478513.3480545</t>
  </si>
  <si>
    <t>Xiang, Donglai and Prada, Fabian and Bagautdinov, Timur and Xu, Weipeng and Dong, Yuan and Wen, He and Hodgins, Jessica and Wu, Chenglei</t>
  </si>
  <si>
    <t>Modeling clothing as a separate layer for an animatable human avatar</t>
  </si>
  <si>
    <t>We have recently seen great progress in building photorealistic animatable full-body codec avatars, but generating high-fidelity animation of clothing is still difficult. To address these difficulties, we propose a method to build an animatable clothed body avatar with an explicit representation of the clothing on the upper body from multi-view captured videos. We use a two-layer mesh representation to register each 3D scan separately with the body and clothing templates. In order to improve the photometric correspondence across different frames, texture alignment is then performed through inverse rendering of the clothing geometry and texture predicted by a variational autoencoder. We then train a new two-layer codec avatar with separate modeling of the upper clothing and the inner body layer. To learn the interaction between the body dynamics and clothing states, we use a temporal convolution network to predict the clothing latent code based on a sequence of input skeletal poses. We show photorealistic animation output for three different actors, and demonstrate the advantage of our clothed-body avatars over the single-layer avatars used in previous work. We also show the benefit of an explicit clothing model that allows the clothing texture to be edited in the animation output.</t>
  </si>
  <si>
    <t>clothing animation, codec avatar</t>
  </si>
  <si>
    <t>https://doi.org/10.1145/3478513.3480545</t>
  </si>
  <si>
    <t>10.1145/3478513.3480570</t>
  </si>
  <si>
    <t>Valle-P\'erez, Guillermo and Henter, Gustav Eje and Beskow, Jonas and Holzapfel, Andre and Oudeyer, Pierre-Yves and Alexanderson, Simon</t>
  </si>
  <si>
    <t>Transflower: probabilistic autoregressive dance generation with multimodal attention</t>
  </si>
  <si>
    <t>Dance requires skillful composition of complex movements that follow rhythmic, tonal and timbral features of music. Formally, generating dance conditioned on a piece of music can be expressed as a problem of modelling a high-dimensional continuous motion signal, conditioned on an audio signal. In this work we make two contributions to tackle this problem. First, we present a novel probabilistic autoregressive architecture that models the distribution over future poses with a normalizing flow conditioned on previous poses as well as music context, using a multimodal transformer encoder. Second, we introduce the currently largest 3D dance-motion dataset, obtained with a variety of motion-capture technologies, and including both professional and casual dancers. Using this dataset, we compare our new model against two baselines, via objective metrics and a user study, and show that both the ability to model a probability distribution, as well as being able to attend over a large motion and music context are necessary to produce interesting, diverse, and realistic dance that matches the music.</t>
  </si>
  <si>
    <t>dance, generative models, glow, machine learning, normalising flows, transformers</t>
  </si>
  <si>
    <t>https://doi.org/10.1145/3478513.3480570</t>
  </si>
  <si>
    <t>10.1145/3479561</t>
  </si>
  <si>
    <t>Smith, C. Estelle and Lane, William and Miller Hillberg, Hannah and Kluver, Daniel and Terveen, Loren and Yarosh, Svetlana</t>
  </si>
  <si>
    <t>Effective Strategies for Crowd-Powered Cognitive Reappraisal Systems: A Field Deployment of the Flip*Doubt Web Application for Mental Health</t>
  </si>
  <si>
    <t>Online technologies offer great promise to expand models of delivery for therapeutic interventions to help users cope with increasingly common mental illnesses like anxiety and depression. For example, "cognitive reappraisal" is a skill that involves changing one's perspective on negative thoughts in order to improve one's emotional state. In this work, we present Flip*Doubt, a novel crowd-powered web application that provides users with cognitive reappraisals ("reframes") of negative thoughts. A one-month field deployment of Flip*Doubt with 13 graduate students yielded a data set of negative thoughts paired with positive reframes, as well as rich interview data about how participants interacted with the system. Through this deployment, our work contributes: (1) an in-depth qualitative understanding of how participants used a crowd-powered cognitive reappraisal system in the wild; and (2) detailed codebooks that capture informative context about negative input thoughts and reframes. Our results surface data-derived hypotheses that may help to explain what types of reframes are helpful for users, while also providing guidance to future researchers and developers interested in building collaborative systems for mental health. In our discussion, we outline implications for systems research to leverage peer training and support, as well as opportunities to integrate AI/ML-based algorithms to support the cognitive reappraisal task. (Note: This paper includes potentially triggering mentions of mental health issues and suicide.)</t>
  </si>
  <si>
    <t>amazon mechanical turk, cognitive reappraisal, crowdsourcing, human-centered machine learning, mental health, online health communities, peer support, social support</t>
  </si>
  <si>
    <t>https://doi.org/10.1145/3479561</t>
  </si>
  <si>
    <t>10.1145/3485441.3485650</t>
  </si>
  <si>
    <t>Black, Alexander and Bui, Tu and Jenni, Simon and Swaminathan, Viswanathan (Vishy) and Collomosse, John</t>
  </si>
  <si>
    <t>VPN: Video Provenance Network for Robust Content Attribution</t>
  </si>
  <si>
    <t>We present VPN - a content attribution method for recovering provenance information from videos shared online. Platforms, and users, often transform video into different quality, codecs, sizes, shapes, etc. or slightly edit its content such as adding text or emoji, as they are redistributed online. We learn a robust search embedding for matching such video, invariant to these transformations, using full-length or truncated video queries. Once matched against a trusted database of video clips, associated information on the provenance of the clip is presented to the user. We use an inverted index to match temporal chunks of video using late-fusion to combine both visual and audio features. In both cases, features are extracted via a deep neural network trained using contrastive learning on a dataset of original and augmented video clips. We demonstrate high accuracy recall over a corpus of 100,000 videos.</t>
  </si>
  <si>
    <t>Video retrieval, attribution, content authenticity., media provenance</t>
  </si>
  <si>
    <t>9781450390941</t>
  </si>
  <si>
    <t>https://doi.org/10.1145/3485441.3485650</t>
  </si>
  <si>
    <t>10.1145/3485447.3511945</t>
  </si>
  <si>
    <t>Liu, Xiao and Hong, Haoyun and Wang, Xinghao and Chen, Zeyi and Kharlamov, Evgeny and Dong, Yuxiao and Tang, Jie</t>
  </si>
  <si>
    <t>SelfKG: Self-Supervised Entity Alignment in Knowledge Graphs</t>
  </si>
  <si>
    <t>Entity alignment, aiming to identify equivalent entities across different knowledge graphs (KGs), is a fundamental problem for constructing Web-scale KGs. Over the course of its development, the label supervision has been considered necessary for accurate alignments. Inspired by the recent progress of self-supervised learning, we explore the extent to which we can get rid of supervision for entity alignment. Commonly, the label information (positive entity pairs) is used to supervise the process of pulling the aligned entities in each positive pair closer. However, our theoretical analysis suggests that the learning of entity alignment can actually benefit more from pushing unlabeled negative pairs far away from each other than pulling labeled positive pairs close. By leveraging this discovery, we develop the self-supervised learning objective for entity alignment. We present SelfKG with efficient strategies to optimize this objective for aligning entities without label supervision. Extensive experiments on benchmark datasets demonstrate that SelfKG &amp;nbsp;without supervision can match or achieve comparable results with state-of-the-art supervised baselines. The performance of SelfKG suggests that self-supervised learning offers great potential for entity alignment in KGs. The code and data are available at https://github.com/THUDM/SelfKG.</t>
  </si>
  <si>
    <t>Entity Alignment, Knowledge Graphs, Self-Supervised Learning</t>
  </si>
  <si>
    <t>9781450390965</t>
  </si>
  <si>
    <t>https://doi.org/10.1145/3485447.3511945</t>
  </si>
  <si>
    <t>10.1145/3485447.3512004</t>
  </si>
  <si>
    <t>Cho, JinUk and Jeong, MinSu and Bak, JinYeong and Cheong, Yun-Gyung</t>
  </si>
  <si>
    <t>Genre-Controllable Story Generation via Supervised Contrastive Learning</t>
  </si>
  <si>
    <t>While controllable text generation has received attention due to the recent advances in large-scale pre-trained language models, there is a lack of research that focuses on story-specific controllability. To address this, we present Story Control via Supervised Contrastive learning model (SCSC), to create a story conditioned on genre. For this, we design a supervised contrastive objective combined with log-likelihood objective, to capture the intrinsic differences among the stories in different genres. The results of our automated evaluation and user study demonstrate that the proposed method is effective in genre-controlled story generation.</t>
  </si>
  <si>
    <t>automated story generation, contrastive learning, controllable text generation, natural language generation</t>
  </si>
  <si>
    <t>https://doi.org/10.1145/3485447.3512004</t>
  </si>
  <si>
    <t>10.1145/3485447.3512084</t>
  </si>
  <si>
    <t>Gourru, Antoine and Velcin, Julien and Gravier, Christophe and Jacques, Julien</t>
  </si>
  <si>
    <t>Dynamic Gaussian Embedding of Authors</t>
  </si>
  <si>
    <t>Authors publish documents in a dynamic manner. Their topic of interest and writing style might shift over time. Tasks such as author classification, author identification or link prediction are difficult to solve in such complex data settings. We propose a new representation learning model, DGEA (for Dynamic Gaussian Embedding of Authors), that is more suited to solve these tasks by capturing this temporal evolution. We formulate a general embedding framework: author representation at time t is a Gaussian distribution that leverages pre-trained document vectors, and that depends on the publications observed until t. The representations should retain some form of multi-topic information and temporal smoothness. We propose two models that fit into this framework. The first one, K-DGEA, uses a first order Markov model optimized with an Expectation Maximization Algorithm with Kalman Equations. The second, R-DGEA, makes use of a Recurrent Neural Network to model the time dependence. We evaluate our method on several quantitative tasks: author identification, classification, and co-authorship prediction, on two datasets written in English. In addition, our model is language agnostic since it only requires pre-trained document embeddings. It outperforms existing baselines by up to 18\% on an author classification task on a news articles dataset.</t>
  </si>
  <si>
    <t>Author Embedding, Document Embedding, Dynamic Gaussian Embedding, Representation Learning</t>
  </si>
  <si>
    <t>https://doi.org/10.1145/3485447.3512084</t>
  </si>
  <si>
    <t>10.1145/3485447.3512285</t>
  </si>
  <si>
    <t>Wang, Lingzhi and Li, Jing and Zeng, Xingshan and Wong, Kam-Fai</t>
  </si>
  <si>
    <t>Successful New-entry Prediction for Multi-Party Online Conversations via Latent Topics and Discourse Modeling</t>
  </si>
  <si>
    <t>With the increasing popularity of social media, online interpersonal communication now plays an essential role in people’s everyday information exchange. Whether and how a newcomer can better engage in the community has attracted great interest due to its application in many scenarios. Although some prior works that explore early socialization have obtained salient achievements, they are focusing on sociological surveys based on the small group. To help individuals get through the early socialization period and engage well in online conversations, we study a novel task to foresee whether a newcomer’s message will be responded to by other participants in a multi-party conversation (henceforth Successful New-entry Prediction)1. The task would be an important part of the research in online assistants and social media. To further investigate the key factors indicating such engagement success, we employ an unsupervised neural network, Variational Auto-Encoder (VAE), to examine the topic content and discourse behavior from newcomer’s chatting history and conversation’s ongoing context. Furthermore, two large-scale datasets, from Reddit and Twitter, are collected to support further research on new-entries. Extensive experiments on both Twitter and Reddit datasets show that our model significantly outperforms all the baselines and popular neural models. Additional explainable and visual analyses on new-entry behavior shed light on how to better join in others’ discussions.</t>
  </si>
  <si>
    <t>latent variable learning, multi-party conversation, newcomer socialization, response prediction</t>
  </si>
  <si>
    <t>https://doi.org/10.1145/3485447.3512285</t>
  </si>
  <si>
    <t>10.1145/3485527</t>
  </si>
  <si>
    <t>Pelenitsyn, Artem and Belyakova, Julia and Chung, Benjamin and Tate, Ross and Vitek, Jan</t>
  </si>
  <si>
    <t>Type stability in Julia: avoiding performance pathologies in JIT compilation</t>
  </si>
  <si>
    <t>As a scientific programming language, Julia strives for performance but also provides high-level productivity features. To avoid performance pathologies, Julia users are expected to adhere to a coding discipline that enables so-called type stability. Informally, a function is type stable if the type of the output depends only on the types of the inputs, not their values. This paper provides a formal definition of type stability as well as a stronger property of type groundedness, shows that groundedness enables compiler optimizations, and proves the compiler correct. We also perform a corpus analysis to uncover how these type-related properties manifest in practice.</t>
  </si>
  <si>
    <t>compilation, dynamic languages, method dispatch, type inference</t>
  </si>
  <si>
    <t>https://doi.org/10.1145/3485527</t>
  </si>
  <si>
    <t>10.1145/3485832.3485838</t>
  </si>
  <si>
    <t>Hu, Hailong and Pang, Jun</t>
  </si>
  <si>
    <t>Stealing Machine Learning Models: Attacks and Countermeasures for Generative Adversarial Networks</t>
  </si>
  <si>
    <t>Model extraction attacks aim to duplicate a machine learning model through query access to a target model. Early studies mainly focus on discriminative models. Despite the success, model extraction attacks against generative models are less well explored. In this paper, we systematically study the feasibility of model extraction attacks against generative adversarial networks&amp;nbsp;(GANs). Specifically, we first define fidelity and accuracy on model extraction attacks against GANs. Then we study model extraction attacks against GANs from the perspective of fidelity extraction and accuracy extraction, according to the adversary’s goals and background knowledge. We further conduct a case study where the adversary can transfer knowledge of the extracted model which steals a state-of-the-art GAN trained with more than 3 million images to new domains to broaden the scope of applications of model extraction attacks. Finally, we propose effective defense techniques to safeguard GANs, considering a trade-off between the utility and security of GAN models.</t>
  </si>
  <si>
    <t>Generative adversarial networks, Model extraction, Perturbation-based defenses, Transfer learning</t>
  </si>
  <si>
    <t>9781450385794</t>
  </si>
  <si>
    <t>https://doi.org/10.1145/3485832.3485838</t>
  </si>
  <si>
    <t>10.1145/3486609.3487196</t>
  </si>
  <si>
    <t>Bragan\cca, Alexandre and Azevedo, Isabel and Bettencourt, Nuno and Morais, Carlos and Teixeira, Diogo and Caetano, David</t>
  </si>
  <si>
    <t>Towards supporting SPL engineering in low-code platforms using a DSL approach</t>
  </si>
  <si>
    <t>Low-code application platforms enable citizen developers to autonomously build complete applications, such as web applications or mobile applications. Some of these platforms also offer support for reuse to facilitate the development of similar applications. The offered mechanisms are usually elementary, they allow module reuse or building a new application from a template. However, they are insufficient to achieve the industrial level reuse necessary for software product lines (SPL). In fact, these platforms were conceived to help build standalone applications, not software families and even fewer software product lines. In this paper, we argue that the major limitation is that these platforms seldom provide access to their metamodel, the access to applications’ models and code is also limited and, therefore, makes it harder to analyze commonality and variability and construct models based on it. An approach is proposed to surpass these limitations: firstly, a metamodel of the applications built with the platform is obtained, and then, based on the metamodel, a domain-specific language (DSL) that can express the models of the applications, including variability, is constructed. With this DSL, users can combine and reuse models from different applications to explore and build similar applications. The solution is illustrated with an industrial case study. A discussion of the results is presented as well as its limitations and related work. The authors hope that this work provides inspiration and some ideas that the community can explore to facilitate the adoption and implementation of SPLs in the context, and supported by, low-code platforms.</t>
  </si>
  <si>
    <t>domain specific languages, low-code platforms, software product line engineering</t>
  </si>
  <si>
    <t>9781450391122</t>
  </si>
  <si>
    <t>https://doi.org/10.1145/3486609.3487196</t>
  </si>
  <si>
    <t>10.1145/3486609.3487197</t>
  </si>
  <si>
    <t>Ataei, Parisa and Khan, Fariba and Walkingshaw, Eric</t>
  </si>
  <si>
    <t>A variational database management system</t>
  </si>
  <si>
    <t>Many problems require working with data that varies in its structure and content. Current approaches, such as schema evolution or data integration tools, are highly tailored to specific kinds of variation in databases. While these approaches work well in their roles, they do not address all kinds of variation and do address the interaction of different kinds of variation in databases. In this paper, we define a framework for capturing variation as a generic and orthogonal con- cern in relational databases. We define variational schemas, variational databases, and variational queries for capturing variation in the structure, content, and information needs of relational databases, respectively. We define a type system that ensures variational queries are consistent with respect to a variational schema. Finally, we design and implement a variational database management system as an abstraction layer over a traditional relational database management system. Using previously developed use cases, we show the feasibility of our framework and demonstrate the performance of different approaches used in our system</t>
  </si>
  <si>
    <t>choice calculus, relational databases, software product lines, type systems, variation, variational data</t>
  </si>
  <si>
    <t>https://doi.org/10.1145/3486609.3487197</t>
  </si>
  <si>
    <t>10.1145/3486609.3487200</t>
  </si>
  <si>
    <t>Scaletta, Marco and H"ahnle, Reiner and Steinh"ofel, Dominic and Bubel, Richard</t>
  </si>
  <si>
    <t>Delta-based verification of software product families</t>
  </si>
  <si>
    <t>The quest for feature- and family-oriented deductive verification of software product lines resulted in several proposals. In this paper we look at delta-oriented modeling of product lines and combine two new ideas: first, we extend H"ahnle \&amp;amp; Schaefer’s delta-oriented version of Liskov’s substitution principle for behavioral subtyping to work also for overridden behavior in benign cases. For this to succeed, programs need to be in a certain normal form. The required normal form turns out to be achievable in many cases by a set of program transformations, whose correctness is ensured by the recent technique of abstract execution. This is a generalization of symbolic execution that permits reasoning about abstract code elements. It is needed, because code deltas contain partially unknown code contexts in terms of “original” calls. Second, we devise a modular verification procedure for deltas based on abstract execution, representing deltas as abstract programs calling into unknown contexts. The result is a “delta-based” verification approach, where each modification of a method in a code delta is verified in isolation, but which overcomes the strict limitations of behavioral subtyping and works for many practical programs. The latter claim is substantiated with case studies and benchmarks.</t>
  </si>
  <si>
    <t>Software product lines, abstract execution, behavioral subtyping, deductive verification, delta-oriented programming, program transformation</t>
  </si>
  <si>
    <t>https://doi.org/10.1145/3486609.3487200</t>
  </si>
  <si>
    <t>10.1145/3488560.3498492</t>
  </si>
  <si>
    <t>Sikdar, Satyaki and Shah, Neil and Weninger, Tim</t>
  </si>
  <si>
    <t>Attributed Graph Modeling with Vertex Replacement Grammars</t>
  </si>
  <si>
    <t>Recent work at the intersection of formal language theory and graph theory has explored graph grammars for graph modeling. However, existing models and formalisms can only operate on homogeneous (i.e., untyped or unattributed) graphs. We relax this restriction and introduce the Attributed Vertex Replacement Grammar (AVRG), which can be efficiently extracted from heterogeneous (i.e., typed, colored, or attributed) graphs. Unlike current state-of-the-art methods, which train enormous models over complicated deep neural architectures, the AVRG model is unsupervised and interpretable. It is based on context-free string grammars and works by encoding graph rewriting rules into a graph grammar containing graphlets and instructions on how they fit together. We show that the AVRG can encode succinct models of input graphs yet faithfully preserve their structure and assortativity properties. Experiments on large real-world datasets show that graphs generated from the AVRG model exhibit substructures and attribute configurations that match those found in the input networks.</t>
  </si>
  <si>
    <t>assortativity, attributed graphs, graph generation, graph models</t>
  </si>
  <si>
    <t>9781450391320</t>
  </si>
  <si>
    <t>https://doi.org/10.1145/3488560.3498492</t>
  </si>
  <si>
    <t>10.1145/3488932.3527282</t>
  </si>
  <si>
    <t>Charmet, Fabien and Tanuwidjaja, Harry C. and Morikawa, Tomohiro and Takahashi, Takeshi</t>
  </si>
  <si>
    <t>Towards Polyvalent Adversarial Attacks on URL Classification Engines</t>
  </si>
  <si>
    <t>Clicking on the wrong link and downloading a malware or leaking confidential information has been a common threat to everyone. Novel defense mechanisms against web threats have emerged, from URL parsing via Machine Learning to JavaScript deep graph analysis. In this study, we consider the problem of generating Adversarial Examples to evade URL classifiers. We propose a neural network architecture that will be able to generate synthetic URLs for a variety of attacks that will evade existing security classifiers. The main focus of the literature is on classifiers for phishing URLs, but in this work we aim to extend it to other attacks like Drive-by-Download. Our system splits the URL at the word level before substituting words with symbols. This approach contrasts with the existing literature that works on the character level without semantic considerations. We also envision a combination of the word level generation with a character level analysis by a Convolutional Neural Network to improve the evasion capacity of the synthetic samples.</t>
  </si>
  <si>
    <t>adversarial examples, data generation, machine learning</t>
  </si>
  <si>
    <t>9781450391405</t>
  </si>
  <si>
    <t>https://doi.org/10.1145/3488932.3527282</t>
  </si>
  <si>
    <t>10.1145/3490354.3494373</t>
  </si>
  <si>
    <t>Schreyer, Marco and Sattarov, Timur and Borth, Damian</t>
  </si>
  <si>
    <t>Multi-view contrastive self-supervised learning of accounting data representations for downstream audit tasks</t>
  </si>
  <si>
    <t>International audit standards require the direct assessment of a financial statement's underlying accounting transactions, referred to as journal entries. Recently, driven by the advances in artificial intelligence, deep learning inspired audit techniques have emerged in the field of auditing vast quantities of journal entry data. Nowadays, the majority of such methods rely on a set of specialized models, each trained for a particular audit task. At the same time, when conducting a financial statement audit, audit teams are confronted with (i) challenging time-budget constraints, (ii) extensive documentation obligations, and (iii) strict model interpretability requirements. As a result, auditors prefer to harness only a single preferably 'multi-purpose' model throughout an audit engagement. We propose a contrastive self-supervised learning framework designed to learn audit task invariant accounting data representations to meet this requirement. The framework encompasses deliberate interacting data augmentation policies that utilize the attribute characteristics of journal entry data. We evaluate the framework on two real-world datasets of city payments and transfer the learned representations to three downstream audit tasks: anomaly detection, audit sampling, and audit documentation. Our experimental results provide empirical evidence that the proposed framework offers the ability to increase the efficiency of audits by learning rich and interpretable 'multi-task' representations.</t>
  </si>
  <si>
    <t>accounting information systems, audit, computer assisted audit techniques, enterprise resource planning systems, multi-task learning, representation learning, self-supervised learning</t>
  </si>
  <si>
    <t>9781450391481</t>
  </si>
  <si>
    <t>https://doi.org/10.1145/3490354.3494373</t>
  </si>
  <si>
    <t>10.1145/3491101.3503549</t>
  </si>
  <si>
    <t>Hwang, Angel Hsing-Chi</t>
  </si>
  <si>
    <t>Too Late to be Creative? AI-Empowered Tools in Creative Processes</t>
  </si>
  <si>
    <t>The present case study examines the product landscape of current AI-empowered co-creative tools. Specifically, I review literature in both creativity and HCI research and investigate how these tools support different stages in humans’ creative processes and how common challenges in human-AI interaction (HAII) are addressed. I find these AI-driven tools mostly support the generation and execution of ideas and are less involved in the early stages of co-creation. Moreover, HAII challenges identified in other fields receive little attention in the creative domain. Based on a synthetic analysis, I elaborate on how future tools can leverage the ”non-human” quality of AI to achieve innovation through a more human-centered, collaborative journey.</t>
  </si>
  <si>
    <t>creativity, creativity support tool, human-AI interaction</t>
  </si>
  <si>
    <t>9781450391566</t>
  </si>
  <si>
    <t>https://doi.org/10.1145/3491101.3503549</t>
  </si>
  <si>
    <t>10.1145/3491101.3519665</t>
  </si>
  <si>
    <t>Vaithilingam, Priyan and Zhang, Tianyi and Glassman, Elena L.</t>
  </si>
  <si>
    <t>Expectation vs.&amp;nbsp;Experience: Evaluating the Usability of Code Generation Tools Powered by Large Language Models</t>
  </si>
  <si>
    <t>Recent advances in Large Language Models (LLM) have made automatic code generation possible for real-world programming tasks in general-purpose programming languages such as Python. However, there are few human studies on the usability of these tools and how they fit the programming workflow. In this work, we conducted a within-subjects user study with 24 participants to understand how programmers use and perceive Copilot, a LLM-based code generation tool. We found that, while Copilot did not necessarily improve the task completion time or success rate, most participants preferred to use Copilot in daily programming tasks, since Copilot often provided a useful starting point and saved the effort of searching online. However, participants did face difficulties in understanding, editing, and debugging code snippets generated by Copilot, which significantly hindered their task-solving effectiveness. Finally, we highlighted several promising directions for improving the design of Copilot based on our observations and participants’ feedback.</t>
  </si>
  <si>
    <t>github copilot, large language model</t>
  </si>
  <si>
    <t>https://doi.org/10.1145/3491101.3519665</t>
  </si>
  <si>
    <t>10.1145/3491102.3501819</t>
  </si>
  <si>
    <t>Chung, John Joon Young and Kim, Wooseok and Yoo, Kang Min and Lee, Hwaran and Adar, Eytan and Chang, Minsuk</t>
  </si>
  <si>
    <t>TaleBrush: Sketching Stories with Generative Pretrained Language Models</t>
  </si>
  <si>
    <t>While advanced text generation algorithms (e.g., GPT-3) have enabled writers to co-create stories with an AI, guiding the narrative remains a challenge. Existing systems often leverage simple turn-taking between the writer and the AI in story development. However, writers remain unsupported in intuitively understanding the AI’s actions or steering the iterative generation. We introduce TaleBrush, a generative story ideation tool that uses line sketching interactions with a GPT-based language model for control and sensemaking of a protagonist’s fortune in co-created stories. Our empirical evaluation found our pipeline reliably controls story generation while maintaining the novelty of generated sentences. In a user study with 14 participants with diverse writing experiences, we found participants successfully leveraged sketching to iteratively explore and write stories according to their intentions about the character’s fortune while taking inspiration from generated stories. We conclude with a reflection on how sketching interactions can facilitate the iterative human-AI co-creation process.</t>
  </si>
  <si>
    <t>controlled generation, creativity support tool, sketching, story generation, story writing</t>
  </si>
  <si>
    <t>9781450391573</t>
  </si>
  <si>
    <t>https://doi.org/10.1145/3491102.3501819</t>
  </si>
  <si>
    <t>10.1145/3491102.3501939</t>
  </si>
  <si>
    <t>Bae, S. Sandra and Zheng, Clement and West, Mary Etta and Do, Ellen Yi-Luen and Huron, Samuel and Szafir, Danielle Albers</t>
  </si>
  <si>
    <t>Making Data Tangible: A Cross-disciplinary Design Space for Data Physicalization</t>
  </si>
  <si>
    <t>Designing a data physicalization requires a myriad of different considerations. Despite the cross-disciplinary nature of these considerations, research currently lacks a synthesis across the different communities data physicalization sits upon, including their approaches, theories, and even terminologies. To bridge these communities synergistically, we present a design space that describes and analyzes physicalizations according to three facets: context (end-user considerations), structure (the physical structure of the artifact), and interactions (interactions with both the artifact and data). We construct this design space through a systematic review of 47 physicalizations and analyze the interrelationships of key factors when designing a physicalization. This design space cross-pollinates knowledge from relevant HCI communities, providing a cohesive overview of what designers should consider when creating a data physicalization while suggesting new design possibilities. We analyze the design decisions present in current physicalizations, discuss emerging trends, and identify underlying open challenges.</t>
  </si>
  <si>
    <t>data physicalization, data visualization, design, design space, tangible user interface</t>
  </si>
  <si>
    <t>https://doi.org/10.1145/3491102.3501939</t>
  </si>
  <si>
    <t>10.1145/3491102.3501973</t>
  </si>
  <si>
    <t>Elsden, Chris and Chatting, David and Duggan, Michael and Dwyer, Andrew Carl and Thornton, Pip</t>
  </si>
  <si>
    <t>Zoom Obscura: Counterfunctional Design for Video-Conferencing</t>
  </si>
  <si>
    <t>This paper reports on Zoom Obscura – an artist-based design research project, responding to the ubiquity of video-conferencing as a technical and cultural phenomenon throughout the Covid-19 pandemic. As enterprise software, such as Zoom, rapidly came to mediate even the most personal and intimate interactions, we supported and collaborated with seven independent artists to explore technical and creative interventions in video-conferencing. Our call for participation sought critical interventions that would help users counter, and regain agency in regard to the various ways in which personal data is captured, transmitted and processed in video-conferencing tools. In this design study, we analyse post-hoc how each of the seven projects employed aspects of counterfunctional design to achieve these aims. Each project reveals different avenues and strategies for counterfunctionality in video-conferencing software, as well as opportunities to design critically towards interactions and experiences that challenge existing norms and expectations around these platforms.</t>
  </si>
  <si>
    <t>Counterfunctional Design, Covid-19, Design Research, Surveillance, Video Conferencing, Zoom</t>
  </si>
  <si>
    <t>https://doi.org/10.1145/3491102.3501973</t>
  </si>
  <si>
    <t>10.1145/3491102.3501991</t>
  </si>
  <si>
    <t>Cho, Janghee and Xu, Tian and Zimmermann-Niefield, Abigail and Voida, Stephen</t>
  </si>
  <si>
    <t>Reflection in Theory and Reflection in Practice: An Exploration of the Gaps in Reflection Support among Personal Informatics Apps</t>
  </si>
  <si>
    <t>Personal informatics (PI) systems have been developed to support reflection. While reflection is considered an indispensable activity in PI use, how and when reflection occurs is still under-studied. In this paper, we present an analysis of the interactive features of 123 commercial PI apps, revealing that reflective practices are unevenly supported. The lack of features that encourage user-driven reflection, scaffolding for setting goals and configuring data collection and presentation, and consideration of wider implications stand to limit meaning-making and frustrate nuanced insight generation based on lived experiences. Based on our findings, we discuss how reflection is currently misrepresented in personal informatics tools, identify and characterize the gaps between theoretical research on reflection and interface features in current apps, and offer suggestions about how reflection could be better supported.</t>
  </si>
  <si>
    <t>agency, mobile apps, personal informatics, reflection, self-tracking</t>
  </si>
  <si>
    <t>https://doi.org/10.1145/3491102.3501991</t>
  </si>
  <si>
    <t>10.1145/3491102.3502141</t>
  </si>
  <si>
    <t>Dang, Hai and Mecke, Lukas and Buschek, Daniel</t>
  </si>
  <si>
    <t>GANSlider: How Users Control Generative Models for Images using Multiple Sliders with and without Feedforward Information</t>
  </si>
  <si>
    <t>We investigate how multiple sliders with and without feedforward visualizations influence users’ control of generative models. In an online study (N=138), we collected a dataset of people interacting with a generative adversarial network (StyleGAN2) in an image reconstruction task. We found that more control dimensions (sliders) significantly increase task difficulty and user actions. Visual feedforward partly mitigates this by enabling more goal-directed interaction. However, we found no evidence of faster or more accurate task performance. This indicates a tradeoff between feedforward detail and implied cognitive costs, such as attention. Moreover, we found that visualizations alone are not always sufficient for users to understand individual control dimensions. Our study quantifies fundamental UI design factors and resulting interaction behavior in this context, revealing opportunities for improvement in the UI design for interactive applications of generative models. We close by discussing design directions and further aspects.</t>
  </si>
  <si>
    <t>dataset, generative adversarial network, image manipulation, interactive AI, user study</t>
  </si>
  <si>
    <t>https://doi.org/10.1145/3491102.3502141</t>
  </si>
  <si>
    <t>10.1145/3491102.3517446</t>
  </si>
  <si>
    <t>Gamage, Dilrukshi and Ghasiya, Piyush and Bonagiri, Vamshi and Whiting, Mark E. and Sasahara, Kazutoshi</t>
  </si>
  <si>
    <t>Are Deepfakes Concerning? Analyzing Conversations of Deepfakes on Reddit and Exploring Societal Implications</t>
  </si>
  <si>
    <t>Deepfakes are synthetic content generated using advanced deep learning and AI technologies. The advancement of technology has created opportunities for anyone to create and share deepfakes much easier. This may lead to societal concerns based on how communities engage with it. However, there is limited research available to understand how communities perceive deepfakes. We examined deepfake conversations on Reddit from 2018 to 2021—including major topics and their temporal changes as well as implications of these conversations. Using a mixed-method approach—topic modeling and qualitative coding, we found 6,638 posts and 86,425 comments discussing concerns of the believable nature of deepfakes and how platforms moderate them. We also found Reddit conversations to be pro-deepfake and building a community that supports creating and sharing deepfake artifacts and building a marketplace regardless of the consequences. Possible implications derived from qualitative codes indicate that deepfake conversations raise societal concerns. We propose that there are implications for Human Computer Interaction (HCI) to mitigate the harm created from deepfakes.</t>
  </si>
  <si>
    <t>content analysis, deepfake, societal implication, topic modeling</t>
  </si>
  <si>
    <t>https://doi.org/10.1145/3491102.3517446</t>
  </si>
  <si>
    <t>10.1145/3491102.3517582</t>
  </si>
  <si>
    <t>Wu, Tongshuang and Terry, Michael and Cai, Carrie Jun</t>
  </si>
  <si>
    <t>AI Chains: Transparent and Controllable Human-AI Interaction by Chaining Large Language Model Prompts</t>
  </si>
  <si>
    <t>Although large language models (LLMs) have demonstrated impressive potential on simple tasks, their breadth of scope, lack of transparency, and insufficient controllability can make them less effective when assisting humans on more complex tasks. In response, we introduce the concept of Chaining LLM steps together, where the output of one step becomes the input for the next, thus aggregating the gains per step. We first define a set of LLM primitive operations useful for Chain construction, then present an interactive system where users can modify these Chains, along with their intermediate results, in a modular way. In a 20-person user study, we found that Chaining not only improved the quality of task outcomes, but also significantly enhanced system transparency, controllability, and sense of collaboration. Additionally, we saw that users developed new ways of interacting with LLMs through Chains: they leveraged sub-tasks to calibrate model expectations, compared and contrasted alternative strategies by observing parallel downstream effects, and debugged unexpected model outputs by “unit-testing” sub-components of a Chain. In two case studies, we further explore how LLM Chains may be used in future applications.</t>
  </si>
  <si>
    <t>Human-AI Interaction, Large Language Models, Natural Language Processing</t>
  </si>
  <si>
    <t>https://doi.org/10.1145/3491102.3517582</t>
  </si>
  <si>
    <t>10.1145/3491102.3517612</t>
  </si>
  <si>
    <t>Zhang, Yu and Wang, Yun and Zhang, Haidong and Zhu, Bin and Chen, Siming and Zhang, Dongmei</t>
  </si>
  <si>
    <t>OneLabeler: A Flexible System for Building Data Labeling Tools</t>
  </si>
  <si>
    <t>Labeled datasets are essential for supervised machine learning. Various data labeling tools have been built to collect labels in different usage scenarios. However, developing labeling tools is time-consuming, costly, and expertise-demanding on software development. In this paper, we propose a conceptual framework for data labeling and OneLabeler based on the conceptual framework to support easy building of labeling tools for diverse usage scenarios. The framework consists of common modules and states in labeling tools summarized through coding of existing tools. OneLabeler supports configuration and composition of common software modules through visual programming to build data labeling tools. A module can be a human, machine, or mixed computation procedure in data labeling. We demonstrate the expressiveness and utility of the system through ten example labeling tools built with OneLabeler. A user study with developers provides evidence that OneLabeler supports efficient building of diverse data labeling tools.</t>
  </si>
  <si>
    <t>data labeling, framework, interactive machine learning, toolkit, visual programming</t>
  </si>
  <si>
    <t>https://doi.org/10.1145/3491102.3517612</t>
  </si>
  <si>
    <t>10.1145/3491102.3517621</t>
  </si>
  <si>
    <t>Harrington, Christina and Martin-Hammond, Aqueasha and Bray, Kirsten E</t>
  </si>
  <si>
    <t>Examining Identity as a Variable of Health Technology Research for Older Adults: A Systematic Review</t>
  </si>
  <si>
    <t>Innovations in HCI research of health-related pervasive and ubiquitous technologies can potentially improve older adults’ access to healthcare resources and support long-term independence in the home. Despite efforts to include their voices in technology research and design, many older adults have yet to actualize these health benefits, with barriers of access and proficiency actually widening the gap of health inequities. We reviewed 174 HCI publications through a systematic review to examine who is engaged in the design of health technologies for older adults, methods used to engage them, and how different types of participation might impact design directions. Findings highlight that thus far, many identity dimensions have not been explored in HCI aging research. We identify research gaps and implications to promote expanding research engagement with these dimensions as a way to support the design of health technologies that see better adoption among marginalized populations.</t>
  </si>
  <si>
    <t>cultural diversity, diversity dimensions, health, older adults, pervasive and ubiquitous technologies, study participants, systematic review</t>
  </si>
  <si>
    <t>https://doi.org/10.1145/3491102.3517621</t>
  </si>
  <si>
    <t>10.1145/3491371.3491385</t>
  </si>
  <si>
    <t>Li, Zitao and Dang, Trung and Wang, Tianhao and Li, Ninghui</t>
  </si>
  <si>
    <t>MGD: A Utility Metric for Private Data Publication</t>
  </si>
  <si>
    <t>Differential privacy has been accepted as one of the most popular techniques to protect user data privacy. A common way for utilizing private data under DP is to take an input dataset and synthesize a new dataset that preserves features of the input dataset while satisfying DP. A trade-off always exists between the strength of privacy protection and the utility of the final output: stronger privacy protection requires larger randomness, so the outputs usually have a larger variance and can be far from optimal. In this paper, we summarize our proposed metric for the NIST “A Better Meter Stick for Differential Privacy” competition&amp;nbsp;[26], MarGinal Difference (MGD), for measuring the utility of a synthesized dataset. Our metric is based on earth mover distance. We introduce new features in our metric so that it is not affected by some small random noise that is unavoidable in the DP context but focuses more on the significant difference. We show that our metric can reflect the range query error better compared with other existing metrics. We introduce an efficient computation method based on the min-cost flow to alleviate the high computation cost of the earth mover’s distance.</t>
  </si>
  <si>
    <t>Privacy, data synthesis, metric</t>
  </si>
  <si>
    <t>9781450387378</t>
  </si>
  <si>
    <t>https://doi.org/10.1145/3491371.3491385</t>
  </si>
  <si>
    <t>10.1145/3492321.3519591</t>
  </si>
  <si>
    <t>Schumilo, Sergej and Aschermann, Cornelius and Jemmett, Andrea and Abbasi, Ali and Holz, Thorsten</t>
  </si>
  <si>
    <t>Nyx-net: network fuzzing with incremental snapshots</t>
  </si>
  <si>
    <t>Coverage-guided fuzz testing ("fuzzing") has become mainstream and we have observed lots of progress in this research area recently. However, it is still challenging to efficiently test network services with existing coverage-guided fuzzing methods. In this paper, we introduce the design and implementation of Nyx-Net, a novel snapshot-based fuzzing approach that can successfully fuzz a wide range of targets spanning servers, clients, games, and even Firefox's Inter-Process Communication (IPC) interface. Compared to state-of-the-art methods, Nyx-Net improves test throughput by up to 300x and coverage found by up to 70\%. Additionally, Nyx-Net is able to find crashes in two of ProFuzzBench's targets that no other fuzzer found previously. When using Nyx-Net to play the game Super Mario, Nyx-Net shows speedups of 10--30x compared to existing work. Moreover, Nyx-Net is able to find previously unknown bugs in servers such as Lighttpd, clients such as MySQL client, and even Firefox's IPC mechanism---demonstrating the strength and versatility of the proposed approach. Lastly, our prototype implementation was awarded a $20.000 bug bounty for enabling fuzzing on previously unfuzzable code in Firefox and solving a long-standing problem at Mozilla.</t>
  </si>
  <si>
    <t>fuzzing, software security, testing</t>
  </si>
  <si>
    <t>9781450391627</t>
  </si>
  <si>
    <t>https://doi.org/10.1145/3492321.3519591</t>
  </si>
  <si>
    <t>10.1145/3498686</t>
  </si>
  <si>
    <t>Wang, Yuting and Zhang, Ling and Shao, Zhong and Koenig, J\'er\'emie</t>
  </si>
  <si>
    <t>Verified compilation of C programs with a nominal memory model</t>
  </si>
  <si>
    <t>Memory models play an important role in verified compilation of imperative programming languages. A representative one is the block-based memory model of CompCert---the state-of-the-art verified C compiler. Despite its success, the abstraction over memory space provided by CompCert's memory model is still primitive and inflexible. In essence, it uses a fixed representation for identifying memory blocks in a global memory space and uses a globally shared state for distinguishing between used and unused blocks. Therefore, any reasoning about memory must work uniformly for the global memory; it is impossible to individually reason about different sub-regions of memory (i.e., the stack and global definitions). This not only incurs unnecessary complexity in compiler verification, but also poses significant difficulty for supporting verified compilation of open or concurrent programs which need to work with contextual memory, as manifested in many previous extensions of CompCert.  To remove the above limitations, we propose an enhancement to the block-based memory model based on nominal techniques; we call it the nominal memory model. By adopting the key concepts of nominal techniques such as atomic names and supports to model the memory space, we are able to 1) generalize the representation of memory blocks to any types satisfying the properties of atomic names and 2) remove the global constraints for managing memory blocks, enabling flexible memory structures for open and concurrent programs.  To demonstrate the effectiveness of the nominal memory model, we develop a series of extensions of CompCert based on it. These extensions show that the nominal memory model 1) supports a general framework for verified compilation of C programs, 2) enables intuitive reasoning of compiler transformations on partial memory; and 3) enables modular reasoning about programs working with contextual memory. We also demonstrate that these extensions require limited changes to the original CompCert, making the verification techniques based on the nominal memory model easy to adopt.</t>
  </si>
  <si>
    <t>Memory Models, Nominal Techniques, Verified Compilation</t>
  </si>
  <si>
    <t>https://doi.org/10.1145/3498686</t>
  </si>
  <si>
    <t>10.1145/3501385.3543957</t>
  </si>
  <si>
    <t>Sarsa, Sami and Denny, Paul and Hellas, Arto and Leinonen, Juho</t>
  </si>
  <si>
    <t>Automatic Generation of Programming Exercises and Code Explanations Using Large Language Models</t>
  </si>
  <si>
    <t>This article explores the natural language generation capabilities of large language models with application to the production of two types of learning resources common in programming courses. Using OpenAI Codex as the large language model, we create programming exercises (including sample solutions and test cases) and code explanations, assessing these qualitatively and quantitatively. Our results suggest that the majority of the automatically generated content is both novel and sensible, and in some cases ready to use as is. When creating exercises we find that it is remarkably easy to influence both the programming concepts and the contextual themes they contain, simply by supplying keywords as input to the model. Our analysis suggests that there is significant value in massive generative machine learning models as a tool for instructors, although there remains a need for some oversight to ensure the quality of the generated content before it is delivered to students. We further discuss the implications of OpenAI Codex and similar tools for introductory programming education and highlight future research streams that have the potential to improve the quality of the educational experience for both teachers and students alike.</t>
  </si>
  <si>
    <t>Automated feedback, CS1, Code explanations, Exercise generation, GPT-3, Large language models, Natural language generation, OpenAI Codex, Programming exercises, Resource generation, Robosourcing</t>
  </si>
  <si>
    <t>9781450391948</t>
  </si>
  <si>
    <t>https://doi.org/10.1145/3501385.3543957</t>
  </si>
  <si>
    <t>10.1145/3501712.3529725</t>
  </si>
  <si>
    <t>Brady, Corey and Jen, Tessaly and Vogelstein, Lauren and Dim, Efrat</t>
  </si>
  <si>
    <t>Designing with Feeling: How Students Constructed Embodied Participatory Simulations for Groups of Younger Learners to Understand and Care About Sustainability in Ecosystems</t>
  </si>
  <si>
    <t>Technological supports for collective, embodied ideation that were only dimly envisioned by 20th century futurists are now solid fact. For instance, advances in location tracking, mixed reality, and agent-based modeling have converged, enabling groups to collectively construct and animate shared, dynamic representations in real time. Pre-existing genres of activity may support activity design here, including participatory simulations; interactive theater; embodied play; or games. However, if we want emerging tools for collective ideation to be expressive for all groups, we need to attend carefully to how participants themselves conceptualize their potential. This paper describes a project that engaged high-school students in designing embodied participatory activities for groups of younger students, about a topic they selected as important: sustainability in social-ecological systems. Students’ design work was diverse and generative. We focus here on one emergent theme: design decisions that aimed to evoke particular feelings in participants, to foster learning and reflection on actions.</t>
  </si>
  <si>
    <t>Affect, Collaborative Learning, Computational Modeling, Embodied Cognition, Participatory Simulations</t>
  </si>
  <si>
    <t>9781450391979</t>
  </si>
  <si>
    <t>https://doi.org/10.1145/3501712.3529725</t>
  </si>
  <si>
    <t>10.1145/3501712.3529735</t>
  </si>
  <si>
    <t>McDermott, Tiarnach and Robson, James and Winters, Niall and Malmberg, Lars-Erik</t>
  </si>
  <si>
    <t>Mapping the Changing Landscape of Child-Computer Interaction Research Through Correlated Topic Modelling</t>
  </si>
  <si>
    <t>As the field of child-computer interaction (CCI) develops and forms an increasingly distinct identity, there is a need for reflection upon the state of the field, and its development thus far. This paper provides an overview of the thematic structure of the CCI field in order to support such reflection, expanding upon previous reviews through implementation of a correlated topic model, an automated, inductive content analysis method, in analysing 4,771 CCI research papers published between 2003 and 2021. Prominence of research topics, and their evolution, are explored. Results portray CCI as a vibrant and varied research landscape which has evolved dynamically over time, exhibiting increasing specialisation and emergence of distinct subfields, and progressing from a technology- to needs-driven agenda. This analysis contributes an extensive empirical mapping of the CCI research landscape, facilitating reflection upon the field and its development, and revealing gaps in extant literature and opportunities for future research.</t>
  </si>
  <si>
    <t>CCI Research, Literature Review, Correlated Topic Model, Automated Text Analysis, Child-Computer Interaction</t>
  </si>
  <si>
    <t>https://doi.org/10.1145/3501712.3529735</t>
  </si>
  <si>
    <t>10.1145/3501712.3529736</t>
  </si>
  <si>
    <t>Dietz, Griffin and King Chen, Jennifer and Beason, Jazbo and Tarrow, Matthew and Hilliard, Adriana and Shapiro, R. Benjamin</t>
  </si>
  <si>
    <t>ARtonomous: Introducing Middle School Students to Reinforcement Learning Through Virtual Robotics</t>
  </si>
  <si>
    <t>Typical educational robotics approaches rely on imperative programming for robot navigation. However, with the increasing presence of AI in everyday life, these approaches miss an opportunity to introduce machine learning (ML) techniques grounded in an authentic and engaging learning context. Furthermore, the needs for costly specialized equipment and ample physical space are barriers that limit access to robotics experiences for all learners. We propose ARtonomous, a relatively low-cost, virtual alternative to physical, programming-only robotics kits. With ARtonomous, students employ reinforcement learning (RL) alongside code to train and customize virtual autonomous robotic vehicles. Through a study evaluating ARtonomous, we found that middle-school students developed an understanding of RL, reported high levels of engagement, and demonstrated curiosity for learning more about ML. This research demonstrates the feasibility of an approach like ARtonomous for 1) eliminating barriers to robotics education and 2) promoting student learning and interest in RL and ML.</t>
  </si>
  <si>
    <t>AI, education, middle school, reinforcement learning, robotics</t>
  </si>
  <si>
    <t>https://doi.org/10.1145/3501712.3529736</t>
  </si>
  <si>
    <t>10.1145/3502398</t>
  </si>
  <si>
    <t>Tian, Leimin and Oviatt, Sharon and Muszynski, Michal and Chamberlain, Brent C. and Healey, Jennifer and Sano, Akane</t>
  </si>
  <si>
    <t>Applied Affective Computing</t>
  </si>
  <si>
    <t>Affective computing is a nascent field situated at the intersection of artificial intelligence with social and behavioral science. It studies how human emotions are perceived and expressed, which then informs the design of intelligent agents and systems that can either mimic this behavior to improve their intelligence or incorporate such knowledge to effectively understand and communicate with their human collaborators. Affective computing research has recently seen significant advances and is making a critical transformation from exploratory studies to real-world applications in the emerging research area known as applied affective computing.This book offers readers an overview of the state-of-the-art and emerging themes in affective computing, including a comprehensive review of the existing approaches to affective computing systems and social signal processing. It provides in-depth case studies of applied affective computing in various domains, such as social robotics and mental well-being. It also addresses ethical concerns related to affective computing and how to prevent misuse of the technology in research and applications. Further, this book identifies future directions for the field and summarizes a set of guidelines for developing next-generation affective computing systems that are effective, safe, and human-centered.For researchers and practitioners new to affective computing, this book will serve as an introduction to the field to help them in identifying new research topics or developing novel applications. For more experienced researchers and practitioners, the discussions in this book provide guidance for adopting a human-centered design and development approach to advance affective computing</t>
  </si>
  <si>
    <t>9781450395908</t>
  </si>
  <si>
    <t>10.1145/3502871.3502884</t>
  </si>
  <si>
    <t>Zhu, Kecheng</t>
  </si>
  <si>
    <t>Active Learning for Microarray based Leukemia Classification</t>
  </si>
  <si>
    <t>In machine learning, data labeling is assumed to be easy and cheap. However, in real word cases especially clinical field, data sets are rare and expensive to obtain. Active learning is an approach that can query the most informative data for the training. This leads to an alternative to deal with the concern mentioned above. The Sampling method is one of the key parts in active learning because it minimizes the training cost of the classifier. By different query method, models with considerable difference could be produced. The difference in model could lead to significant difference in training cost and final accuracy outcome. The approaches that were used to in this experiment is uncertainty sampling, diversity sampling and query by committee. In the experiment, active learning is applied on the microarray data with improving results. The classification on two types leukemia (acute myeloid leukemia and acute lymophoblastic leukemia) indicates a boost in accuracy with the same number of samples compared to passive machine learning. The experiments leads to the conclusion that with small number of samples with randomness in the field of leukemia classification, active learning produce an more active model. Additionally, active learning with query by committee finds the most informative sample with fewest trials.</t>
  </si>
  <si>
    <t>Active learning, Pool-based, Query Method, Query by committee, Uncertainty sampling</t>
  </si>
  <si>
    <t>9781450385077</t>
  </si>
  <si>
    <t>https://doi.org/10.1145/3502871.3502884</t>
  </si>
  <si>
    <t>10.1145/3503161.3548270</t>
  </si>
  <si>
    <t>Hou, Xingzhong and Liu, Boxiao and Zhang, Shuai and Shi, Lulin and Jiang, Zite and You, Haihang</t>
  </si>
  <si>
    <t>Dynamic Weighted Semantic Correspondence for Few-Shot Image Generative Adaptation</t>
  </si>
  <si>
    <t>Few-shot image generative adaptation, which finetunes well-trained generative models on limited examples, is of practical importance. The main challenge is that the few-shot model easily becomes overfitting. It can be attributed to two aspects: the lack of sample diversity for the generator and the failure of fidelity discrimination for the discriminator. In this paper, we introduce two novel methods to solve the diversity and fidelity respectively. Concretely, we propose dynamic weighted semantic correspondence to keep the diversity for the generator, which benefits from the richness of samples generated by source models. To prevent discriminator overfitting, we propose coupled training paradigm across the source and target domains to keep the feature extraction capability of the discriminator backbone. Extensive experiments show that our method outperforms previous methods both on image quality and diversity significantly.</t>
  </si>
  <si>
    <t>few-shot adaptation, gan, image generation</t>
  </si>
  <si>
    <t>9781450392037</t>
  </si>
  <si>
    <t>https://doi.org/10.1145/3503161.3548270</t>
  </si>
  <si>
    <t>10.1145/3503161.3548414</t>
  </si>
  <si>
    <t>Zhang, Yufan and Man, Junkai and Sun, Peng</t>
  </si>
  <si>
    <t>MF-Net: A Novel Few-shot Stylized Multilingual Font Generation Method</t>
  </si>
  <si>
    <t>Creating a complete stylized font library that helps the audience to perceive information from the text often requires years of study and proficiency in the use of many professional tools. Accordingly, automatic stylized font generation in a deep learning-based fashion is a desirable but challenging task that has attracted a lot of attention in recent years. This paper revisits the state-of-the-art methods for stylized font generation and presents a taxonomy of the deep learning-based stylized font generation. Despite the notable performance of the existing models, stylized multilingual font generation, the task of applying specific font style to diverse characters in multiple languages has never been reported to be addressed. An efficient and economical method for stylized multilingual font generation is essential in numerous application scenarios that require communication with international audiences. We propose a solution for few-shot multilingual stylized font generation by a fast feed-forward network, Multilingual Font Generation Network (MF-Net), which can transfer previously unseen font styles from a few samples to characters from previously unseen languages. Following the Generative Adversarial Network (GAN) framework, MF-Net adopts two separate encoders in the generator to decouple a font image's content and style information. We adopt an attention module in the style encoder to extract both shallow and deep style features. Moreover, we also design a novel language complexity-aware skip connection to adaptive adjust the structural information to be preserved. With an effective loss function to improve the visual quality of the generated font images, we show the effectiveness of the proposed MF-Net based on quantitative and subjective visual evaluation, and compare it with the existing models in the scenario of stylized multilingual font generation. The source code is available on https://github.com/iamyufan/MF-Net.</t>
  </si>
  <si>
    <t>few-shot learning, font design, image synthesis, style transfer</t>
  </si>
  <si>
    <t>https://doi.org/10.1145/3503161.3548414</t>
  </si>
  <si>
    <t>10.1145/3510003.3510153</t>
  </si>
  <si>
    <t>Kharkar, Anant and Moghaddam, Roshanak Zilouchian and Jin, Matthew and Liu, Xiaoyu and Shi, Xin and Clement, Colin and Sundaresan, Neel</t>
  </si>
  <si>
    <t>Learning to reduce false positives in analytic bug detectors</t>
  </si>
  <si>
    <t>Due to increasingly complex software design and rapid iterative development, code defects and security vulnerabilities are prevalent in modern software. In response, programmers rely on static analysis tools to regularly scan their codebases and find potential bugs. In order to maximize coverage, however, these tools generally tend to report a significant number of false positives, requiring developers to manually verify each warning. To address this problem, we propose a Transformer-based learning approach to identify false positive bug warnings. We demonstrate that our models can improve the precision of static analysis by 17.5\%. In addition, we validated the generalizability of this approach across two major bug types: null dereference and resource leak.</t>
  </si>
  <si>
    <t>datasets, gaze detection, neural networks, text tagging</t>
  </si>
  <si>
    <t>9781450392211</t>
  </si>
  <si>
    <t>https://doi.org/10.1145/3510003.3510153</t>
  </si>
  <si>
    <t>10.1145/3510003.3510160</t>
  </si>
  <si>
    <t>Sun, Zhensu and Li, Li and Liu, Yan and Du, Xiaoning and Li, Li</t>
  </si>
  <si>
    <t>On the importance of building high-quality training datasets for neural code search</t>
  </si>
  <si>
    <t>The performance of neural code search is significantly influenced by the quality of the training data from which the neural models are derived. A large corpus of high-quality query and code pairs is demanded to establish a precise mapping from the natural language to the programming language. Due to the limited availability, most widely-used code search datasets are established with compromise, such as using code comments as a replacement of queries. Our empirical study on a famous code search dataset reveals that over one-third of its queries contain noises that make them deviate from natural user queries. Models trained through noisy data are faced with severe performance degradation when applied in real-world scenarios. To improve the dataset quality and make the queries of its samples semantically identical to real user queries is critical for the practical usability of neural code search. In this paper, we propose a data cleaning framework consisting of two subsequent filters: a rule-based syntactic filter and a model-based semantic filter. This is the first framework that applies semantic query cleaning to code search datasets. Experimentally, we evaluated the effectiveness of our framework on two widely-used code search models and three manually-annotated code retrieval benchmarks. Training the popular DeepCS model with the filtered dataset from our framework improves its performance by 19.2\% MRR and 21.3\% Answer@1, on average with the three validation benchmarks.</t>
  </si>
  <si>
    <t>code search, data cleaning, dataset, deep learning</t>
  </si>
  <si>
    <t>https://doi.org/10.1145/3510003.3510160</t>
  </si>
  <si>
    <t>10.1145/3510003.3510172</t>
  </si>
  <si>
    <t>Izadi, Maliheh and Gismondi, Roberta and Gousios, Georgios</t>
  </si>
  <si>
    <t>CodeFill: multi-token code completion by jointly learning from structure and naming sequences</t>
  </si>
  <si>
    <t>Code completion is an essential feature of IDEs, yet current auto-completers are restricted to either grammar-based or NLP-based single token completions. Both approaches have significant drawbacks: grammar-based autocompletion is restricted in dynamically-typed language environments, whereas NLP-based autocompleters struggle to understand the semantics of the programming language and the developer's code context.In this work, we present CodeFill, a language model for autocompletion that combines learned structure and naming information. Using a parallel Transformer architecture and multi-task learning, CodeFill consumes sequences of source code token names and their equivalent AST token types. Uniquely, CodeFill is trained both for single-token and multi-token (statement) prediction, which enables it to learn long-range dependencies among grammatical and naming elements. We train CodeFill on two datasets, consisting of 29M and 425M lines of code, respectively. To make the evaluation more realistic, we develop a method to automatically infer points in the source code at which completion matters. We compare CodeFill against four baselines and two state-of-the-art models, GPT-C and TravTrans+. CodeFill surpasses all baselines in single token prediction (MRR: 70.9\% vs. 66.2\% and 67.8\%) and outperforms the state of the art for multi-token prediction (ROUGE-L: 63.7\% vs. 52.4\% and 59.2\%, for n = 4 tokens). We publicly release our source code and datasets.</t>
  </si>
  <si>
    <t>automatic code completion, dynamically-typed languages, multi-task learning, transformers, types</t>
  </si>
  <si>
    <t>https://doi.org/10.1145/3510003.3510172</t>
  </si>
  <si>
    <t>10.1145/3511808.3557310</t>
  </si>
  <si>
    <t>Chen, Haonan and Dou, Zhicheng and Zhu, Yutao and Cao, Zhao and Cheng, Xiaohua and Wen, Ji-Rong</t>
  </si>
  <si>
    <t>Enhancing User Behavior Sequence Modeling by Generative Tasks for Session Search</t>
  </si>
  <si>
    <t>Users' search tasks have become increasingly complicated, requiring multiple queries and interactions with the results. Recent studies have demonstrated that modeling the historical user behaviors in a session can help understand the current search intent. Existing context-aware ranking models primarily encode the current session sequence (from the first behavior to the current query) and compute the ranking score using the high-level representations. However, there is usually some noise in the current session sequence (useless behaviors for inferring the search intent) that may affect the quality of the encoded representations. To help the encoding of the current user behavior sequence, we propose to use a decoder and the information of future sequences and a supplemental query. Specifically, we design three generative tasks that can help the encoder to infer the actual search intent: (1) predicting future queries, (2) predicting future clicked documents, and (3) predicting a supplemental query. We jointly learn the ranking task with these generative tasks using an encoder-decoder structured approach. Extensive experiments on two public search logs demonstrate that our model outperforms all existing baselines, and the designed generative tasks can actually help the ranking task. Besides, additional experiments also show that our approach can be easily applied to various Transformer-based encoder-decoder models and improve their performance.</t>
  </si>
  <si>
    <t>auto-session-encoder, document ranking, session search</t>
  </si>
  <si>
    <t>9781450392365</t>
  </si>
  <si>
    <t>https://doi.org/10.1145/3511808.3557310</t>
  </si>
  <si>
    <t>10.1145/3511808.3557474</t>
  </si>
  <si>
    <t>Zha, Daochen and Lai, Kwei-Herng and Tan, Qiaoyu and Ding, Sirui and Zou, Na and Hu, Xia Ben</t>
  </si>
  <si>
    <t>Towards Automated Imbalanced Learning with Deep Hierarchical Reinforcement Learning</t>
  </si>
  <si>
    <t>Imbalanced learning is a fundamental challenge in data mining, where there is a disproportionate ratio of training samples in each class. Over-sampling is an effective technique to tackle imbalanced learning through generating synthetic samples for the minority class. While numerous over-sampling algorithms have been proposed, they heavily rely on heuristics, which could be sub-optimal since we may need different sampling strategies for different datasets and base classifiers, and they cannot directly optimize the performance metric. Motivated by this, we investigate developing a learning-based over-sampling algorithm to optimize the classification performance, which is a challenging task because of the huge and hierarchical decision space. At the high level, we need to decide how many synthetic samples to generate. At the low level, we need to determine where the synthetic samples should be located, which depends on the high-level decision since the optimal locations of the samples may differ for different numbers of samples. To address the challenges, we propose AutoSMOTE, an automated over-sampling algorithm that can jointly optimize different levels of decisions. Motivated by the success of SMOTE and its extensions, we formulate the generation process as a Markov decision process (MDP) consisting of three levels of policies to generate synthetic samples within the SMOTE search space. Then we leverage deep hierarchical reinforcement learning to optimize the performance metric on the validation data. Extensive experiments on six real-world datasets demonstrate that AutoSMOTE significantly outperforms the state-of-the-art resampling algorithms. The code is at https://github.com/daochenzha/autosmote</t>
  </si>
  <si>
    <t>automated machine learning, classification, imbalanced learning, reinforcement learning</t>
  </si>
  <si>
    <t>https://doi.org/10.1145/3511808.3557474</t>
  </si>
  <si>
    <t>10.1145/3512919</t>
  </si>
  <si>
    <t>Hamidi, Foad and Owuor, Patrick Mbullo and Hynie, Michaela and Baljko, Melanie</t>
  </si>
  <si>
    <t>"Knowledge Comes Through Participation": Understanding Disability through the Lens of DIY Assistive Technology in Western Kenya</t>
  </si>
  <si>
    <t>People with disabilities in Low- and Middle-Income Countries (LMICs) have limited access to digital assistive technologies (ATs). Most ATs in LMICs are manufactured elsewhere and are expensive and difficult to maintain. Do-It-Yourself Assistive Technologies (DIY-ATs) designed, customized, and repaired by non-technical users offer exciting directions in these contexts. We have been exploring the possibilities and challenges of DIY-ATs in Western Kenya, using community-engaged workshops in rural and urban special education schools for the past three years. We present findings from a concluding-stage research activity: a multiple stakeholder focus group where teachers, disability advocates, and representatives from the local government and technology innovation hubs, discussed the possibilities and challenges of addressing disability issues through DIY-ATs in this context. Participants identified opportunities for DIY-ATs for social inclusion, disability assessment, and inclusive education, and shared concerns about their sustainability, safety, and contextual relevance.</t>
  </si>
  <si>
    <t>DIY assistive technologies, Kenya, community engagement, disability, participatory design</t>
  </si>
  <si>
    <t>https://doi.org/10.1145/3512919</t>
  </si>
  <si>
    <t>10.1145/3514094.3534136</t>
  </si>
  <si>
    <t>Wolfe, Robert and Caliskan, Aylin</t>
  </si>
  <si>
    <t>American == White in Multimodal Language-and-Image AI</t>
  </si>
  <si>
    <t>Three state-of-the-art language-and-image AI models, CLIP, SLIP, and BLIP, are evaluated for evidence of a bias previously observed in social and experimental psychology: equating American identity with being White. Embedding association tests (EATs) using standardized images of self-identified Asian, Black, Latina/o, and White individuals from the Chicago Face Database (CFD) reveal that White individuals are more associated with collective in-group words than are Asian, Black, or Latina/o individuals, with effect sizes &amp;gt;.4 for White vs. Asian comparisons across all models. In assessments of three core aspects of American identity reported by social psychologists, single-category EATs reveal that images of White individuals are more associated with patriotism and with being born in America, but that, consistent with prior findings in psychology, White individuals are associated with being less likely to treat people of all races and backgrounds equally. Additional tests reveal that the number of images of Black individuals returned by an image ranking task is more strongly correlated with state-level implicit bias scores for White individuals (Pearson's ρ=.63 in CLIP, ρ=.69 in BLIP) than are state demographics (ρ=.60), suggesting a relationship between regional prototypicality and implicit bias. Three downstream machine learning tasks demonstrate biases associating American with White. In a visual question answering task using BLIP, 97\% of White individuals are identified as American, compared to only 3\% of Asian individuals. When asked in what state the individual depicted lives in, the model responds China 53\% of the time for Asian individuals, but always with an American state for White individuals. In an image captioning task, BLIP remarks upon the race of Asian individuals as much as 36\% of the time, and the race of Black individuals as much as 18\% of the time, but never remarks upon race for White individuals. Finally, when provided with an initialization image of individuals from the CFD and the text "an American person," a synthetic image generator (VQGAN) using the text-based guidance of CLIP consistently lightens the skin tone of individuals of all races (by 35\% for Black individuals, based on mean pixel brightness), and generates output images of White individuals with blonde hair. The results indicate that societal biases equating American identity with being White are learned by multimodal language-and-image AI, and that these biases propagate to downstream applications of such models.</t>
  </si>
  <si>
    <t>bias in ai, multimodal models, racial bias, visual semantics</t>
  </si>
  <si>
    <t>9781450392471</t>
  </si>
  <si>
    <t>https://doi.org/10.1145/3514094.3534136</t>
  </si>
  <si>
    <t>10.1145/3514094.3534155</t>
  </si>
  <si>
    <t>Liu, David and Nanayakkara, Priyanka and Sakha, Sarah Ariyan and Abuhamad, Grace and Blodgett, Su Lin and Diakopoulos, Nicholas and Hullman, Jessica R. and Eliassi-Rad, Tina</t>
  </si>
  <si>
    <t>Examining Responsibility and Deliberation in AI Impact Statements and Ethics Reviews</t>
  </si>
  <si>
    <t>The artificial intelligence research community is continuing to grapple with the ethics of its work by encouraging researchers to discuss potential positive and negative consequences. Neural Information Processing Systems (NeurIPS), a top-tier conference for machine learning and artificial intelligence research, first required a statement of broader impact in 2020. In 2021, NeurIPS updated their call for papers such that 1) the impact statement focused on negative societal impacts and was not required but encouraged, 2) a paper checklist and ethics guidelines were provided to authors, and 3) papers underwent ethics reviews and could be rejected on ethical grounds. In light of these changes, we contribute a qualitative analysis of 231 impact statements and all publicly-available ethics reviews. We describe themes arising around the ways in which authors express agency (or lack thereof) in identifying or mitigating negative consequences and assign responsibility for mitigating negative societal impacts. We also characterize ethics reviews in terms of the types of issues raised by ethics reviewers (falling into categories of policy-oriented and non-policy-oriented), recommendations ethics reviewers make to authors (e.g., in terms of adding or removing content), and interaction between authors, ethics reviewers, and original reviewers (e.g., consistency between issues flagged by original reviewers and those discussed by ethics reviewers). Finally, based on our analysis we make recommendations for how authors can be further supported in engaging with the ethical implications of their work.</t>
  </si>
  <si>
    <t>ai ethics, broader impact, ethics review, impact statements</t>
  </si>
  <si>
    <t>https://doi.org/10.1145/3514094.3534155</t>
  </si>
  <si>
    <t>10.1145/3514221.3517841</t>
  </si>
  <si>
    <t>Islam, Maliha Tashfia and Fariha, Anna and Meliou, Alexandra and Salimi, Babak</t>
  </si>
  <si>
    <t>Through the Data Management Lens: Experimental Analysis and Evaluation of Fair Classification</t>
  </si>
  <si>
    <t>Classification, a heavily-studied data-driven machine learning task, drives an increasing number of prediction systems involving critical human decisions such as loan approval and criminal risk assessment. However, classifiers often demonstrate discriminatory behavior, especially when presented with biased data. Consequently, fairness in classification has emerged as a high-priority research area. Data management research is showing an increasing presence and interest in topics related to data and algorithmic fairness, including the topic of fair classification. The interdisciplinary efforts in fair classification, with machine learning research having the largest presence, have resulted in a large number of fairness notions and a wide range of approaches that have not been systematically evaluated and compared. In this paper, we contribute a broad analysis of 13 fair classification approaches and additional variants, over their correctness, fairness, efficiency, scalability, robustness to data errors, sensitivity to underlying ML model, data efficiency, and stability using a variety of metrics and real-world datasets. Our analysis highlights novel insights on the impact of different metrics and high-level approach characteristics on different aspects of performance. We also discuss general principles for choosing approaches suitable for different practical settings, and identify areas where data-management-centric solutions are likely to have the most impact.</t>
  </si>
  <si>
    <t>algorithmic fairness, classifiers, empirical study</t>
  </si>
  <si>
    <t>9781450392495</t>
  </si>
  <si>
    <t>https://doi.org/10.1145/3514221.3517841</t>
  </si>
  <si>
    <t>10.1145/3514221.3517867</t>
  </si>
  <si>
    <t>Kornaropoulos, Evgenios M. and Ren, Silei and Tamassia, Roberto</t>
  </si>
  <si>
    <t>The Price of Tailoring the Index to Your Data: Poisoning Attacks on Learned Index Structures</t>
  </si>
  <si>
    <t>The concept of learned index structures relies on the idea that the input-output functionality of a database index can be viewed as a prediction task and, thus, implemented using a machine learning model instead of traditional algorithmic techniques. This novel angle for a decades-old problem has inspired exciting results at the intersection of machine learning and data structures. However, the advantage of learned index structures, i.e., the ability to adjust to the data at hand via the underlying ML-model, can become a disadvantage from a security perspective as it could be exploited.In this work, we present the first study of data poisoning attacks on learned index structures. Our poisoning approach is different from all previous works since the model under attack is trained on a cumulative distribution function (CDF) and, thus, every injection on the training set has a cascading impact on multiple data values. We formulate the first poisoning attacks on linear regression models trained on a CDF, which is a basic building block of the proposed learned index structures. We generalize our poisoning techniques to attack the advanced two-stage design of learned index structures called recursive model index (RMI), which has been shown to outperform traditional B-Trees. We evaluate our attacks under a variety of parameterizations of the model and show that the error of the RMI increases up to 300x and the error of its second-stage models increases up to 3000x.</t>
  </si>
  <si>
    <t>attacks, data poisoning, indexing, learned systems</t>
  </si>
  <si>
    <t>https://doi.org/10.1145/3514221.3517867</t>
  </si>
  <si>
    <t>10.1145/3514221.3517886</t>
  </si>
  <si>
    <t>Pradhan, Romila and Zhu, Jiongli and Glavic, Boris and Salimi, Babak</t>
  </si>
  <si>
    <t>Interpretable Data-Based Explanations for Fairness Debugging</t>
  </si>
  <si>
    <t>A wide variety of fairness metrics and eXplainable Artificial Intelligence (XAI) approaches have been proposed in the literature to identify bias in machine learning models that are used in critical real-life contexts. However, merely reporting on a model's bias or generating explanations using existing XAI techniques is insufficient to locate and eventually mitigate sources of bias. We introduce Gopher, a system that produces compact, interpretable, and causal explanations for bias or unexpected model behavior by identifying coherent subsets of the training data that are root-causes for this behavior. Specifically, we introduce the concept of causal responsibility that quantifies the extent to which intervening on training data by removing or updating subsets of it can resolve the bias. Building on this concept, we develop an efficient approach for generating the top-k patterns that explain model bias by utilizing techniques from the machine learning (ML) community to approximate causal responsibility, and using pruning rules to manage the large search space for patterns. Our experimental evaluation demonstrates the effectiveness of Gopher in generating interpretable explanations for identifying and debugging sources of bias.</t>
  </si>
  <si>
    <t>data debugging, explanations, fairness, interpretability</t>
  </si>
  <si>
    <t>https://doi.org/10.1145/3514221.3517886</t>
  </si>
  <si>
    <t>10.1145/3514221.3526168</t>
  </si>
  <si>
    <t>Yang, Jingyi and Wu, Peizhi and Cong, Gao and Zhang, Tieying and He, Xiao</t>
  </si>
  <si>
    <t>SAM: Database Generation from Query Workloads with Supervised Autoregressive Models</t>
  </si>
  <si>
    <t>With the prevalence of cloud databases, database users are increasingly reliant on the cloud database providers to manage their data. It becomes a challenge for cloud providers to benchmark different DBMS for a specific database instance without having access to the underlying data. One viable solution is to leverage a query workload, which contains a set of queries and the corresponding cardinalities, to generate a synthetic database with similar query performance. Existing methods for database generation with cardinality constraints, however, can only handle very small query workloads due to their high complexity and encounter challenges when handling join queries. In this work, we propose SAM, a supervised deep autoregressive model-based method for database generation from query workloads. First, SAM is able to process large-scale query workloads efficiently as its complexity is linear in the size of the query workload, the number of attributes and the attribute domain size. Second, we develop algorithms to obtain unbiased samples of base relations from the deep autoregressive model and assign join keys in a way that accurately recovers the full outer join of the target database. Comprehensive experiments on real-world datasets demonstrate that SAM is able to efficiently generate a high-fidelity database that not only satisfies the input cardinality constraints, but also is close to the target database.</t>
  </si>
  <si>
    <t>database generation, supervised autoregressive models</t>
  </si>
  <si>
    <t>https://doi.org/10.1145/3514221.3526168</t>
  </si>
  <si>
    <t>10.1145/3517189</t>
  </si>
  <si>
    <t>Suhail, Sabah and Hussain, Rasheed and Jurdak, Raja and Oracevic, Alma and Salah, Khaled and Hong, Choong Seon and Matulevi\vcius, Raimundas</t>
  </si>
  <si>
    <t>Blockchain-Based Digital Twins: Research Trends, Issues, and Future Challenges</t>
  </si>
  <si>
    <t>Industrial processes rely on sensory data for decision-making processes, risk assessment, and performance evaluation. Extracting actionable insights from the collected data calls for an infrastructure that can ensure the dissemination of trustworthy data. For the physical data to be trustworthy, it needs to be cross validated through multiple sensor sources with overlapping fields of view. Cross-validated data can then be stored on the blockchain, to maintain its integrity and trustworthiness. Once trustworthy data is recorded on the blockchain, product lifecycle events can be fed into data-driven systems for process monitoring, diagnostics, and optimized control. In this regard, digital twins (DTs) can be leveraged to draw intelligent conclusions from data by identifying the faults and recommending precautionary measures ahead of critical events. Empowering DTs with blockchain in industrial use cases targets key challenges of disparate data repositories, untrustworthy data dissemination, and the need for predictive maintenance. In this survey, while highlighting the key benefits of using blockchain-based DTs, we present a comprehensive review of the state-of-the-art research results for blockchain-based DTs. Based on the current research trends, we discuss a trustworthy blockchain-based DTs framework. We also highlight the role of artificial intelligence in blockchain-based DTs. Furthermore, we discuss the current and future research and deployment challenges of blockchain-supported DTs that require further investigation.</t>
  </si>
  <si>
    <t>Artificial intelligence (AI), blockchain, cyber-physical systems (CPSs), digital twins (DTs), industrial control systems (ICSs), Internet of Things (IoT), Industry 4.0</t>
  </si>
  <si>
    <t>https://doi.org/10.1145/3517189</t>
  </si>
  <si>
    <t>9781450392587</t>
  </si>
  <si>
    <t>10.1145/3517428.3544819</t>
  </si>
  <si>
    <t>Goodman, Steven M. and Buehler, Erin and Clary, Patrick and Coenen, Andy and Donsbach, Aaron and Horne, Tiffanie N. and Lahav, Michal and MacDonald, Robert and Michaels, Rain Breaw and Narayanan, Ajit and Pushkarna, Mahima and Riley, Joel and Santana, Alex and Shi, Lei and Sweeney, Rachel and Weaver, Phil and Yuan, Ann and Morris, Meredith Ringel</t>
  </si>
  <si>
    <t>LaMPost: Design and Evaluation of an AI-assisted Email Writing Prototype for Adults with Dyslexia</t>
  </si>
  <si>
    <t>Prior work has explored the writing challenges experienced by people with dyslexia, and the potential for new spelling, grammar, and word retrieval technologies to address these challenges. However, the capabilities for natural language generation demonstrated by the latest class of large language models (LLMs) highlight an opportunity to explore new forms of human-AI writing support tools. In this paper, we introduce LaMPost, a prototype email-writing interface that explores the potential for LLMs to power writing support tools that address the varied needs of people with dyslexia. LaMPost draws from our understanding of these needs and introduces novel AI-powered features for email-writing, including: outlining main ideas, generating a subject line, suggesting changes, rewriting a selection. We evaluated LaMPost with 19 adults with dyslexia, identifying many promising routes for further exploration (including the popularity of the “rewrite” and “subject line” features), but also finding that the current generation of LLMs may not surpass the accuracy and quality thresholds required to meet the needs of writers with dyslexia. Surprisingly, we found that participants’ awareness of the AI had no effect on their perception of the system, nor on their feelings of autonomy, expression, and self-efficacy when writing emails. Our findings yield further insight into the benefits and drawbacks of using LLMs as writing support for adults with dyslexia and provide a foundation to build upon in future research.</t>
  </si>
  <si>
    <t>dyslexia, large language models, writing</t>
  </si>
  <si>
    <t>https://doi.org/10.1145/3517428.3544819</t>
  </si>
  <si>
    <t>9781450392785</t>
  </si>
  <si>
    <t>10.1145/3523227.3546755</t>
  </si>
  <si>
    <t>He, Zhankui and Zhao, Handong and Yu, Tong and Kim, Sungchul and Du, Fan and McAuley, Julian</t>
  </si>
  <si>
    <t>Bundle MCR: Towards Conversational Bundle Recommendation</t>
  </si>
  <si>
    <t>Bundle recommender systems recommend sets of items (e.g.,&amp;nbsp;pants, shirt, and shoes) to users, but they often suffer from two issues: significant interaction sparsity and a large output space. In this work, we extend multi-round conversational recommendation (MCR) to alleviate these issues. MCR—which uses a conversational paradigm to elicit user interests by asking user preferences on tags (e.g.,&amp;nbsp;categories or attributes) and handling user feedback across multiple rounds—is an emerging recommendation setting to acquire user feedback and narrow down the output space, but has not been explored in the context of bundle recommendation. In this work, we propose a novel recommendation task named Bundle MCR. Unlike traditional bundle recommendation (a bundle-aware user model and bundle generation), Bundle MCR studies how to encode user feedback as conversation states and how to post questions to users. Unlike existing MCR in which agents recommend individual items only, Bundle MCR handles more complicated user feedback on multiple items and related tags. To support this, we first propose a new framework to formulate Bundle MCR as Markov Decision Processes (MDPs) with multiple agents, for user modeling, consultation and feedback handling in bundle contexts. Under this framework, we propose a model architecture, called Bundle Bert (Bunt) to (1)&amp;nbsp;recommend items, (2)&amp;nbsp;post questions and (3) manage conversations based on bundle-aware conversation states. Moreover, to train Bunt effectively, we propose a two-stage training strategy. In an offline pre-training stage, Bunt is trained using multiple cloze tasks to mimic bundle interactions in conversations. Then in an online fine-tuning stage, Bunt agents are enhanced by user interactions. Our experiments on multiple offline datasets as well as the human evaluation show the value of extending MCR frameworks to bundle settings and the effectiveness of our Bunt design.</t>
  </si>
  <si>
    <t>bundle recommendation, conversational recommendation, recommender systems</t>
  </si>
  <si>
    <t>https://doi.org/10.1145/3523227.3546755</t>
  </si>
  <si>
    <t>10.1145/3523699</t>
  </si>
  <si>
    <t>Zhou, Yang and Wang, Fang and Feng, Dan</t>
  </si>
  <si>
    <t>A Disk Failure Prediction Method Based on Active Semi-supervised Learning</t>
  </si>
  <si>
    <t>Disk failure has always been a major problem for data centers, leading to data loss. Current disk failure prediction approaches are mostly offline and assume that the disk labels required for training learning models are available and accurate. However, these offline methods are no longer suitable for disk failure prediction tasks in large-scale data centers. Behind this explosive amount of data, most methods do not consider whether it is not easy to get the label values during the training or the obtained label values are not completely accurate. These problems further restrict the development of supervised learning and offline modeling in disk failure prediction. In this article, Active Semi-supervised Learning Disk-failure Prediction (ASLDP), a novel disk failure prediction method is proposed, which uses active learning and semi-supervised learning. According to the characteristics of data in the disk lifecycle, ASLDP carries out active learning for those clear labeled samples, which selects valuable samples with the most significant probability uncertainty and eliminates redundancy. For those samples that are unclearly labeled or unlabeled, ASLDP uses semi-supervised learning for pre-labeled by calculating the conditional values of the samples and enhances the generalization ability by active learning. Compared with several state-of-the-art offline and online learning approaches, the results on four realistic datasets from Backblaze and Baidu demonstrate that ASLDP achieves stable failure detection rates of 80–85\% with low false alarm rates. In addition, we use a dataset from Alibaba to evaluate the generality of ASLDP. Furthermore, ASLDP can overcome the problem of missing sample labels and data redundancy in large data centers, which are not considered and implemented in all offline learning methods for disk failure prediction to the best of our knowledge. Finally, ASLDP can predict the disk failure 4.9 days in advance with lower overhead and latency.</t>
  </si>
  <si>
    <t>Disk failure prediction, semi-supervised learning, active learning, machine learning</t>
  </si>
  <si>
    <t>1553-3077</t>
  </si>
  <si>
    <t>https://doi.org/10.1145/3523699</t>
  </si>
  <si>
    <t>10.1145/3524059.3532374</t>
  </si>
  <si>
    <t>Alharthi, Khalid Ayedh and Jhumka, Arshad and Di, Sheng and Cappello, Franck</t>
  </si>
  <si>
    <t>Clairvoyant: a log-based transformer-decoder for failure prediction in large-scale systems</t>
  </si>
  <si>
    <t>System failures are expected to be frequent in the exascale era such as current Petascale systems. The health of such systems is usually determined from challenging analysis of large amounts of unstructured \&amp;amp; redundant log data. In this paper, we leverage log data and propose Clairvoyant, a novel self-supervised (i.e., no labels needed) model to predict node failures in HPC systems based on a recent deep learning approach called transformer-decoder and the self-attention mechanism. Clairvoyant predicts node failures by (i) predicting a sequence of log events and then (ii) identifying if a failure is a part of that sequence. We carefully evaluate Clairvoyant and another state-of-the-art failure prediction approach - Desh, based on two real-world system log datasets. Experiments show that Clairvoyant is significantly better: e.g., it can predict node failures with an average Bleu, Rouge, and MCC scores of 0.90, 0.78, and 0.65 respectively while Desh scores only 0.58, 0.58, and 0.25. More importantly, this improvement is achieved with faster training and prediction time, with Clairvoyant being about 25X and 15X faster than Desh respectively.</t>
  </si>
  <si>
    <t>HPC systems, LSTM, deep learning, failure prediction, logs, transformer-decoder</t>
  </si>
  <si>
    <t>9781450392815</t>
  </si>
  <si>
    <t>https://doi.org/10.1145/3524059.3532374</t>
  </si>
  <si>
    <t>10.1145/3524610.3527893</t>
  </si>
  <si>
    <t>Haryono, Stefanus A. and Kang, Hong Jin and Sharma, Abhishek and Sharma, Asankhaya and Santosa, Andrew and Yi, Ang Ming and Lo, David</t>
  </si>
  <si>
    <t>Automated identification of libraries from vulnerability data: can we do better?</t>
  </si>
  <si>
    <t>Software engineers depend heavily on software libraries and have to update their dependencies once vulnerabilities are found in them. Software Composition Analysis (SCA) helps developers identify vulnerable libraries used by an application. A key challenge is the identification of libraries related to a given reported vulnerability in the National Vulnerability Database (NVD), which may not explicitly indicate the affected libraries. Recently, researchers have tried to address the problem of identifying the libraries from an NVD report by treating it as an extreme multi-label learning (XML) problem, characterized by its large number of possible labels and severe data sparsity. As input, the NVD report is provided, and as output, a set of relevant libraries is returned.In this work, we evaluated multiple XML techniques. While previous work only evaluated a traditional XML technique, FastXML, we trained four other traditional XML models (DiSMEC, Parabel, Bonsai, ExtremeText) as well as two deep learning-based models (XML-CNN and LightXML). We compared both their effectiveness and the time cost of training and using the models for predictions. We find that other than DiSMEC and XML-CNN, recent XML models outperform the FastXML model by 3\%--10\% in terms of F1-scores on Top-k (k=1,2,3) predictions. Furthermore, we observe significant improvements in both the training and prediction time of these XML models, with Bonsai and Parabel model achieving 627x and 589x faster training time and 12x faster prediction time from the FastXML baseline. We discuss the implications of our experimental results and highlight limitations for future work to address.</t>
  </si>
  <si>
    <t>machine learning, multi-label classification, vulnerability report</t>
  </si>
  <si>
    <t>9781450392983</t>
  </si>
  <si>
    <t>https://doi.org/10.1145/3524610.3527893</t>
  </si>
  <si>
    <t>10.1145/3524610.3527897</t>
  </si>
  <si>
    <t>He, Junda and Xu, Bowen and Yang, Zhou and Han, DongGyun and Yang, Chengran and Lo, David</t>
  </si>
  <si>
    <t>PTM4Tag: sharpening tag recommendation of stack overflow posts with pre-trained models</t>
  </si>
  <si>
    <t>Stack Overflow is often viewed as one of the most influential Software Question \&amp;amp; Answer (SQA) websites, containing millions of programming-related questions and answers. Tags play a critical role in efficiently structuring the contents in Stack Overflow and are vital to support a range of site operations, e.g., querying relevant contents. Poorly selected tags often introduce extra noise and redundancy, which raises problems like tag synonym and tag explosion. Thus, an automated tag recommendation technique that can accurately recommend high-quality tags is desired to alleviate the problems mentioned above.Inspired by the recent success of pre-trained language models (PTMs) in natural language processing (NLP), we present PTM4Tag, a tag recommendation framework for Stack Overflow posts that utilize PTMs with a triplet architecture, which models the components of a post, i.e., Title, Description, and Code with independent language models. To the best of our knowledge, this is the first work that leverages PTMs in the tag recommendation task of SQA sites. We comparatively evaluate the performance of PTM4Tag based on five popular pre-trained models: BERT, RoBERTa, ALBERT, CodeBERT, and BERTOverflow. Our results show that leveraging CodeBERT, a software engineering (SE) domain-specific PTM in PTM4Tag achieves the best performance among the five considered PTMs and outperforms the state-of-the-art Convolutional Neural Network-based approach by a large margin in terms of average Precision@k, Recall@k, and F1-score@k. We conduct an ablation study to quantify the contribution of a post's constituent components (Title, Description, and Code Snippets) to the performance of PTM4Tag. Our results show that Title is the most important in predicting the most relevant tags, and utilizing all the components achieves the best performance.</t>
  </si>
  <si>
    <t>pre-trained models, tag recommendation, transformer</t>
  </si>
  <si>
    <t>https://doi.org/10.1145/3524610.3527897</t>
  </si>
  <si>
    <t>10.1145/3527927.3532870</t>
  </si>
  <si>
    <t>Nicholas, Molly Jane and Sterman, Sarah and Paulos, Eric</t>
  </si>
  <si>
    <t>Creative and Motivational Strategies Used by Expert Creative Practitioners</t>
  </si>
  <si>
    <t>Creative practice often requires persevering through moments of ambiguity, where the outcome of a process is unclear. Creative practitioners intentionally manage this process, for example by developing strategies to break out of creative ruts, or stay motivated through uncertainty. Understanding the way experts engage with and manage these creativity-relevant processes represents a rich source of foundational knowledge for designers of Creativity Support Tools. These strategies represent an opportunity for CST research: to create CSTs that embody emotional and process-focused strategies and techniques. Through interviews with expert practitioners in diverse domains including performance, craft, engineering, and design, we identify four strategies for managing process: Strategic Forgetting, Mode Switching, Embodying Process, and Aestheticizing. Understanding tool- and domain-agnostic creative strategies used by experts to manage their own creative process can inform the design of future CSTs that amplify the benefits of successful strategies and scaffold new techniques.</t>
  </si>
  <si>
    <t>Creativity Support Tools, Process, Qualitative Methods</t>
  </si>
  <si>
    <t>9781450393270</t>
  </si>
  <si>
    <t>https://doi.org/10.1145/3527927.3532870</t>
  </si>
  <si>
    <t>10.1145/3528223.3530133</t>
  </si>
  <si>
    <t>Li, Changjian and Pan, Hao and Bousseau, Adrien and Mitra, Niloy J.</t>
  </si>
  <si>
    <t>Free2CAD: parsing freehand drawings into CAD commands</t>
  </si>
  <si>
    <t>CAD modeling, despite being the industry-standard, remains restricted to usage by skilled practitioners due to two key barriers. First, the user must be able to mentally parse a final shape into a valid sequence of supported CAD commands; and second, the user must be sufficiently conversant with CAD software packages to be able to execute the corresponding CAD commands. As a step towards addressing both these challenges, we present Free2CAD wherein the user can simply sketch the final shape and our system parses the input strokes into a sequence of commands expressed in a simplified CAD language. When executed, these commands reproduce the sketched object. Technically, we cast sketch-based CAD modeling as a sequence-to-sequence translation problem, for which we leverage the powerful Transformers neural network architecture. Given the sequence of pen strokes as input, we introduce the new task of grouping strokes that correspond to individual CAD operations. We combine stroke grouping with geometric fitting of the operation parameters, such that intermediate groups are geometrically corrected before being reused, as context, for subsequent steps in the sequence inference. Although trained on synthetically-generated data, we demonstrate that Free2CAD generalizes to sketches created from real-world CAD models as well as to sketches drawn by novice users.Code and data are at https://github.com/Enigma-li/Free2CAD.</t>
  </si>
  <si>
    <t>CAD modeling, procedural modeling, sketch, transformer</t>
  </si>
  <si>
    <t>https://doi.org/10.1145/3528223.3530133</t>
  </si>
  <si>
    <t>10.1145/3528223.3530185</t>
  </si>
  <si>
    <t>Shi, Zheng and Bahat, Yuval and Baek, Seung-Hwan and Fu, Qiang and Amata, Hadi and Li, Xiao and Chakravarthula, Praneeth and Heidrich, Wolfgang and Heide, Felix</t>
  </si>
  <si>
    <t>Seeing through obstructions with diffractive cloaking</t>
  </si>
  <si>
    <t>Unwanted camera obstruction can severely degrade captured images, including both scene occluders near the camera and partial occlusions of the camera cover glass. Such occlusions can cause catastrophic failures for various scene understanding tasks such as semantic segmentation, object detection, and depth estimation. Existing camera arrays capture multiple redundant views of a scene to see around thin occlusions. Such multi-camera systems effectively form a large synthetic aperture, which can suppress nearby occluders with a large defocus blur, but significantly increase the overall form factor of the imaging setup. In this work, we propose a monocular single-shot imaging approach that optically cloaks obstructions by emulating a large array. Instead of relying on different camera views, we learn a diffractive optical element (DOE) that performs depth-dependent optical encoding, scattering nearby occlusions while allowing paraxial wavefronts to be focused. We computationally reconstruct unobstructed images from these superposed measurements with a neural network that is trained jointly with the optical layer of the proposed imaging system. We assess the proposed method in simulation and with an experimental prototype, validating that the proposed computational camera is capable of recovering occluded scene information in the presence of severe camera obstruction.</t>
  </si>
  <si>
    <t>computational imaging, end-to-end optics design</t>
  </si>
  <si>
    <t>https://doi.org/10.1145/3528223.3530185</t>
  </si>
  <si>
    <t>10.1145/3528233.3530747</t>
  </si>
  <si>
    <t>Abdal, Rameen and Zhu, Peihao and Femiani, John and Mitra, Niloy and Wonka, Peter</t>
  </si>
  <si>
    <t>CLIP2StyleGAN: Unsupervised Extraction of StyleGAN Edit Directions</t>
  </si>
  <si>
    <t>The success of StyleGAN has enabled unprecedented semantic editing capabilities, on both synthesized and real images. However, such editing operations are either trained with semantic supervision or annotated manually by users. In another development, the CLIP architecture has been trained with internet-scale loose image and text pairings, and has been shown to be useful in several zero-shot learning settings. In this work, we investigate how to effectively link the pretrained latent spaces of StyleGAN and CLIP, which in turn allows us to automatically extract semantically-labeled edit directions from StyleGAN, finding and naming meaningful edit operations, in a fully unsupervised setup, without additional human guidance. Technically, we propose two novel building blocks; one for discovering interesting CLIP directions and one for semantically labeling arbitrary directions in CLIP latent space. The setup does not assume any pre-determined labels and hence we do not require any additional supervised text/attributes to build the editing framework. We evaluate the effectiveness of the proposed method and demonstrate that extraction of disentangled labeled StyleGAN edit directions is indeed possible, revealing interesting and non-trivial edit directions.</t>
  </si>
  <si>
    <t>Generative Adversarial Networks, Unsupervised Image Editing</t>
  </si>
  <si>
    <t>9781450393379</t>
  </si>
  <si>
    <t>https://doi.org/10.1145/3528233.3530747</t>
  </si>
  <si>
    <t>10.1145/3531146.3533086</t>
  </si>
  <si>
    <t>Luccioni, Alexandra Sasha and Corry, Frances and Sridharan, Hamsini and Ananny, Mike and Schultz, Jason and Crawford, Kate</t>
  </si>
  <si>
    <t>A Framework for Deprecating Datasets: Standardizing Documentation, Identification, and Communication</t>
  </si>
  <si>
    <t>Datasets are central to training machine learning (ML) models. The ML community has recently made significant improvements to data stewardship and documentation practices across the model development life cycle. However, the act of deprecating, or deleting, datasets has been largely overlooked, and there are currently no standardized approaches for structuring this stage of the dataset life cycle. In this paper, we study the practice of dataset deprecation in ML, identify several cases of datasets that continued to circulate despite having been deprecated, and describe the different technical, legal, ethical, and organizational issues raised by such continuations. We then propose a Dataset Deprecation Framework that includes considerations of risk, mitigation of impact, appeal mechanisms, timeline, post-deprecation protocols, and publication checks that can be adapted and implemented by the ML community. Finally, we propose creating a centralized, sustainable repository system for archiving datasets, tracking dataset modifications or deprecations, and facilitating practices of care and stewardship that can be integrated into research and publication processes.</t>
  </si>
  <si>
    <t>data stewardship data management dataset deprecation, datasets</t>
  </si>
  <si>
    <t>9781450393522</t>
  </si>
  <si>
    <t>https://doi.org/10.1145/3531146.3533086</t>
  </si>
  <si>
    <t>10.1145/3531146.3533128</t>
  </si>
  <si>
    <t>Ghosh, Avijit and Jagielski, Matthew and Wilson, Christo</t>
  </si>
  <si>
    <t>Subverting Fair Image Search with Generative Adversarial Perturbations</t>
  </si>
  <si>
    <t>In this work we explore the intersection fairness and robustness in the context of ranking: when a ranking model has been calibrated to achieve some definition of fairness, is it possible for an external adversary to make the ranking model behave unfairly without having access to the model or training data? To investigate this question, we present a case study in which we develop and then attack a state-of-the-art, fairness-aware image search engine using images that have been maliciously modified using a Generative Adversarial Perturbation (GAP) model&amp;nbsp;[75]. These perturbations attempt to cause the fair re-ranking algorithm to unfairly boost the rank of images containing people from an adversary-selected subpopulation. We present results from extensive experiments demonstrating that our attacks can successfully confer significant unfair advantage to people from the majority class relative to fairly-ranked baseline search results. We demonstrate that our attacks are robust across a number of variables, that they have close to zero impact on the relevance of search results, and that they succeed under a strict threat model. Our findings highlight the danger of deploying fair machine learning algorithms in-the-wild when (1) the data necessary to achieve fairness may be adversarially manipulated, and (2) the models themselves are not robust against attacks.</t>
  </si>
  <si>
    <t>Adversarial Machine Learning, Demographic Inference, Fair Ranking, Information Retrieval</t>
  </si>
  <si>
    <t>https://doi.org/10.1145/3531146.3533128</t>
  </si>
  <si>
    <t>10.1145/3531146.3533183</t>
  </si>
  <si>
    <t>Markedness in Visual Semantic AI</t>
  </si>
  <si>
    <t>We evaluate the state-of-the-art multimodal ”visual semantic” model CLIP (”Contrastive Language Image Pretraining”) for biases related to the marking of age, gender, and race or ethnicity. Given the option to label an image as ”a photo of a person” or to select a label denoting race or ethnicity, CLIP chooses the ”person” label 47.9\% of the time for White individuals, compared with 5.0\% or less for individuals who are Black, East Asian, Southeast Asian, Indian, or Latino or Hispanic. The model is also more likely to rank the unmarked ”person” label higher than labels denoting gender for Male individuals (26.7\% of the time) vs. Female individuals (15.2\% of the time). Age also affects whether an individual is marked by the model: Female individuals under the age of 20 are more likely than Male individuals to be marked with a gender label, but less likely to be marked with an age label, while Female individuals over the age of 40 are more likely to be marked based on age than Male individuals. We trace our results back to the CLIP embedding space by examining the self-similarity (mean pairwise cosine similarity) for each social group, where higher self-similarity denotes greater attention directed by CLIP to the shared characteristics (i.e., age, race, or gender) of the social group. The results indicate that, as age increases, the self-similarity of representations of Female individuals increases at a higher rate than for Male individuals, with the disparity most pronounced at the ”more than 70” age range. Six of the ten least self-similar social groups are individuals who are White and Male, while all ten of the most self-similar social groups are individuals under the age of 10 or over the age of 70, and six of the ten are Female individuals. Our results yield evidence that bias in CLIP is intersectional: existing biases of self-similarity and markedness between Male and Female gender groups are further exacerbated when the groups compared are individuals who are White and Male and individuals who are Black and Female. CLIP is an English-language model trained on internet content gathered based on a query list generated from an American website (Wikipedia), and results indicate that CLIP reflects the biases of the language and society which produced this training data.</t>
  </si>
  <si>
    <t>age bias, bias in AI, language-and-vision AI, markedness, multimodal, visual semantics</t>
  </si>
  <si>
    <t>https://doi.org/10.1145/3531146.3533183</t>
  </si>
  <si>
    <t>10.1145/3531146.3533185</t>
  </si>
  <si>
    <t>Wolfe, Robert and Banaji, Mahzarin R. and Caliskan, Aylin</t>
  </si>
  <si>
    <t>Evidence for Hypodescent in Visual Semantic AI</t>
  </si>
  <si>
    <t>We examine the state-of-the-art multimodal ”visual semantic” model CLIP (”Contrastive Language Image Pretraining”) for the rule of hypodescent, or one-drop rule, whereby multiracial people are more likely to be assigned a racial or ethnic label corresponding to a minority or disadvantaged racial or ethnic group than to the equivalent majority or advantaged group. A face morphing experiment grounded in psychological research demonstrating hypodescent indicates that, at the midway point of 1,000 series of morphed images, CLIP associates 69.7\% of Black-White female images with a Black text label over a White text label, and similarly prefers Latina (75.8\%) and Asian (89.1\%) text labels at the midway point for Latina-White female and Asian-White female morphs, reflecting hypodescent. Additionally, assessment of the underlying cosine similarities in the model reveals that association with White is correlated with association with ”person,” with Pearson’s ρ as high as 0.82, p &amp;lt; 10− 90 over a 21,000-image morph series, indicating that a White person corresponds to the default representation of a person in CLIP. Finally, we show that the stereotype-congruent pleasantness association of an image correlates with association with the Black text label in CLIP, with Pearson’s ρ = 0.48, p &amp;lt; 10− 90 for 21,000 Black-White multiracial male images, and ρ = 0.41, p &amp;lt; 10− 90 for Black-White multiracial female images. CLIP is trained on English-language text gathered using data collected from an American website (Wikipedia), and our findings demonstrate that CLIP embeds the values of American racial hierarchy, reflecting the implicit and explicit beliefs that are present in human minds. We contextualize these findings within the history of and psychology of hypodescent. Overall, the data suggests that AI supervised using natural language will, unless checked, learn biases that reflect racial hierarchies.</t>
  </si>
  <si>
    <t>bias in AI, hypodescent, language-image models, multimodal, racial bias, visual semantics</t>
  </si>
  <si>
    <t>https://doi.org/10.1145/3531146.3533185</t>
  </si>
  <si>
    <t>10.1145/3531146.3533192</t>
  </si>
  <si>
    <t>Schramowski, Patrick and Tauchmann, Christopher and Kersting, Kristian</t>
  </si>
  <si>
    <t>Can Machines Help Us Answering Question 16 in Datasheets, and In Turn Reflecting on Inappropriate Content?</t>
  </si>
  <si>
    <t>This paper contains images and descriptions that are offensive in nature.Large datasets underlying much of current machine learning raise serious issues concerning inappropriate content such as offensive, insulting, threatening, or might otherwise cause anxiety. This calls for increased dataset documentation, e.g., using datasheets. They, among other topics, encourage to reflect on the composition of the datasets. So far, this documentation, however, is done manually and therefore can be tedious and error-prone, especially for large image datasets. Here we ask the arguably “circular” question of whether a machine can help us reflect on inappropriate content, answering Question 16 in Datasheets. To this end, we propose to use the information stored in pre-trained transformer models to assist us in the documentation process. Specifically, prompt-tuning based on a dataset of socio-moral values steers CLIP to identify potentially inappropriate content, therefore reducing human labor. We then document the inappropriate images found using word clouds, based on captions generated using a vision-language model. The documentations of two popular, large-scale computer vision datasets—ImageNet and OpenImages—produced this way suggest that machines can indeed help dataset creators to answer Question 16 on inappropriate image content.</t>
  </si>
  <si>
    <t>Dataset curation, Dataset documentation, Datasets, Datasheets</t>
  </si>
  <si>
    <t>https://doi.org/10.1145/3531146.3533192</t>
  </si>
  <si>
    <t>10.1145/3531146.3534637</t>
  </si>
  <si>
    <t>Jernite, Yacine and Nguyen, Huu and Biderman, Stella and Rogers, Anna and Masoud, Maraim and Danchev, Valentin and Tan, Samson and Luccioni, Alexandra Sasha and Subramani, Nishant and Johnson, Isaac and Dupont, Gerard and Dodge, Jesse and Lo, Kyle and Talat, Zeerak and Radev, Dragomir and Gokaslan, Aaron and Nikpoor, Somaieh and Henderson, Peter and Bommasani, Rishi and Mitchell, Margaret</t>
  </si>
  <si>
    <t>Data Governance in the Age of Large-Scale Data-Driven Language Technology</t>
  </si>
  <si>
    <t>The recent emergence and adoption of Machine Learning technology, and specifically of Large Language Models, has drawn attention to the need for systematic and transparent management of language data. This work proposes an approach to global language data governance that attempts to organize data management amongst stakeholders, values, and rights. Our proposal is informed by prior work on distributed governance that accounts for human values and grounded by an international research collaboration that brings together researchers and practitioners from 60 countries. The framework we present is a multi-party international governance structure focused on language data, and incorporating technical and organizational tools needed to support its work.</t>
  </si>
  <si>
    <t>data rights, datasets, language data, technology governance</t>
  </si>
  <si>
    <t>https://doi.org/10.1145/3531146.3534637</t>
  </si>
  <si>
    <t>10.1145/3531146.3534642</t>
  </si>
  <si>
    <t>Brown, Hannah and Lee, Katherine and Mireshghallah, Fatemehsadat and Shokri, Reza and Tram\`er, Florian</t>
  </si>
  <si>
    <t>What Does it Mean for a Language Model to Preserve Privacy?</t>
  </si>
  <si>
    <t>Natural language reflects our private lives and identities, making its privacy concerns as broad as those of real life. Language models lack the ability to understand the context and sensitivity of text, and tend to memorize phrases present in their training sets. An adversary can exploit this tendency to extract training data. Depending on the nature of the content and the context in which this data was collected, this could violate expectations of privacy. Thus, there is a growing interest in techniques for training language models that preserve privacy. In this paper, we discuss the mismatch between the narrow assumptions made by popular data protection techniques (data sanitization and differential privacy), and the broadness of natural language and of privacy as a social norm. We argue that existing protection methods cannot guarantee a generic and meaningful notion of privacy for language models. We conclude that language models should be trained on text data which was explicitly produced for public use.</t>
  </si>
  <si>
    <t>Data Sanitization, Differential Privacy, Natural Language Processing, Privacy</t>
  </si>
  <si>
    <t>https://doi.org/10.1145/3531146.3534642</t>
  </si>
  <si>
    <t>10.1145/3532106.3533449</t>
  </si>
  <si>
    <t>Benabdallah, Gabrielle and Alexander, Ashten and Ghosh, Sourojit and Glogovac-Smith, Chariell and Jacoby, Lacey and Lustig, Caitlin and Nguyen, Anh and Parkhurst, Anna and Reyes, Kathryn and Tan, Neilly H. and Wolcher, Edward and Psarra, Afroditi and Rosner, Daniela</t>
  </si>
  <si>
    <t>Slanted Speculations: Material Encounters with Algorithmic Bias</t>
  </si>
  <si>
    <t>Over the past few years, AI bias has become a central concern within design and computing fields. But as the concept of bias has grown in visibility, its meaning and form have become harder to grasp. To help designers realize bias, we take inspiration from textile bias (the skew of woven material) and examine the topic across its myriad forms: visual, textual, and tactile. By introducing a slanted experience of material and therefore of reality, we explore the translation of fraught machine learning algorithms into personal and probing artifacts. In this pictorial, we present nine pieces that materialize complex relationships with machine learning; ground these relationships in the present and the personal; and point to generative ways of engaging with biased systems around us.</t>
  </si>
  <si>
    <t>Algorithmic bias, arts, design practice, machine learning, materiality, speculative design</t>
  </si>
  <si>
    <t>9781450393584</t>
  </si>
  <si>
    <t>https://doi.org/10.1145/3532106.3533449</t>
  </si>
  <si>
    <t>10.1145/3534678.3539145</t>
  </si>
  <si>
    <t>Nigenda, David and Karnin, Zohar and Zafar, Muhammad Bilal and Ramesha, Raghu and Tan, Alan and Donini, Michele and Kenthapadi, Krishnaram</t>
  </si>
  <si>
    <t>Amazon SageMaker Model Monitor: A System for Real-Time Insights into Deployed Machine Learning Models</t>
  </si>
  <si>
    <t>With the increasing adoption of machine learning (ML) models and systems in high-stakes settings across different industries, guaranteeing a model's performance after deployment has become crucial. Monitoring models in production is a critical aspect of ensuring their continued performance and reliability. We present Amazon SageMaker Model Monitor, a fully managed service that continuously monitors the quality of machine learning models hosted on Amazon SageMaker. Our system automatically detects data, concept, bias, and feature attribution drift in models in real-time and provides alerts so that model owners can take corrective actions and thereby maintain high quality models. We describe the key requirements obtained from customers, system design and architecture, and methodology for detecting different types of drift. Further, we provide quantitative evaluations followed by use cases, insights, and lessons learned from more than two years of production deployment.</t>
  </si>
  <si>
    <t>MLOps, amazon sagemaker, bias \&amp;amp; fairness in ML, drift detection, feature attribution, real-time model monitoring</t>
  </si>
  <si>
    <t>9781450393850</t>
  </si>
  <si>
    <t>https://doi.org/10.1145/3534678.3539145</t>
  </si>
  <si>
    <t>9781450393904</t>
  </si>
  <si>
    <t>10.1145/3536221.3558058</t>
  </si>
  <si>
    <t>Yoon, Youngwoo and Wolfert, Pieter and Kucherenko, Taras and Viegas, Carla and Nikolov, Teodor and Tsakov, Mihail and Henter, Gustav Eje</t>
  </si>
  <si>
    <t>The GENEA Challenge 2022: A large evaluation of data-driven co-speech gesture generation</t>
  </si>
  <si>
    <t>This paper reports on the second GENEA Challenge to benchmark data-driven automatic co-speech gesture generation. Participating teams used the same speech and motion dataset to build gesture-generation systems. Motion generated by all these systems was rendered to video using a standardised visualisation pipeline and evaluated in several large, crowdsourced user studies. Unlike when comparing different research papers, differences in results are here only due to differences between methods, enabling direct comparison between systems. This year’s dataset was based on 18 hours of full-body motion capture, including fingers, of different persons engaging in dyadic conversation. Ten teams participated in the challenge across two tiers: full-body and upper-body gesticulation. For each tier we evaluated both the human-likeness of the gesture motion and its appropriateness for the specific speech signal. Our evaluations decouple human-likeness from gesture appropriateness, which previously was a major challenge in the field. The evaluation results are a revolution, and a revelation. Some synthetic conditions are rated as significantly more human-like than human motion capture. To the best of our knowledge, this has never been shown before on a high-fidelity avatar. On the other hand, all synthetic motion is found to be vastly less appropriate for the speech than the original motion-capture recordings.</t>
  </si>
  <si>
    <t>embodied conversational agents, evaluation paradigms, gesture generation</t>
  </si>
  <si>
    <t>https://doi.org/10.1145/3536221.3558058</t>
  </si>
  <si>
    <t>10.1145/3538707</t>
  </si>
  <si>
    <t>Wang, Zhibo and Ma, Jingjing and Wang, Xue and Hu, Jiahui and Qin, Zhan and Ren, Kui</t>
  </si>
  <si>
    <t>Threats to Training: A Survey of Poisoning Attacks and Defenses on Machine Learning Systems</t>
  </si>
  <si>
    <t>Machine learning (ML) has been universally adopted for automated decisions in a variety of fields, including recognition and classification applications, recommendation systems, natural language processing, and so on. However, in light of high expenses on training data and computing resources, recent years have witnessed a rapid increase in outsourced ML training, either partially or completely, which provides vulnerabilities for adversaries to exploit. A prime threat in training phase is called poisoning attack, where adversaries strive to subvert the behavior of machine learning systems by poisoning training data or other means of interference. Although a growing number of relevant studies have been proposed, the research among poisoning attack is still overly scattered, with each paper focusing on a particular task in a specific domain. In this survey, we summarize and categorize existing attack methods and corresponding defenses, as well as demonstrate compelling application scenarios, thus providing a unified framework to analyze poisoning attacks. Besides, we also discuss the main limitations of current works, along with the corresponding future directions to facilitate further researches. Our ultimate motivation is to provide a comprehensive and self-contained survey of this growing field of research and lay the foundation for a more standardized approach to reproducible studies.</t>
  </si>
  <si>
    <t>Poisoning attacks, adversarial machine learning, AI security</t>
  </si>
  <si>
    <t>https://doi.org/10.1145/3538707</t>
  </si>
  <si>
    <t>10.1145/3539597.3570397</t>
  </si>
  <si>
    <t>Ge, Suyu and Huang, Jiaxin and Meng, Yu and Han, Jiawei</t>
  </si>
  <si>
    <t>FineSum: Target-Oriented, Fine-Grained Opinion Summarization</t>
  </si>
  <si>
    <t>Target-oriented opinion summarization is to profile a target by extracting user opinions from multiple related documents. Instead of simply mining opinion ratings on a target (e.g., a restaurant) or on multiple aspects (e.g., food, service) of a target, it is desirable to go deeper, to mine opinion on fine-grained sub-aspects (e.g., fish). However, it is expensive to obtain high-quality annotations at such fine-grained scale. This leads to our proposal of a new framework, FineSum, which advances the frontier of opinion analysis in three aspects: (1) minimal supervision, where no document-summary pairs are provided, only aspect names and a few aspect/sentiment keywords are available; (2) fine-grained opinion analysis, where sentiment analysis drills down to a specific subject or characteristic within each general aspect; and (3) phrase-based summarization, where short phrases are taken as basic units for summarization, and semantically coherent phrases are gathered to improve the consistency and comprehensiveness of summary. Given a large corpus with no annotation, FineSum first automatically identifies potential spans of opinion phrases, and further reduces the noise in identification results using aspect and sentiment classifiers. It then constructs multiple fine-grained opinion clusters under each aspect and sentiment. Each cluster expresses uniform opinions towards certain sub-aspects (e.g., "fish" in "food" aspect) or characteristics (e.g., "Mexican" in "food" aspect). To accomplish this, we train a spherical word embedding space to explicitly represent different aspects and sentiments. We then distill the knowledge from embedding to a contextualized phrase classifier, and perform clustering using the contextualized opinion-aware phrase embedding. Both automatic evaluations on the benchmark and quantitative human evaluation validate the effectiveness of our approach.</t>
  </si>
  <si>
    <t>aspect extraction, opinion summarization, sentiment analysis</t>
  </si>
  <si>
    <t>9781450394079</t>
  </si>
  <si>
    <t>https://doi.org/10.1145/3539597.3570397</t>
  </si>
  <si>
    <t>9781450394130</t>
  </si>
  <si>
    <t>10.1145/3540250.3549128</t>
  </si>
  <si>
    <t>Nong, Yu and Ou, Yuzhe and Pradel, Michael and Chen, Feng and Cai, Haipeng</t>
  </si>
  <si>
    <t>Generating realistic vulnerabilities via neural code editing: an empirical study</t>
  </si>
  <si>
    <t>The availability of large-scale, realistic vulnerability datasets is essential both for benchmarking existing techniques and for developing effective new data-driven approaches for software security. Yet such datasets are critically lacking. A promising solution is to generate such datasets by injecting vulnerabilities into real-world programs, which are richly available. Thus, in this paper, we explore the feasibility of vulnerability injection through neural code editing. With a synthetic dataset and a real-world one, we investigate the potential and gaps of three state-of-the-art neural code editors for vulnerability injection. We find that the studied editors have critical limitations on the real-world dataset, where the best accuracy is only 10.03\%, versus 79.40\% on the synthetic dataset. While the graph-based editors are more effective (successfully injecting vulnerabilities in up to 34.93\% of real-world testing samples) than the sequence-based one (0 success), they still suffer from complex code structures and fall short for long edits due to their insufficient designs of the preprocessing and deep learning (DL) models. We reveal the promise of neural code editing for generating realistic vulnerable samples, as they help boost the effectiveness of DL-based vulnerability detectors by up to 49.51\% in terms of F1 score. We also provide insights into the gaps in current editors (e.g., they are good at deleting but not at replacing code) and actionable suggestions for addressing them (e.g., designing effective editing primitives).</t>
  </si>
  <si>
    <t>benchmarking, data augmentation, data generation, datasets, deep learning, software vulnerability, vulnerability detection</t>
  </si>
  <si>
    <t>https://doi.org/10.1145/3540250.3549128</t>
  </si>
  <si>
    <t>9781450396998</t>
  </si>
  <si>
    <t>10.1145/3546155.3546643</t>
  </si>
  <si>
    <t>H\rakansson, Maria and Renstr"om, Sara and L"o"of, Jenny and Sall Vessel\'enyi, L\'aszl\'o and Jonasson Tolv, Julia</t>
  </si>
  <si>
    <t>”Do they pass the woman test?”: Navigating and negotiating the gendering of residential solar panels</t>
  </si>
  <si>
    <t>Residential solar panels are increasingly popular, yet women are largely invisible as customers and users. This creates barriers for reaching gender equality and climate goals where increased renewable energy is key. We present results from a norm-critical study drawing on 10 interviews with solar industry representatives and focus groups with 28 women, either owning solar panels or in the process of buying. The study aims to critically analyze current gender norms related to technology, market, and use, as well as to identify difficulties for women's solar panel engagement. The study shows how women at different touchpoints in the process of buying and having solar panels both navigate and negotiate an ongoing gendering of this technology, despite the industry attempts to present solar panels as gender neutral. While the study focuses on residential solar panels, the contribution is relevant for wider HCI, e.g. work related to smart home technologies.</t>
  </si>
  <si>
    <t>Feminist HCI, Gender, Norm-critical design, Norms, Solar energy, Sustainability</t>
  </si>
  <si>
    <t>https://doi.org/10.1145/3546155.3546643</t>
  </si>
  <si>
    <t>10.1145/3546872</t>
  </si>
  <si>
    <t>Liu, Haochen and Wang, Yiqi and Fan, Wenqi and Liu, Xiaorui and Li, Yaxin and Jain, Shaili and Liu, Yunhao and Jain, Anil and Tang, Jiliang</t>
  </si>
  <si>
    <t>Trustworthy AI: A Computational Perspective</t>
  </si>
  <si>
    <t>In the past few decades, artificial intelligence (AI) technology has experienced swift developments, changing everyone’s daily life and profoundly altering the course of human society. The intention behind developing AI was and is to benefit humans by reducing labor, increasing everyday conveniences, and promoting social good. However, recent research and AI applications indicate that AI can cause unintentional harm to humans by, for example, making unreliable decisions in safety-critical scenarios or undermining fairness by inadvertently discriminating against a group or groups. Consequently, trustworthy AI has recently garnered increased attention regarding the need to avoid the adverse effects that AI could bring to people, so people can fully trust and live in harmony with AI technologies. A tremendous amount of research on trustworthy AI has been conducted and witnessed in recent years. In this survey, we present a comprehensive appraisal of trustworthy AI from a computational perspective to help readers understand the latest technologies for achieving trustworthy AI. Trustworthy AI is a large and complex subject, involving various dimensions. In this work, we focus on six of the most crucial dimensions in achieving trustworthy AI: (i) Safety \&amp;amp; Robustness, (ii) Nondiscrimination \&amp;amp; Fairness, (iii) Explainability, (iv) Privacy, (v) Accountability \&amp;amp; Auditability, and (vi) Environmental Well-being. For each dimension, we review the recent related technologies according to a taxonomy and summarize their applications in real-world systems. We also discuss the accordant and conflicting interactions among different dimensions and discuss potential aspects for trustworthy AI to investigate in the future.</t>
  </si>
  <si>
    <t>Artificial intelligence, Robustness, Fairness, Explainability, Privacy, Accountability, Environmental Well-being</t>
  </si>
  <si>
    <t>2157-6904</t>
  </si>
  <si>
    <t>https://doi.org/10.1145/3546872</t>
  </si>
  <si>
    <t>10.1145/3548606.3560581</t>
  </si>
  <si>
    <t>Cretu, Ana-Maria and Houssiau, Florimond and Cully, Antoine and de Montjoye, Yves-Alexandre</t>
  </si>
  <si>
    <t>QuerySnout: Automating the Discovery of Attribute Inference Attacks against Query-Based Systems</t>
  </si>
  <si>
    <t>Although query-based systems (QBS) have become one of the main solutions to share data anonymously, building QBSes that robustly protect the privacy of individuals contributing to the dataset is a hard problem. Theoretical solutions relying on differential privacy guarantees are difficult to implement correctly with reasonable accuracy, while ad-hoc solutions might contain unknown vulnerabilities. Evaluating the privacy provided by QBSes must thus be done by evaluating the accuracy of a wide range of privacy attacks. However, existing attacks against QBSes require time and expertise to develop, need to be manually tailored to the specific systems attacked, and are limited in scope. In this paper, we develop QuerySnout, the first method to automatically discover vulnerabilities in query-based systems. QuerySnout takes as input a target record and the QBS as a black box, analyzes its behavior on one or more datasets, and outputs a multiset of queries together with a rule to combine answers to them in order to reveal the sensitive attribute of the target record. QuerySnout uses evolutionary search techniques based on a novel mutation operator to find a multiset of queries susceptible to lead to an attack, and a machine learning classifier to infer the sensitive attribute from answers to the queries selected. We showcase the versatility of QuerySnout by applying it to two attack scenarios (assuming access to either the private dataset or to a different dataset from the same distribution), three real-world datasets, and a variety of protection mechanisms. We show the attacks found by QuerySnout to consistently equate or outperform, sometimes by a large margin, the best attacks from the literature. We finally show how QuerySnout can be extended to QBSes that require a budget, and apply QuerySnout to a simple QBS based on the Laplace mechanism. Taken together, our results show how powerful and accurate attacks against QBSes can already be found by an automated system, allowing for highly complex QBSes to be automatically tested "at the pressing of a button". We believe this line of research to be crucial to improve the robustness of systems providing privacy-preserving access to personal data in theory and in practice.</t>
  </si>
  <si>
    <t>anonymization, privacy attacks, query-based systems</t>
  </si>
  <si>
    <t>9781450394505</t>
  </si>
  <si>
    <t>https://doi.org/10.1145/3548606.3560581</t>
  </si>
  <si>
    <t>10.1145/3549493</t>
  </si>
  <si>
    <t>Volkmar, Georg and Alexandrovsky, Dmitry and Eilks, Asmus Eike and Queck, Dirk and Herrlich, Marc and Malaka, Rainer</t>
  </si>
  <si>
    <t>Effects of PCG on Creativity in Playful City-Building Environments in VR</t>
  </si>
  <si>
    <t>The use of procedural content generation (PCG) in the context of video games has increased over the years as it provides an economical way to generate game content whilst enhancing their variety and replayability. For city-building games, this approach is often utilized to predefine map layouts, terrains, or cityscapes for the player. One core aspect of facilitating enjoyment in these games comes from creative expressivity. PCG, in this context, may support creativity by lowering the technical complexity for content creation, or it may hinder creativity by taking away control and freedom from the user. To examine these potential effects, this paper investigates if PCG has an impact on players' creativity in the context of VR city-building games. We present a VR prototype that provides varying degrees of procedural content: No PCG, terrain generation, city generation, and full (city + terrain) generation. In a remote user study, these conditions were compared regarding their capability to support creativity. Statistical tests for equivalence revealed that the presence of PCG did not affect creativity in any way. Our work suggests that PCG can be a useful integration into city-building games without notably decreasing players' ability to express themselves creatively.</t>
  </si>
  <si>
    <t>city-building games, creativity, procedural content generation, virtual reality</t>
  </si>
  <si>
    <t>https://doi.org/10.1145/3549493</t>
  </si>
  <si>
    <t>10.1145/3549497</t>
  </si>
  <si>
    <t>Xiao, Ruowei and Jung, Sangwon and Buruk, Oguz 'Oz' and Hamari, Juho</t>
  </si>
  <si>
    <t>Exploring the Player Experiences of Wearable Gaming Interfaces: A User Elicitation Study</t>
  </si>
  <si>
    <t>The design and development of playful wearable devices is a challenging and complicated problem. It entails not only multidisciplinary expertise but also a comprehensive understanding of player experience. There is a scarcity of evidence-based studies in current state-of-art literature that investigate general design practices and provide pragmatic design implications and suggestions based on solid user-centered research. To bridge the gap, we developed five experience prototypes based on the speculative design concepts from previous studies, and a Wizard of Oz experiment was conducted to elicit end users' feedback regarding general gaming experience as well as specific design themes in different gaming scenarios. The user experiment results were analyzed qualitatively following a rigorous thematic analysis, generating five major design implications as output. We believe this study will offer forward-looking insights to designers, developers and the research community, facilitating future work in this field.</t>
  </si>
  <si>
    <t>Wizard-Of-Oz, experience prototyping, game controllers, game design, gaming devices, thematic analysis, user-centered design, wearable</t>
  </si>
  <si>
    <t>https://doi.org/10.1145/3549497</t>
  </si>
  <si>
    <t>10.1145/3550454.3555488</t>
  </si>
  <si>
    <t>H"ahnlein, Felix and Li, Changjian and Mitra, Niloy J. and Bousseau, Adrien</t>
  </si>
  <si>
    <t>CAD2Sketch: Generating Concept Sketches from CAD Sequences</t>
  </si>
  <si>
    <t>Concept sketches are ubiquitous in industrial design, as they allow designers to quickly depict imaginary 3D objects. To construct their sketches with accurate perspective, designers rely on longstanding drawing techniques, including the use of auxiliary construction lines to identify midpoints of perspective planes, to align points vertically and horizontally, and to project planar curves from one perspective plane to another. We present a method to synthesize such construction lines from CAD sequences. Importantly, our method balances the presence of construction lines with overall clutter, such that the resulting sketch is both well-constructed and readable, as professional designers are trained to do. In addition to generating sketches that are visually similar to real ones, we apply our method to synthesize a large quantity of paired sketches and normal maps, and show that the resulting dataset can be used to train a neural network to infer normals from concept sketches.1</t>
  </si>
  <si>
    <t>computer-aided design, industrial design, line drawing, non-photorealistic rendering, sketch-based modeling, sketching</t>
  </si>
  <si>
    <t>https://doi.org/10.1145/3550454.3555488</t>
  </si>
  <si>
    <t>10.1145/3550469.3555424</t>
  </si>
  <si>
    <t>Lambourne, Joseph George and Willis, Karl and Jayaraman, Pradeep Kumar and Zhang, Longfei and Sanghi, Aditya and Malekshan, Kamal Rahimi</t>
  </si>
  <si>
    <t>Reconstructing editable prismatic CAD from rounded voxel models</t>
  </si>
  <si>
    <t>Reverse Engineering a CAD shape from other representations is an important geometric processing step for many downstream applications. In this work, we introduce a novel neural network architecture to solve this challenging task and approximate a smoothed signed distance function with an editable, constrained, prismatic CAD model. During training, our method reconstructs the input geometry in the voxel space by decomposing the shape into a series of 2D profile images and 1D envelope functions. These can then be recombined in a differentiable way allowing a geometric loss function to be defined. During inference, we obtain the CAD data by first searching a database of 2D constrained sketches to find curves which approximate the profile images, then extrude them and use Boolean operations to build the final CAD model. Our method approximates the target shape more closely than other methods and outputs highly editable constrained parametric sketches which are compatible with existing CAD software.</t>
  </si>
  <si>
    <t>CAD, Computer aided design, reconstruction, reverse engineering, voxel</t>
  </si>
  <si>
    <t>9781450394703</t>
  </si>
  <si>
    <t>https://doi.org/10.1145/3550469.3555424</t>
  </si>
  <si>
    <t>9781450394758</t>
  </si>
  <si>
    <t>10.1145/3551349.3556925</t>
  </si>
  <si>
    <t>Imran, Mia Mohammad and Jain, Yashasvi and Chatterjee, Preetha and Damevski, Kostadin</t>
  </si>
  <si>
    <t>Data Augmentation for Improving Emotion Recognition in Software Engineering Communication</t>
  </si>
  <si>
    <t>Emotions (e.g., Joy, Anger) are prevalent in daily software engineering (SE) activities, and are known to be significant indicators of work productivity (e.g., bug fixing efficiency). Recent studies have shown that directly applying general purpose emotion classification tools to SE corpora is not effective. Even within the SE domain, tool performance degrades significantly when trained on one communication channel and evaluated on another (e.g, StackOverflow vs. GitHub comments). Retraining a tool with channel-specific data takes significant effort since manually annotating a large dataset of ground truth data is expensive. In this paper, we address this data scarcity problem by automatically creating new training data using a data augmentation technique. Based on an analysis of the types of errors made by popular SE-specific emotion recognition tools, we specifically target our data augmentation strategy in order to improve the performance of emotion recognition. Our results show an average improvement of 9.3\% in micro F1-Score for three existing emotion classification tools (ESEM-E, EMTk, SEntiMoji) when trained with our best augmentation strategy.</t>
  </si>
  <si>
    <t>https://doi.org/10.1145/3551349.3556925</t>
  </si>
  <si>
    <t>10.1145/3551349.3560422</t>
  </si>
  <si>
    <t>Li, Xueyang and Liu, Shangqing and Feng, Ruitao and Meng, Guozhu and Xie, Xiaofei and Chen, Kai and Liu, Yang</t>
  </si>
  <si>
    <t>TransRepair: Context-aware Program Repair for Compilation Errors</t>
  </si>
  <si>
    <t>Automatically fixing compilation errors can greatly raise the productivity of software development, by guiding the novice or AI programmers to write and debug code. Recently, learning-based program repair has gained extensive attention and became the state-of-the-art in practice. But it still leaves plenty of space for improvement. In this paper, we propose an end-to-end solution&amp;nbsp;TransRepair to locate the error lines and create the correct substitute for a C program simultaneously. Superior to the counterpart, our approach takes into account the context of erroneous code and diagnostic compilation feedback. Then we devise a Transformer-based neural network to learn the ways of repair from the erroneous code as well as its context and the diagnostic feedback. To increase the effectiveness of TransRepair, we summarize 5 types and 74 fine-grained sub-types of compilations errors from two real-world program datasets and the Internet. Then a program corruption technique is developed to synthesize a large dataset with 1,821,275 erroneous C programs. Through the extensive experiments, we demonstrate that TransRepair outperforms the state-of-the-art in both single repair accuracy and full repair accuracy. Further analysis sheds light on the strengths and weaknesses in the contemporary solutions for future improvement.</t>
  </si>
  <si>
    <t>Program repair, compilation error, context-aware, deep learning</t>
  </si>
  <si>
    <t>https://doi.org/10.1145/3551349.3560422</t>
  </si>
  <si>
    <t>10.1145/3555097</t>
  </si>
  <si>
    <t>Pinter, Anthony T. and Brubaker, Jed R.</t>
  </si>
  <si>
    <t>Behold the Once and Future Me: Online Identity After the End of a Romantic Relationship</t>
  </si>
  <si>
    <t>After a romantic relationship ends, individuals are left to deal with the digital remnants of the relationship. These possessions and connections pose difficulties for users -- they are identity markers of an identity that one may no longer want legible to their online audiences. Further, they can cause upsetting moments that might impede moving on from the break-up.Through interviews with 11 women who had had a recent break-up, this empirical study examined how people managed their online identity after their break-up. We found that people took different actions towards their possessions and connections in service of creating a post-break-up identity. Using Brubaker \&amp;amp; Hayes's (2011) representational framework, we find users attempting to deal with connections as if they were possessions, creating tensions that our current systems are ill-suited to address. Turning to Hogan's (2010) framework of the online identity 'exhibition', we see users creating exhibitions for an audience of one -- themselves -- while also making decisions about who is allowed to see their public-facing exhibitions. We conclude by arguing that existing tools are ill-designed to support competing desires to present authentic past and future online identities and offer design suggestions for consideration.</t>
  </si>
  <si>
    <t>digital identity, empirical work, life transitions, relationship dissolution, social media</t>
  </si>
  <si>
    <t>https://doi.org/10.1145/3555097</t>
  </si>
  <si>
    <t>10.1145/3555116</t>
  </si>
  <si>
    <t>Rigaud, Clara and Bailly, Gilles and Avellino, Ignacio and Jansen, Yvonne</t>
  </si>
  <si>
    <t>Exploring Capturing Approaches in Shared Fabrication Workshops: Current Practice and Opportunities</t>
  </si>
  <si>
    <t>Capturing content of fabrication activities is the first step for producing knowledge resources and an integral part of maker culture. As a secondary task, it conflicts though with the fabrication activity, and thus it is often forgotten and knowledge resources end up incomplete. In this article, we investigate different dimensions of content capture for knowledge resources in fabrication workshops. Based on past work in this area, we first propose a framework through which we identify two research directions to investigate. From these, we derive three dimensions to explore in more depth: The number of capturing devices, their feature variety and the degree of automation of each feature. We then explore the design space resulting from these three dimensions with the help of a design concept and an online survey study (N=66). Results show (1) a variety of needs and preferences justifying feature variety and multiplicity, (2) challenges in defining the right degree of manual and automatic control, and (3) the socio-technical impact of cameras in a shared space regarding privacy and ethics. We conclude with discussions on the benefits and vulnerabilities of equipping fabrication workshop with distributed camera-based capturing devices and offer opportunities for design.</t>
  </si>
  <si>
    <t>capture, fabrication workshop, knowledge resources, makerspace</t>
  </si>
  <si>
    <t>https://doi.org/10.1145/3555116</t>
  </si>
  <si>
    <t>10.1145/3555126</t>
  </si>
  <si>
    <t>Walker, Dawn and Ishikawa Sutton, Mai and Vira, Udit and Lau, Benedict</t>
  </si>
  <si>
    <t>Commoning for Fun and Profit: Experimental Publishing on the Decentralized Web</t>
  </si>
  <si>
    <t>The World Wide Web is dominated by big tech and seemingly endless scandals after a decade of growing distrust about the role technology and the Internet play in our society. As a result, there are calls for the creation of alternatives to the existing platforms and infrastructures. One such alternative is a decentralized web (DWeb) where users have control of their data and decisions. This paper presents a collectively-produced organizational autoethnography of the development of an emerging tool for publishing on the decentralized web and the magazine using it to contribute to the digital commons. Three key themes emerged: 1) how a commons-based understanding of boundaries supports participation in a broader ecosystem; 2) the ways commoning as a frame deepens engagement as opposed to a passive model of a digital commons platform; finally 3) the need to re-assess how a cohort lab model that structured the work feeds back into larger goals. From these findings, we reflect on how this project fits into a maturing DWeb ecosystem and what possibilities for social transformation are present in transitional forms of commons. We discuss the pressing need for CSCW and adjacent research communities to participate in the design of, and debates over, the new computing paradigms developing out of this wave of decentralized technologies.</t>
  </si>
  <si>
    <t>commoning, decentralization, decentralized web, transitions</t>
  </si>
  <si>
    <t>https://doi.org/10.1145/3555126</t>
  </si>
  <si>
    <t>10.1145/3555542</t>
  </si>
  <si>
    <t>Nishal, Sachita and Diakopoulos, Nicholas</t>
  </si>
  <si>
    <t>From Crowd Ratings to Predictive Models of Newsworthiness to Support Science Journalism</t>
  </si>
  <si>
    <t>The scale of scientific publishing continues to grow, creating overload on science journalists who are inundated with choices for what would be most interesting, important, and newsworthy to cover in their reporting. Our work addresses this problem by considering the viability of creating a predictive model of newsworthiness of scientific articles that is trained using crowdsourced evaluations of newsworthiness. We proceed by first evaluating the potential of crowd-sourced evaluations of newsworthiness by assessing their alignment with expert ratings of newsworthiness, analyzing both quantitative correlations and qualitative rating rationale to understand limitations. We then demonstrate and evaluate a predictive model trained on these crowd ratings together with arXiv article metadata, text, and other computed features. Based on the crowdsourcing protocol we developed, we find that while crowdsourced ratings of newsworthiness often align moderately with expert ratings, there are also notable differences and divergences which limit the approach. Yet despite these limitations we also find that the predictive model we built provides a reasonably precise set of rankings when validated against expert evaluations (P@10 = 0.8, P@15 = 0.67), suggesting that a viable signal can be learned from crowdsourced evaluations of newsworthiness. Based on these findings we discuss opportunities for future work to leverage crowdsourcing and predictive approaches to support journalistic work in discovering and filtering newsworthy information.</t>
  </si>
  <si>
    <t>crowdsourcing, news values, newsworthiness, science journalism</t>
  </si>
  <si>
    <t>https://doi.org/10.1145/3555542</t>
  </si>
  <si>
    <t>10.1145/3555803</t>
  </si>
  <si>
    <t>Li, Bo and Qi, Peng and Liu, Bo and Di, Shuai and Liu, Jingen and Pei, Jiquan and Yi, Jinfeng and Zhou, Bowen</t>
  </si>
  <si>
    <t>Trustworthy AI: From Principles to Practices</t>
  </si>
  <si>
    <t>The rapid development of Artificial Intelligence (AI) technology has enabled the deployment of various systems based on it. However, many current AI systems are found vulnerable to imperceptible attacks, biased against underrepresented groups, lacking in user privacy protection. These shortcomings degrade user experience and erode people’s trust in all AI systems. In this review, we provide AI practitioners with a comprehensive guide for building trustworthy AI systems. We first introduce the theoretical framework of important aspects of AI trustworthiness, including robustness, generalization, explainability, transparency, reproducibility, fairness, privacy preservation, and accountability. To unify currently available but fragmented approaches toward trustworthy AI, we organize them in a systematic approach that considers the entire lifecycle of AI systems, ranging from data acquisition to model development, to system development and deployment, finally to continuous monitoring and governance. In this framework, we offer concrete action items for practitioners and societal stakeholders (e.g., researchers, engineers, and regulators) to improve AI trustworthiness. Finally, we identify key opportunities and challenges for the future development of trustworthy AI systems, where we identify the need for a paradigm shift toward comprehensively trustworthy AI systems.</t>
  </si>
  <si>
    <t>Trustworthy AI, robustness, generalization, explainability, transparency, reproducibility, fairness, privacy protection, accountability</t>
  </si>
  <si>
    <t>https://doi.org/10.1145/3555803</t>
  </si>
  <si>
    <t>9781450397957</t>
  </si>
  <si>
    <t>10.1145/3555858.3555867</t>
  </si>
  <si>
    <t>Clark, Lynda and Sood, Divij</t>
  </si>
  <si>
    <t>Working Backwards: Creating a Character Backstory Generation System Using Idealized Creative Writing Outputs: Creating a Character Backstory Generation System Using Idealized Creative Writing Outputs</t>
  </si>
  <si>
    <t>This paper is a reflection on the process of designing and developing a character backstory generation system prototype following literary analysis of idealized textual outputs. An overview of previous generative systems (both academic and commercial) and some of the design priorities associated with these systems is described in order to set a context for the project. The design process is then described, with particular focus on the creation of the idealized outputs and their purpose. Finally, the learning outcomes following initial generative texts created by the prototype engine are shared, weighing the pros and cons of both the design approach, the resulting generator and its outputs.</t>
  </si>
  <si>
    <t>Text generation, creative writing, literary analysis, narrative design</t>
  </si>
  <si>
    <t>https://doi.org/10.1145/3555858.3555867</t>
  </si>
  <si>
    <t>10.1145/3555858.3555895</t>
  </si>
  <si>
    <t>Madkour, Abdelrahman and Marsella, Stacy and Harteveld, Casper</t>
  </si>
  <si>
    <t>Towards Non-Technical Designer Control over PCG Systems: Investigating an Example-Based Mechanism for Controlling Graph Grammars</t>
  </si>
  <si>
    <t>Increasingly, PCG systems are developed to help game designers create content for their games. However, game designers have limited control over the content current PCG systems generate. We investigate an interaction mechanism non-technical users can use to control generative grammars without the need for understanding the grammar’s rules. To demonstrate this control mechanism, we present a system, built using a probabilistic graph grammar, that allows designers to specify their desired generative space by defining a region on an expressive range plot. We ran a user study with game design students to assess its viability. Our findings suggest that designers have an easier time controlling the grammar using this mechanism over manually interacting with grammars rules.</t>
  </si>
  <si>
    <t>PCG, designer control, expressive range, game AI, graph grammar</t>
  </si>
  <si>
    <t>https://doi.org/10.1145/3555858.3555895</t>
  </si>
  <si>
    <t>10.1145/3555858.3555940</t>
  </si>
  <si>
    <t>Salge, Christoph and Aranha, Claus and Brightmoore, Adrian and Butler, Sean and De Moura Canaan, Rodrigo and Cook, Michael and Green, Michael and Fischer, Hagen and Guckelsberger, Christian and Hadley, Jupiter and Herve, Jean-Baptiste and Johnson, Mark and Kybartas, Quinn and Mason, David and Preuss, Mike and Smith, Tristan and Thawonmas, Ruck and Togelius, Julian</t>
  </si>
  <si>
    <t>Impressions of the GDMC AI Settlement Generation Challenge in Minecraft</t>
  </si>
  <si>
    <t>The GDMC AI settlement generation challenge is a procedural content generation (PCG) competition about producing an algorithm that can create a settlement in the game Minecraft. In contrast to the majority of AI competitions, the GDMC entries are evaluated by human experts on several criteria such as adaptability, functionality, evocative narrative, and visual aesthetics – all of which represent challenges to state-of-the-art PCG systems. This paper contains a collection of written experiences with this competition, by participants, judges, organizers and advisors. We asked people to reflect both on the artifacts themselves, and on the competition in general. The aim of this paper is to offer a shareable and edited collection of experiences and qualitative feedback which have the potential to push forward PCG and computational creativity, but would be lost once the individual assessments are compressed to scalar ratings. We reflect upon organizational issues for AI competitions, and discuss the future of the GDMC competition.</t>
  </si>
  <si>
    <t>Artificial Intelligence, Competition, Computational Creativity, Experience Survey, Minecraft, Procedural Content Generation</t>
  </si>
  <si>
    <t>https://doi.org/10.1145/3555858.3555940</t>
  </si>
  <si>
    <t>10.1145/3555858.3563262</t>
  </si>
  <si>
    <t>Sfikas, Konstantinos and Liapis, Antonios and Yannakakis, Georgios N.</t>
  </si>
  <si>
    <t>A General-Purpose Expressive Algorithm for Room-Based Environments</t>
  </si>
  <si>
    <t>This paper presents a generative architecture for general-purpose room layouts that can be treated as geometric definitions of dungeons, mansions, shooter levels and more. The motivation behind this work is to provide a design tool for virtual environments that combines aspects of controllability, expressivity and generality. Towards that end, a two-tier level representation is realized, with a graph-based design specification constraining and guiding the generated geometries, facilitated by constrained evolutionary search. Expressivity is secured through quality-diversity search which can provide the designer with a broad variety of level layouts to choose from. Finally, the generator is general-purpose as it can produce layouts based on different types of static grid structures or as free-form, curved structures through an adaptive Voronoi diagram that is evolved along with the level itself. The method is tested on a variety of design specifications and grid types, and results show that even with complex design constraints or malleable grids the algorithm can produce a broad variety of levels.</t>
  </si>
  <si>
    <t>constrained optimization, controllability, evolutionary algorithms, level generation, quality diversity search</t>
  </si>
  <si>
    <t>https://doi.org/10.1145/3555858.3563262</t>
  </si>
  <si>
    <t>10.1145/3555858.3563272</t>
  </si>
  <si>
    <t>Acevedo, Pedro and Choi, Minsoo and Liu, Huimin and Kao, Dominic and Mousas, Christos</t>
  </si>
  <si>
    <t>Procedural Game Level Design to Trigger Spatial Exploration</t>
  </si>
  <si>
    <t>Synthesizing game levels that evoke players’ curiosity, driving them to explore different level parts, is time-consuming and tedious. Typically, game level designers manually perform this synthesis using trial and error. In this paper, we propose a method with which to replace this manual, time-consuming process. We benefited from recent work that had proposed game level design patterns to evoke curiosity, and we propose an approach to automatically synthesizing game levels in order to encourage players to pursue designer-specified exploration goals. We started by creating a dataset of level assets, based on the four design patterns that evoke curiosity-driven exploration in games (reaching extreme points, resolving visual obstructions, out-of-place objects, and understanding spatial connections). We annotated the assets in our dataset with spatial exploration measurements (the time players took to explore an asset over their total time spent in the game level). We then formulated game level design as an optimization problem, encoding both spatial exploration (mean spatial exploration, spatial exploration variance, and spatial exploration distribution) and game level design (occupied area, adjacent penalty, and height distribution) decisions. Then, we solved this problem by implementing a reversible-jump Markov chain Monte Carlo method. We demonstrate our method’s ability to synthesize game level variations with different spatial exploration and level design decisions. Finally, a user study showed that our approach can automatically synthesize game levels, encouraging a certain amount of spatial exploration by players.</t>
  </si>
  <si>
    <t>curiosity, game level, level design, procedural content generation, spatial exploration</t>
  </si>
  <si>
    <t>https://doi.org/10.1145/3555858.3563272</t>
  </si>
  <si>
    <t>10.1145/3563302</t>
  </si>
  <si>
    <t>Zhang, Yuhao and Bajpai, Yasharth and Gupta, Priyanshu and Ketkar, Ameya and Allamanis, Miltiadis and Barik, Titus and Gulwani, Sumit and Radhakrishna, Arjun and Raza, Mohammad and Soares, Gustavo and Tiwari, Ashish</t>
  </si>
  <si>
    <t>Overwatch: learning patterns in code edit sequences</t>
  </si>
  <si>
    <t>Integrated Development Environments (IDEs) provide tool support to automate many source code editing tasks. Traditionally, IDEs use only the spatial context, i.e., the location where the developer is editing, to generate candidate edit recommendations. However, spatial context alone is often not sufficient to confidently predict the developer’s next edit, and thus IDEs generate many suggestions at a location. Therefore, IDEs generally do not actively offer suggestions and instead, the developer is usually required to click on a specific icon or menu and then select from a large list of potential suggestions. As a consequence, developers often miss the opportunity to use the tool support because they are not aware it exists or forget to use it. To better understand common patterns in developer behavior and produce better edit recommendations, we can additionally use the temporal context, i.e., the edits that a developer was recently performing. To enable edit recommendations based on temporal context, we present Overwatch, a novel technique for learning edit sequence patterns from traces of developers’ edits performed in an IDE. Our experiments show that Overwatch has 78\% precision and that Overwatch not only completed edits when developers missed the opportunity to use the IDE tool support but also predicted new edits that have no tool support in the IDE.</t>
  </si>
  <si>
    <t>Artificial Intelligence, Program Generation, Program Synthesis</t>
  </si>
  <si>
    <t>https://doi.org/10.1145/3563302</t>
  </si>
  <si>
    <t>10.1145/3563304</t>
  </si>
  <si>
    <t>Parreaux, Lionel and Chau, Chun Yin</t>
  </si>
  <si>
    <t>MLstruct: principal type inference in a Boolean algebra of structural types</t>
  </si>
  <si>
    <t>Intersection and union types are becoming more popular by the day, entering the mainstream in programming languages like TypeScript and Scala 3. Yet, no language so far has managed to combine these powerful types with principal polymorphic type inference. We present a solution to this problem in MLstruct, a language with subtyped records, equirecursive types, first-class unions and intersections, class-based instance matching, and ML-style principal type inference. While MLstruct is mostly structurally typed, it contains a healthy sprinkle of nominality for classes, which gives it desirable semantics, enabling the expression of a powerful form of extensible variants that does not need row variables. Technically, we define the constructs of our language using conjunction, disjunction, and negation connectives, making sure they form a Boolean algebra, and we show that the addition of a few nonstandard but sound subtyping rules gives us enough structure to derive a sound and complete type inference algorithm. With this work, we hope to foster the development of better type inference for present and future programming languages with expressive subtyping systems.</t>
  </si>
  <si>
    <t>principal type inference, structural typing, union and intersection types</t>
  </si>
  <si>
    <t>https://doi.org/10.1145/3563304</t>
  </si>
  <si>
    <t>10.1145/3563327</t>
  </si>
  <si>
    <t>Bavishi, Rohan and Joshi, Harshit and Cambronero, Jos\'e and Fariha, Anna and Gulwani, Sumit and Le, Vu and Radi\vcek, Ivan and Tiwari, Ashish</t>
  </si>
  <si>
    <t>Neurosymbolic repair for low-code formula languages</t>
  </si>
  <si>
    <t>Most users of low-code platforms, such as Excel and PowerApps, write programs in domain-specific formula languages to carry out nontrivial tasks. Often users can write most of the program they want, but introduce small mistakes that yield broken formulas. These mistakes, which can be both syntactic and semantic, are hard for low-code users to identify and fix, even though they can be resolved with just a few edits. We formalize the problem of producing such edits as the last-mile repair problem. To address this problem, we developed LaMirage, a LAst-MIle RepAir-engine GEnerator that combines symbolic and neural techniques to perform last-mile repair in low-code formula languages. LaMirage takes a grammar and a set of domain-specific constraints/rules, which jointly approximate the target language, and uses these to generate a repair engine that can fix formulas in that language. To tackle the challenges of localizing errors and ranking candidate repairs, LaMirage leverages neural techniques, whereas it relies on symbolic methods to generate candidate edits. This combination allows LaMirage to find repairs that satisfy the provided grammar and constraints, and then pick the most natural repair. We compare LaMirage to state-of-the-art neural and symbolic approaches on 400 real Excel and Power Fx formulas, where LaMirage outperforms all baselines. We release these benchmarks to encourage subsequent work in low-code domains.</t>
  </si>
  <si>
    <t>Low-Code, Neurosymbolic, Program Repair</t>
  </si>
  <si>
    <t>https://doi.org/10.1145/3563327</t>
  </si>
  <si>
    <t>10.1145/3563391</t>
  </si>
  <si>
    <t>Koblah, David and Acharya, Rabin and Capecci, Daniel and Dizon-Paradis, Olivia and Tajik, Shahin and Ganji, Fatemeh and Woodard, Damon and Forte, Domenic</t>
  </si>
  <si>
    <t>A Survey and Perspective on Artificial Intelligence for Security-Aware Electronic Design Automation</t>
  </si>
  <si>
    <t>Artificial intelligence (AI) and machine learning (ML) techniques have been increasingly used in several fields to improve performance and the level of automation. In recent years, this use has exponentially increased due to the advancement of high-performance computing and the ever increasing size of data. One of such fields is that of hardware design—specifically the design of digital and analog integrated circuits, where AI/ ML techniques have been extensively used to address ever-increasing design complexity, aggressive time to market, and the growing number of ubiquitous interconnected devices. However, the security concerns and issues related to integrated circuit design have been highly overlooked. In this article, we summarize the state-of-the-art in AI/ML for circuit design/optimization, security and engineering challenges, research in security-aware computer-aided design/electronic design automation, and future research directions and needs for using AI/ML for security-aware circuit design.</t>
  </si>
  <si>
    <t>Integrated circuit, deep learning, reinforcement learning, security primitive</t>
  </si>
  <si>
    <t>1084-4309</t>
  </si>
  <si>
    <t>https://doi.org/10.1145/3563391</t>
  </si>
  <si>
    <t>9781450399142</t>
  </si>
  <si>
    <t>10.1145/3564533.3564572</t>
  </si>
  <si>
    <t>Durchon, Hugo and Preda, Marius and Zaharia, Titus and Grall, Yannick</t>
  </si>
  <si>
    <t>Challenges in Applying Deep Learning to Augmented Reality for Manufacturing</t>
  </si>
  <si>
    <t>Augmented Reality (AR) for industry has become a significant research area because of its potential benefits for operators and factories. AR tools could help to collect data, create standardized representations of industrial procedures, guide operators in real-time during operations, assess factory efficiency, and elaborate personalized training and coaching systems. However, AR is not yet widely deployed in industries, and this is due to several factors: hardware, software, user acceptance, and companies’ constraints. One of the causes we have identified in our factory is the poor user experience when using AR assistance software. We argue that adding computer vision and deep learning (DL) algorithms into AR assistance software could improve the quality of interactions with the user, handle dynamic environments, and facilitate AR adoption. We conduct a preliminary experiment aiming to perform 3D pose estimation of a boiler with MobileNetv2 in an uncontrolled industrial environment. This experiment produces insufficient results that cannot be directly used but allow us to establish a list of challenges and perspectives for future work.</t>
  </si>
  <si>
    <t>3D object pose estimation, AR registration in dynamic environments, Deep learning, Industrial manufacturing</t>
  </si>
  <si>
    <t>https://doi.org/10.1145/3564533.3564572</t>
  </si>
  <si>
    <t>9781450397599</t>
  </si>
  <si>
    <t>10.1145/3564625.3567985</t>
  </si>
  <si>
    <t>Thapa, Chandra and Jang, Seung Ick and Ahmed, Muhammad Ejaz and Camtepe, Seyit and Pieprzyk, Josef and Nepal, Surya</t>
  </si>
  <si>
    <t>Transformer-Based Language Models for Software Vulnerability Detection</t>
  </si>
  <si>
    <t>The large transformer-based language models demonstrate excellent performance in natural language processing. By considering the transferability of the knowledge gained by these models in one domain to other related domains, and the closeness of natural languages to high-level programming languages, such as C/C++, this work studies how to leverage (large) transformer-based language models in detecting software vulnerabilities and how good are these models for vulnerability detection tasks. In this regard, firstly, we present a systematic (cohesive) framework that details source code translation, model preparation, and inference. Then, we perform an empirical analysis of software vulnerability datasets of C/C++ source codes having multiple vulnerabilities corresponding to the library function call, pointer usage, array usage, and arithmetic expression. Our empirical results demonstrate the good performance of the language models in vulnerability detection. Moreover, these language models have better performance metrics, such as F1-score, than the contemporary models, namely bidirectional long short term memory and bidirectional gated recurrent unit. Experimenting with the language models is always challenging due to the requirement of computing resources, platforms, libraries, and dependencies. Thus, this paper also analyses the popular platforms to efficiently fine-tune these models and present recommendations while choosing the platforms for our framework.</t>
  </si>
  <si>
    <t>BERT, GPT-2, Software vulnerability detection, transformer-based models</t>
  </si>
  <si>
    <t>https://doi.org/10.1145/3564625.3567985</t>
  </si>
  <si>
    <t>9781450399203</t>
  </si>
  <si>
    <t>10.1145/3564719.3568686</t>
  </si>
  <si>
    <t>Pacak, Andr\'e and Szab\'o, Tam\'as and Erdweg, Sebastian</t>
  </si>
  <si>
    <t>Incremental Processing of Structured Data in Datalog</t>
  </si>
  <si>
    <t>Incremental computations react to input changes by updating their outputs. Compared to a non-incremental rerun, incremental computations can provide order-of-magnitude speedups, since often small input changes trigger small output changes. One popular means for implementing incremental computations is to encode the computation in Datalog, for which efficient incremental solvers exist. However, Datalog is very restrictive in terms of the data types it can process: Atomic data organized in relations. While structured tree and graph-shaped data can be encoded in relations, a naive encoding inhibits incrementality. In this paper, we present an encoding of structured data in Datalog that supports efficient incrementality such that small input changes are expressible. We explain how to efficiently implement and integrate this encoding into an existing incremental Datalog engine, and we show how tree diffing algorithms can be used to change the encoded data.</t>
  </si>
  <si>
    <t>Datalog, incremental computing, relational encoding, structured data</t>
  </si>
  <si>
    <t>https://doi.org/10.1145/3564719.3568686</t>
  </si>
  <si>
    <t>10.1145/3564719.3568698</t>
  </si>
  <si>
    <t>Shaikhha, Amir</t>
  </si>
  <si>
    <t>Deep Fusion for Efficient Nested Recursive Computations</t>
  </si>
  <si>
    <t>One of the performance bottlenecks of nested recursive computations is the intermediate collections created at different levels of recursion. The existing techniques such as vertical and horizontal loop fusion do not remove such intermediate allocations. This paper proposes deep fusion, a technique for the efficient compilation of nested recursive computation over collections. The input to our compilation framework is a high-level functional program that can represent computations on flat and nested collections such as lists, sets, bags, and maps. The intermediate collections are removed in three levels. First, the immutable collections are translated into mutable ones by leveraging in-place updates using the destination-passing style technique. Second, deep fusion enables the inner level of recursion to reuse the destinations of the outer levels for in-place updates. Third, deep fusion removes the need to allocate tiny intermediate collections at different depths of recursion. Our experiments show that deep fusion can improve the performance of nested recursion over nested lists and maps.</t>
  </si>
  <si>
    <t>Collection Programming, Deep Fusion, Destination-Passing Style, In-Place Update, Loop Fusion, Monoid</t>
  </si>
  <si>
    <t>https://doi.org/10.1145/3564719.3568698</t>
  </si>
  <si>
    <t>10.1145/3565971</t>
  </si>
  <si>
    <t>Di Grazia, Luca and Pradel, Michael</t>
  </si>
  <si>
    <t>Code Search: A Survey of Techniques for Finding Code</t>
  </si>
  <si>
    <t>The immense amounts of source code provide ample challenges and opportunities during software development. To handle the size of code bases, developers commonly search for code, e.g., when trying to find where a particular feature is implemented or when looking for code examples to reuse. To support developers in finding relevant code, various code search engines have been proposed. This article surveys 30 years of research on code search, giving a comprehensive overview of challenges and techniques that address them. We discuss the kinds of queries that code search engines support, how to preprocess and expand queries, different techniques for indexing and retrieving code, and ways to rank and prune search results. Moreover, we describe empirical studies of code search in practice. Based on the discussion of prior work, we conclude the article with an outline of challenges and opportunities to be addressed in the future.</t>
  </si>
  <si>
    <t>Code search, code retrieval, API, learning, survey</t>
  </si>
  <si>
    <t>https://doi.org/10.1145/3565971</t>
  </si>
  <si>
    <t>10.1145/3568162.3576967</t>
  </si>
  <si>
    <t>Kamino, Waki and Sabanovic, Selma</t>
  </si>
  <si>
    <t>Coffee, Tea, Robots? The Performative Staging of Service Robots in 'Robot Cafes' in Japan</t>
  </si>
  <si>
    <t>We present an ethnographic observational study of six robot cafes in Japan to understand how service robots are performatively staged and presented to the public. We particularly attend to the diverse ways in which the physical setting and ambience of the cafes, the verbal characterization of and staff behaviors toward robots, explicit and implicit instructions on appropriate interactions with robots, and handling of robot malfunctions constitute robots as socially acceptable and useful in daily life. Such scaffolding enables robots to provide material and affective services to cafe visitors, and visitors to explore various interaction possibilities with robots. Our work contributes to the critical study of the ongoing construction of "robot cultures" in Japan, and calls attention to public interactions with robots and the importance of contextual staging beyond individual robot features in human-robot interaction design.</t>
  </si>
  <si>
    <t>ethnography, human-robot interaction, japan, robot cafes, robot culture, robots in public, service robot, social robot, sociality</t>
  </si>
  <si>
    <t>9781450399647</t>
  </si>
  <si>
    <t>https://doi.org/10.1145/3568162.3576967</t>
  </si>
  <si>
    <t>10.1145/3571200</t>
  </si>
  <si>
    <t>Bembenek, Aaron and Greenberg, Michael and Chong, Stephen</t>
  </si>
  <si>
    <t>From SMT to ASP: Solver-Based Approaches to Solving Datalog Synthesis-as-Rule-Selection Problems</t>
  </si>
  <si>
    <t>Given a set of candidate Datalog rules, the Datalog synthesis-as-rule-selection problem chooses a subset of these rules that satisfies a specification (such as an input-output example). Building off prior work using counterexample-guided inductive synthesis, we present a progression of three solver-based approaches for solving Datalog synthesis-as-rule-selection problems. Two of our approaches offer some advantages over existing approaches, and can be used more generally to solve arbitrary SMT formulas containing Datalog predicates; the third—an encoding into standard, off-the-shelf answer set programming (ASP)—leads to significant speedups (∼ 9\texttimes{} geomean) over the state of the art while synthesizing higher quality programs. Our progression of solutions explores the space of interactions between SAT/SMT and Datalog, identifying ASP as a promising tool for working with and reasoning about Datalog. Along the way, we identify Datalog programs as monotonic SMT theories, which enjoy particularly efficient interactions in SMT; our plugins for popular SMT solvers make it easy to load an arbitrary Datalog program into the SMT solver as a custom monotonic theory. Finally, we evaluate our approaches using multiple underlying solvers to provide a more thorough and nuanced comparison against the current state of the art.</t>
  </si>
  <si>
    <t>Datalog, inductive logic programming, program synthesis, satisfiability</t>
  </si>
  <si>
    <t>https://doi.org/10.1145/3571200</t>
  </si>
  <si>
    <t>10.1145/3571234</t>
  </si>
  <si>
    <t>Bowers, Matthew and Olausson, Theo X. and Wong, Lionel and Grand, Gabriel and Tenenbaum, Joshua B. and Ellis, Kevin and Solar-Lezama, Armando</t>
  </si>
  <si>
    <t>Top-Down Synthesis for Library Learning</t>
  </si>
  <si>
    <t>This paper introduces corpus-guided top-down synthesis as a mechanism for synthesizing library functions that capture common functionality from a corpus of programs in a domain specific language (DSL). The algorithm builds abstractions directly from initial DSL primitives, using syntactic pattern matching of intermediate abstractions to intelligently prune the search space and guide the algorithm towards abstractions that maximally capture shared structures in the corpus. We present an implementation of the approach in a tool called Stitch and evaluate it against the state-of-the-art deductive library learning algorithm from DreamCoder. Our evaluation shows that Stitch is 3-4 orders of magnitude faster and uses 2 orders of magnitude less memory while maintaining comparable or better library quality (as measured by compressivity). We also demonstrate Stitch’s scalability on corpora containing hundreds of complex programs that are intractable with prior deductive approaches and show empirically that it is robust to terminating the search procedure early—further allowing it to scale to challenging datasets by means of early stopping.</t>
  </si>
  <si>
    <t>Abstraction Learning, Library Learning, Program Synthesis</t>
  </si>
  <si>
    <t>https://doi.org/10.1145/3571234</t>
  </si>
  <si>
    <t>10.1145/3576840.3578327</t>
  </si>
  <si>
    <t>Deckers, Niklas and Fr"obe, Maik and Kiesel, Johannes and Pandolfo, Gianluca and Schr"oder, Christopher and Stein, Benno and Potthast, Martin</t>
  </si>
  <si>
    <t>The Infinite Index: Information Retrieval on Generative Text-To-Image Models</t>
  </si>
  <si>
    <t>Conditional generative models such as DALL-E and Stable Diffusion generate images based on a user-defined text, the prompt. Finding and refining prompts that produce a desired image has become the art of prompt engineering. Generative models do not provide a built-in retrieval model for a user’s information need expressed through prompts. In light of an extensive literature review, we reframe prompt engineering for generative models as interactive text-based retrieval on a novel kind of “infinite index”. We apply these insights for the first time in a case study on image generation for game design with an expert. Finally, we envision how active learning may help to guide the retrieval of generated images.</t>
  </si>
  <si>
    <t>case study, evaluation, generative models, image retrieval</t>
  </si>
  <si>
    <t>9798400700354</t>
  </si>
  <si>
    <t>https://doi.org/10.1145/3576840.3578327</t>
  </si>
  <si>
    <t>10.1145/3579334</t>
  </si>
  <si>
    <t>Hsu, Amanda and Li, Frank and Pearce, Paul</t>
  </si>
  <si>
    <t>Fiat Lux: Illuminating IPv6 Apportionment with Different Datasets</t>
  </si>
  <si>
    <t>IPv6 adoption continues to grow, making up more than 40\% of client traffic to Google globally. While the ubiquity of the IPv4 address space makes it comparably easier to understand, the vast and less studied IPv6 address space motivates a variety of works detailing methodology to collect and analyze IPv6 properties, many of which use knowledge from specific data sources as a lens for answering research questions. Despite such work, questions remain on basic properties such as the appropriate prefix size for different research tasks.Our work fills this knowledge gap by presenting an analysis of the apportionment of the IPv6 address space from the ground-up, using data and knowledge from numerous data sources simultaneously, aimed at identifying how to leverage IPv6 address information for a variety of research tasks. Utilizing WHOIS data from RIRs, routing data, and hitlists, we highlight fundamental differences in apportionment sizes and structural properties depending on data source and examination method. We focus on the different perspectives each dataset offers and the disjoint, heterogeneous nature of these datasets when taken together. We additionally leverage a graph-based analysis method for these datasets that allows us to draw conclusions regarding when and how to intersect the datasets and their utility. The differences in each dataset's perspective is not due to dataset problems but rather stems from a variety of differing structural and deployment behaviors across RIRs and IPv6 providers alike. In light of these inconsistencies, we discuss network address partitioning, best practices, and considerations for future IPv6 measurement and analysis projects.</t>
  </si>
  <si>
    <t>IP allocation, IP apportionment, IPv6, network measurement</t>
  </si>
  <si>
    <t>https://doi.org/10.1145/3579334</t>
  </si>
  <si>
    <t>9798400700057</t>
  </si>
  <si>
    <t>10.1145/3579375.3579385</t>
  </si>
  <si>
    <t>Nguyen, Minh Hoang and Huynh, Phuong Duy and Dau, Son Hoang and Li, Xiaodong</t>
  </si>
  <si>
    <t>Rug-pull malicious token detection on blockchain using supervised learning with feature engineering</t>
  </si>
  <si>
    <t>The rapid development of blockchain and cryptocurrency in the past decade has created a huge demand for digital trading platforms. Popular decentralised exchanges (DEXs) such as Uniswap and PancakeSwap were created to address this market gap, facilitating cryptocurrency exchange without intermediaries and hence eliminating security and privacy issues associated with traditional centralised platforms. This, however, due to lack of regulation, results in the emergence of a host of damaging investment fraudulent schemes, including Ponzi, honey pot, pump-and-dump, and rug-pull.In this study, we aim to investigate the problem of detecting rug-pull on Uniswap using supervised learning. We aggregate a list of 23 features and propose the use of a hybrid feature selection technique to find the most relevant features for rug-pull. The classifier, using this refined set of features, outperforms the classifier in the previous studies and achieves an f1-score of 99\%, a precision of 97\% on non-malicious tokens, and a recall of 99\% on malicious tokens. Additionally, we show that the XGBoost classifier, built using these proposed features, can distinguish scam tokens and newly listed tokens, which are often harder to differentiate as they have similar characteristics, and also propose a validation method.</t>
  </si>
  <si>
    <t>Blockchain, cryptocurrency, feature selection, rug-pull, scam detection, supervised learning</t>
  </si>
  <si>
    <t>https://doi.org/10.1145/3579375.3579385</t>
  </si>
  <si>
    <t>10.1145/3579375.3579391</t>
  </si>
  <si>
    <t>Rani, Nanda and Saha, Bikash and Maurya, Vikas and Shukla, Sandeep Kumar</t>
  </si>
  <si>
    <t>TTPHunter: Automated Extraction of Actionable Intelligence as TTPs from Narrative Threat Reports</t>
  </si>
  <si>
    <t>With the proliferation of attacks from various Advanced Persistent Threats (APT) groups, it is essential to comprehend the threat actor’s attack patterns to accelerate threat detection and response. The MITRE ATT&amp;amp;CK framework’s Tactics, Techniques, and Procedures (TTPs) help to decipher attack patterns. The APT reports, published by security firms, contain rich information on tools and techniques used by threat actors. These reports are available in unstructured and natural language texts. There is a need for an automated tool to extract TTPs present in natural language text. However, there are few tools available in the literature, but their performance is not very satisfactory. In this work, we propose TTPHunter, to extract TTPs from APT reports by mapping sentence context to relevant TTPs. We fine-tune linear classifiers, which take input as BERT (Bidirectional Encoder Representations from Transformers) embeddings of sentences. We create two datasets: sentence-based (8,387 sentence samples) and document-based (50 threat reports) to validate TTPHunter. TTPHunter achieves the F1-score of 88\% and 75\% for both datasets, respectively. We compare the TTPHunter with rcATT and AttacKG baseline models, and it outperforms both baselines.</t>
  </si>
  <si>
    <t>Cybersecurity, MITRE ATT&amp;amp;CK, Natural Language Processing, TTP Extraction, Threat Intelligence</t>
  </si>
  <si>
    <t>https://doi.org/10.1145/3579375.3579391</t>
  </si>
  <si>
    <t>10.1145/3579485</t>
  </si>
  <si>
    <t>Watkins, Elizabeth Anne</t>
  </si>
  <si>
    <t>Face Work: A Human-Centered Investigation into Facial Verification in Gig Work</t>
  </si>
  <si>
    <t>Through intensive research on datasets, benchmarks, and models, the computer-vision community has taken great strides to identify the societal biases intrinsic to these technologies. Less is known about the last mile of the computer-vision machine-learning pipeline: on-the-ground integration into the real world. In this paper, I&amp;nbsp;analyze facial verification technology (FVT) through its use as account verification in ride-hail work. Using a sociotechnical framework combined with empirical qualitative research methods, including interviews and analysis of an online community of workers, this research is a deep dive into recognition technologies at the level of local practice.&amp;nbsp;Findings reveal the high-stakes articulation labor demanded of workers to be recognized by these systems, including maintaining multiple mobile devices, repeatedly uploading requisite images, spending time and resources visiting customer-service centers, and making physical changes to their bodies and environments. These strategies constitute repairs to the failures of computer vision in dynamic environments and are required to successfully engage in the sociotechnical interaction protocols demanded by FVT. Drawing on Erving Goffman's terminology around social interaction rituals, I term these cognitive and behavioral negotiations "face work." Drivers' dynamic, responsive, and ad-hoc attempts to become machine-readable have significant implications for relations between identity and power in spaces of security and work, as well as for the integration of machine-learning systems into safety-critical infrastructures. Ultimately, this research emphasizes the crucial role of end users who create and maintain the conditions required for computer vision to produce judgment.</t>
  </si>
  <si>
    <t>articulation, computer vision, facial recognition, identity, repair, work</t>
  </si>
  <si>
    <t>https://doi.org/10.1145/3579485</t>
  </si>
  <si>
    <t>10.1145/3579607</t>
  </si>
  <si>
    <t>Lin, Cindy Kaiying and Jackson, Steven J.</t>
  </si>
  <si>
    <t>From Bias to Repair: Error as a Site of Collaboration and Negotiation in Applied Data Science Work</t>
  </si>
  <si>
    <t>Managing error has become an increasingly central and contested arena within data science work. While recent scholarship in artificial intelligence and machine learning has focused on limiting and eliminating error, practitioners have long used error as a site of collaboration and learning vis-\`a-vis labelers, domain experts, and the worlds data scientists seek to model and understand. Drawing from work in CSCW, STS, HCML, and repair studies, as well as from multi-sited ethnographic fieldwork within a government institution and a non-profit organization, we move beyond the notion of error as an edge case or anomaly to make three basic arguments. First, error discloses or calls to attention existing structures of collaboration unseen or underappreciated under 'working' systems. Second, error calls into being new forms and sites of collaboration (including, sometimes, new actors). Third, error redeploys old sites and actors in new ways, often through restructuring relations of hierarchy and expertise which recenter or devalue the position of different actors. We conclude by discussing how an artful living with error can better support the creative strategies of negotiation and adjustment which data scientists and their collaborators engage in when faced with disruption, breakdown, and friction in their work.</t>
  </si>
  <si>
    <t>AI ethics, critical data studies, data science, error, machine learning, repair</t>
  </si>
  <si>
    <t>https://doi.org/10.1145/3579607</t>
  </si>
  <si>
    <t>10.1145/3580872</t>
  </si>
  <si>
    <t>Deng, Kaikai and Zhao, Dong and Han, Qiaoyue and Zhang, Zihan and Wang, Shuyue and Zhou, Anfu and Ma, Huadong</t>
  </si>
  <si>
    <t>Midas: Generating mmWave Radar Data from Videos for Training Pervasive and Privacy-preserving Human Sensing Tasks</t>
  </si>
  <si>
    <t>Millimeter wave radar is a promising sensing modality for enabling pervasive and privacy-preserving human sensing. However, the lack of large-scale radar datasets limits the potential of training deep learning models to achieve generalization and robustness. To close this gap, we resort to designing a software pipeline that leverages wealthy video repositories to generate synthetic radar data, but it confronts key challenges including i) multipath reflection and attenuation of radar signals among multiple humans, ii) unconvertible generated data leading to poor generality for various applications, and iii) the class-imbalance issue of videos leading to low model stability. To this end, we design Midas to generate realistic, convertible radar data from videos via two components: (i) a data generation network (DG-Net) combines several key modules, depth prediction, human mesh fitting and multi-human reflection model, to simulate the multipath reflection and attenuation of radar signals to output convertible coarse radar data, followed by a Transformer model to generate realistic radar data; (ii) a variant Siamese network (VS-Net) selects key video clips to eliminate data redundancy for addressing the class-imbalance issue. We implement and evaluate Midas with video data from various external data sources and real-world radar data, demonstrating its great advantages over the state-of-the-art approach for both activity recognition and object detection tasks.</t>
  </si>
  <si>
    <t>cross domain translation, data generation, human activity recognition, radar sensing</t>
  </si>
  <si>
    <t>https://doi.org/10.1145/3580872</t>
  </si>
  <si>
    <t>9798400701061</t>
  </si>
  <si>
    <t>10.1145/3581641.3584037</t>
  </si>
  <si>
    <t>Ross, Steven I. and Martinez, Fernando and Houde, Stephanie and Muller, Michael and Weisz, Justin D.</t>
  </si>
  <si>
    <t>The Programmer’s Assistant: Conversational Interaction with a Large Language Model for Software Development</t>
  </si>
  <si>
    <t>Large language models (LLMs) have recently been applied in software engineering to perform tasks such as translating code between programming languages, generating code from natural language, and autocompleting code as it is being written. When used within development tools, these systems typically treat each model invocation independently from all previous invocations, and only a specific limited functionality is exposed within the user interface. This approach to user interaction misses an opportunity for users to more deeply engage with the model by having the context of their previous interactions, as well as the context of their code, inform the model’s responses. We developed a prototype system – the Programmer’s Assistant – in order to explore the utility of conversational interactions grounded in code, as well as software engineers’ receptiveness to the idea of conversing with, rather than invoking, a code-fluent LLM. Through an evaluation with 42 participants with varied levels of programming experience, we found that our system was capable of conducting extended, multi-turn discussions, and that it enabled additional knowledge and capabilities beyond code generation to emerge from the LLM. Despite skeptical initial expectations for conversational programming assistance, participants were impressed by the breadth of the assistant’s capabilities, the quality of its responses, and its potential for improving their productivity. Our work demonstrates the unique potential of conversational interactions with LLMs for co-creative processes like software development.</t>
  </si>
  <si>
    <t>code-fluent large language models, conversational interaction, foundation models, human-centered AI</t>
  </si>
  <si>
    <t>https://doi.org/10.1145/3581641.3584037</t>
  </si>
  <si>
    <t>10.1145/3581641.3584041</t>
  </si>
  <si>
    <t>Bako, Hannah K. and Varma, Alisha and Faboro, Anuoluwapo and Haider, Mahreen and Nerrise, Favour and Kenah, Bissaka and Dickerson, John P and Battle, Leilani</t>
  </si>
  <si>
    <t>User-Driven Support for Visualization Prototyping in D3</t>
  </si>
  <si>
    <t>Templates have emerged as an effective approach to simplifying the visualization design and programming process. For example, they enable users to quickly generate multiple visualization designs even when using complex toolkits like D3. However, these templates are often treated as rigid artifacts that respond poorly to changes made outside of the template’s established parameters, limiting user creativity. Preserving the user’s creative flow requires a more dynamic approach to template-based visualization design, where tools can respond gracefully to users’ edits when they modify templates in unexpected ways. In this paper, we leverage the structural similarities revealed by templates to design resilient support features for prototyping D3 visualizations: recommendations to suggest complementary interactions for a users’ D3 program; and code augmentation to implement recommended interactions with a single click, even when users deviate from pre-defined templates. We demonstrate the utility of these features in Mirny, a design-focused prototyping environment for D3. In a user study with 20 D3 users, we find that these automated features enable participants to prototype their design ideas with significantly fewer programming iterations. We also characterize key modification strategies used by participants to customize D3 templates. Informed by our findings and participants’ feedback, we discuss the key implications of the use of templates for interleaving visualization programming and design.</t>
  </si>
  <si>
    <t>programming, templates, visualization design, visualization prototyping, visualization tool</t>
  </si>
  <si>
    <t>https://doi.org/10.1145/3581641.3584041</t>
  </si>
  <si>
    <t>10.1145/3581641.3584059</t>
  </si>
  <si>
    <t>Wu, Sherry and Shen, Hua and Weld, Daniel S and Heer, Jeffrey and Ribeiro, Marco Tulio</t>
  </si>
  <si>
    <t>ScatterShot: Interactive In-context Example Curation for Text Transformation</t>
  </si>
  <si>
    <t>The in-context learning capabilities of LLMs like GPT-3 allow annotators to customize an LLM to their specific tasks with a small number of examples. However, users tend to include only the most obvious patterns when crafting examples, resulting in underspecified in-context functions that fall short on unseen cases. Further, it is hard to know when “enough” examples have been included even for known patterns. In this work, we present ScatterShot, an interactive system for building high-quality demonstration sets for in-context learning. ScatterShot iteratively slices unlabeled data into task-specific patterns, samples informative inputs from underexplored or not-yet-saturated slices in an active learning manner, and helps users label more efficiently with the help of an LLM and the current example set. In simulation studies on two text perturbation scenarios, ScatterShot sampling improves the resulting few-shot functions by 4-5 percentage points over random sampling, with less variance as more examples are added. In a user study, ScatterShot greatly helps users in covering different patterns in the input space and labeling in-context examples more efficiently, resulting in better in-context learning and less user effort.</t>
  </si>
  <si>
    <t>https://doi.org/10.1145/3581641.3584059</t>
  </si>
  <si>
    <t>10.1145/3581641.3584088</t>
  </si>
  <si>
    <t>Brachman, Michelle and Pan, Qian and Do, Hyo Jin and Dugan, Casey and Chaudhary, Arunima and Johnson, James M. and Rai, Priyanshu and Chakraborti, Tathagata and Gschwind, Thomas and Laredo, Jim A and Miksovic, Christoph and Scotton, Paolo and Talamadupula, Kartik and Thomas, Gegi</t>
  </si>
  <si>
    <t>Follow the Successful Herd: Towards Explanations for Improved Use and Mental Models of Natural Language Systems</t>
  </si>
  <si>
    <t>While natural language systems continue improving, they are still imperfect. If a user has a better understanding of how a system works, they may be able to better accomplish their goals even in imperfect systems. We explored whether explanations can support effective authoring of natural language utterances and how those explanations impact users’ mental models in the context of a natural language system that generates small programs. Through an online study (n=252), we compared two main types of explanations: 1) system-focused, which provide information about how the system processes utterances and matches terms to a knowledge base, and 2) social, which provide information about how other users have successfully interacted with the system. Our results indicate that providing social suggestions of terms to add to an utterance helped users to repair and generate correct flows more than system-focused explanations or social recommendations of words to modify. We also found that participants commonly understood some mechanisms of the natural language system, such as the matching of terms to a knowledge base, but they often lacked other critical knowledge, such as how the system handled structuring and ordering. Based on these findings, we make design recommendations for supporting interactions with and understanding of natural language systems.</t>
  </si>
  <si>
    <t>AI explainability, mental models, natural language interaction</t>
  </si>
  <si>
    <t>https://doi.org/10.1145/3581641.3584088</t>
  </si>
  <si>
    <t>9781450398558</t>
  </si>
  <si>
    <t>10.1145/3582437.3582451</t>
  </si>
  <si>
    <t>Villareale, Jennifer and Maram, Sai Siddartha and Seif El-Nasr, Magy and Zhu, Jichen</t>
  </si>
  <si>
    <t>Integrating Players’ Perspectives in AI-Based Games: Case Studies of Player-AI Interaction Design</t>
  </si>
  <si>
    <t>The game design community has a long history of adapting different forms of AI techniques to produce new playable experiences. However, current AI-based game design literature focuses primarily on designers’ intent and expression. This paper argues that engaging with players’ perspectives on AI during development is an essential but often overlooked piece in existing AI-based game design processes. By integrating this perspective, game designers can better outline how players may experience AI in the context of games and tailor design decisions to the intended experience. This paper offers three case studies that incorporate the player perspective into the design process and discusses design implications.</t>
  </si>
  <si>
    <t>AI-based Game Design, Game Design, Player Experience, Player-AI Interaction</t>
  </si>
  <si>
    <t>https://doi.org/10.1145/3582437.3582451</t>
  </si>
  <si>
    <t>10.1145/3582437.3582467</t>
  </si>
  <si>
    <t>Julia, Clement and van Rozen, Riemer</t>
  </si>
  <si>
    <t>ScriptButler serves an Empirical Study of PuzzleScript: Analyzing the Expressive Power of a Game DSL through Source Code Analysis</t>
  </si>
  <si>
    <t>Automated Game Design (AGD) empowers game designers with languages and tools that automate game design processes. Domain-Specific Languages (DSLs) promise to deliver an expressive means for rapidly prototyping and fine-tuning interaction mechanisms that support rich emergent player experiences. However, despite the growing number of studies that center around languages for games and play, few prototypes are ever thoroughly validated and evaluated in practice. As a result, it is not yet well understood what the costs, benefits and limitations of DSL formalisms are. To find out, we investigate to what extent rules, affordances and play can be related by means of source code analysis. We study PuzzleScript, a language and online game engine with an active user community. We reverse engineer PuzzleScript’s design and propose ScriptButler, a novel tool prototype and engine for its analysis. To validate our approach, we conduct an empirical study on the quality of the source code by performing an analysis on a curated collection of 95 games. Our results show that ScriptButler can identify bugs and helps relate PuzzleScript rules to game qualities.</t>
  </si>
  <si>
    <t>PuzzleScript, automated game design, domain-specific languages, game design tools, reverse engineering, source code analysis</t>
  </si>
  <si>
    <t>https://doi.org/10.1145/3582437.3582467</t>
  </si>
  <si>
    <t>10.1145/3582437.3582484</t>
  </si>
  <si>
    <t>Rabii, Youn\`es and Cook, Michael</t>
  </si>
  <si>
    <t>Why Oatmeal is Cheap: Kolmogorov Complexity and Procedural Generation</t>
  </si>
  <si>
    <t>Although procedural generation is popular among game developers, academic research on the topic has primarily focused on new applications, with some research into empirical analysis. In this paper we relate theoretical work in information theory to the generation of content for games. We prove that there is a relationship between the Kolomogorov complexity of the most complex artifact a generator can produce, and the size of that generator’s possibility space. In doing so, we identify the limiting relationship between the knowledge encoded in a generator, the density of its output space, and the intricacy of the artifacts it produces. We relate our result to the experience of expert procedural generator designers, and illustrate it with some examples.</t>
  </si>
  <si>
    <t>https://doi.org/10.1145/3582437.3582484</t>
  </si>
  <si>
    <t>10.1145/3586030</t>
  </si>
  <si>
    <t>Barke, Shraddha and James, Michael B. and Polikarpova, Nadia</t>
  </si>
  <si>
    <t>Grounded Copilot: How Programmers Interact with Code-Generating Models</t>
  </si>
  <si>
    <t>Powered by recent advances in code-generating models, AI assistants like Github Copilot promise to change the face of programming forever. But what is this new face of programming? We present the first grounded theory analysis of how programmers interact with Copilot, based on observing 20 participants—with a range of prior experience using the assistant—as they solve diverse programming tasks across four languages. Our main finding is that interactions with programming assistants are bimodal: in acceleration mode, the programmer knows what to do next and uses Copilot to get there faster; in exploration mode, the programmer is unsure how to proceed and uses Copilot to explore their options. Based on our theory, we provide recommendations for improving the usability of future AI programming assistants.</t>
  </si>
  <si>
    <t>AI Assistants, Grounded Theory, Program Synthesis</t>
  </si>
  <si>
    <t>https://doi.org/10.1145/3586030</t>
  </si>
  <si>
    <t>10.14778/3231751.3231757</t>
  </si>
  <si>
    <t>Park, Noseong and Mohammadi, Mahmoud and Gorde, Kshitij and Jajodia, Sushil and Park, Hongkyu and Kim, Youngmin</t>
  </si>
  <si>
    <t>Data synthesis based on generative adversarial networks</t>
  </si>
  <si>
    <t>Privacy is an important concern for our society where sharing data with partners or releasing data to the public is a frequent occurrence. Some of the techniques that are being used to achieve privacy are to remove identifiers, alter quasi-identifiers, and perturb values. Unfortunately, these approaches suffer from two limitations. First, it has been shown that private information can still be leaked if attackers possess some background knowledge or other information sources. Second, they do not take into account the adverse impact these methods will have on the utility of the released data. In this paper, we propose a method that meets both requirements. Our method, called table-GAN, uses generative adversarial networks (GANs) to synthesize fake tables that are statistically similar to the original table yet do not incur information leakage. We show that the machine learning models trained using our synthetic tables exhibit performance that is similar to that of models trained using the original table for unknown testing cases. We call this property model compatibility. We believe that anonymization/perturbation/synthesis methods without model compatibility are of little value. We used four real-world datasets from four different domains for our experiments and conducted indepth comparisons with state-of-the-art anonymization, perturbation, and generation techniques. Throughout our experiments, only our method consistently shows balance between privacy level and model compatibility.</t>
  </si>
  <si>
    <t>2150-8097</t>
  </si>
  <si>
    <t>https://doi.org/10.14778/3231751.3231757</t>
  </si>
  <si>
    <t>10.14778/3275536.3275541</t>
  </si>
  <si>
    <t>Yang, Jingru and Fan, Ju and Wei, Zhewei and Li, Guoliang and Liu, Tongyu and Du, Xiaoyong</t>
  </si>
  <si>
    <t>Cost-effective data annotation using game-based crowdsourcing</t>
  </si>
  <si>
    <t>Large-scale data annotation is indispensable for many applications, such as machine learning and data integration. However, existing annotation solutions either incur expensive cost for large datasets or produce noisy results. This paper introduces a cost-effective annotation approach, and focuses on the labeling rule generation problem that aims to generate high-quality rules to largely reduce the labeling cost while preserving quality. To address the problem, we first generate candidate rules, and then devise a game-based crowdsourcing approach CROWDGAME to select high-quality rules by considering coverage and precision. CROWDGAME employs two groups of crowd workers: one group answers rule validation tasks (whether a rule is valid) to play a role of rule generator, while the other group answers tuple checking tasks (whether the annotated label of a data tuple is correct) to play a role of rule refuter. We let the two groups play a two-player game: rule generator identifies high-quality rules with large coverage and precision, while rule refuter tries to refute its opponent rule generator by checking some tuples that provide enough evidence to reject rules covering the tuples. This paper studies the challenges in CROWDGAME. The first is to balance the trade-off between coverage and precision. We define the loss of a rule by considering the two factors. The second is rule precision estimation. We utilize Bayesian estimation to combine both rule validation and tuple checking tasks. The third is to select crowdsourcing tasks to fulfill the game-based framework for minimizing the loss. We introduce a minimax strategy and develop efficient task selection algorithms. We conduct experiments on entity matching and relation extraction, and the results show that our method outperforms state-of-the-art solutions.</t>
  </si>
  <si>
    <t>https://doi.org/10.14778/3275536.3275541</t>
  </si>
  <si>
    <t>10.14778/3377369.3377376</t>
  </si>
  <si>
    <t>Yang, Renchi and Shi, Jieming and Xiao, Xiaokui and Yang, Yin and Bhowmick, Sourav S.</t>
  </si>
  <si>
    <t>Homogeneous network embedding for massive graphs via reweighted personalized PageRank</t>
  </si>
  <si>
    <t>Given an input graph G and a node v ∈ G, homogeneous network embedding (HNE) maps the graph structure in the vicinity of v to a compact, fixed-dimensional feature vector. This paper focuses on HNE for massive graphs, e.g., with billions of edges. On this scale, most existing approaches fail, as they incur either prohibitively high costs, or severely compromised result utility.Our proposed solution, called Node-Reweighted PageRank (NRP), is based on a classic idea of deriving embedding vectors from pairwise personalized PageRank (PPR) values. Our contributions are twofold: first, we design a simple and efficient baseline HNE method based on PPR that is capable of handling billion-edge graphs on commodity hardware; second and more importantly, we identify an inherent drawback of vanilla PPR, and address it in our main proposal NRP. Specifically, PPR was designed for a very different purpose, i.e., ranking nodes in G based on their relative importance from a source node's perspective. In contrast, HNE aims to build node embeddings considering the whole graph. Consequently, node embeddings derived directly from PPR are of suboptimal utility.The proposed NRP approach overcomes the above deficiency through an effective and efficient node reweighting algorithm, which augments PPR values with node degree information, and iteratively adjusts embedding vectors accordingly. Overall, NRP takes O(mlogn) time and O(m) space to compute all node embeddings for a graph with m edges and n nodes. Our extensive experiments that compare NRP against 18 existing solutions over 7 real graphs demonstrate that NRP achieves higher result utility than all the solutions for link prediction, graph reconstruction and node classification, while being up to orders of magnitude faster. In particular, on a billion-edge Twitter graph, NRP terminates within 4 hours, using a single CPU core.</t>
  </si>
  <si>
    <t>https://doi.org/10.14778/3377369.3377376</t>
  </si>
  <si>
    <t>10.14778/3384345.3384349</t>
  </si>
  <si>
    <t>Hilprecht, Benjamin and Schmidt, Andreas and Kulessa, Moritz and Molina, Alejandro and Kersting, Kristian and Binnig, Carsten</t>
  </si>
  <si>
    <t>DeepDB: learn from data, not from queries!</t>
  </si>
  <si>
    <t>The typical approach for learned DBMS components is to capture the behavior by running a representative set of queries and use the observations to train a machine learning model. This workload-driven approach, however, has two major downsides. First, collecting the training data can be very expensive, since all queries need to be executed on potentially large databases. Second, training data has to be recollected when the workload or the database changes. To overcome these limitations, we take a different route and propose a new data-driven approach for learned DBMS components which directly supports changes of the workload and data without the need of retraining. Indeed, one may now expect that this comes at a price of lower accuracy since workload-driven approaches can make use of more information. However, this is not the case. The results of our empirical evaluation demonstrate that our data-driven approach not only provides better accuracy than state-ofthe- art learned components but also generalizes better to unseen queries.</t>
  </si>
  <si>
    <t>https://doi.org/10.14778/3384345.3384349</t>
  </si>
  <si>
    <t>10.14778/3415478.3415556</t>
  </si>
  <si>
    <t>Rupprecht, Lukas and Davis, James C. and Arnold, Constantine and Gur, Yaniv and Bhagwat, Deepavali</t>
  </si>
  <si>
    <t>Improving reproducibility of data science pipelines through transparent provenance capture</t>
  </si>
  <si>
    <t>Data science has become prevalent in a large variety of domains. Inherent in its practice is an exploratory, probing, and fact finding journey, which consists of the assembly, adaptation, and execution of complex data science pipelines. The trustworthiness of the results of such pipelines rests entirely on their ability to be reproduced with fidelity, which is difficult if pipelines are not documented or recorded minutely and consistently. This difficulty has led to a reproducibility crisis and presents a major obstacle to the safe adoption of the pipeline results in production environments. The crisis can be resolved if the provenance for each data science pipeline is captured transparently as pipelines are executed. However, due to the complexity of modern data science pipelines, transparently capturing sufficient provenance to allow for reproducibility is challenging. As a result, most existing systems require users to augment their code or use specific tools to capture provenance, which hinders productivity and results in a lack of adoption.In this paper, we present Ursprung,1 a transparent provenance collection system designed for data science environments.2 The Ursprung philosophy is to capture provenance and build lineage by integrating with the execution environment to automatically track static and runtime configuration parameters of data science pipelines. Rather than requiring data scientists to make changes to their code, Ursprung records basic provenance information from system-level sources and combines it with provenance from application-level sources (e.g., log files, stdout), which can be accessed and recorded through a domain-specific language. In our evaluation, we show that Ursprung is able to capture sufficient provenance for a variety of use cases and only adds an overhead of up to 4\%.</t>
  </si>
  <si>
    <t>https://doi.org/10.14778/3415478.3415556</t>
  </si>
  <si>
    <t>10.14778/3415478.3415557</t>
  </si>
  <si>
    <t>Quamar, Abdul and "Ozcan, Fatma and Miller, Dorian and Moore, Robert J and Niehus, Rebecca and Kreulen, Jeffrey</t>
  </si>
  <si>
    <t>Conversational BI: an ontology-driven conversation system for business intelligence applications</t>
  </si>
  <si>
    <t>Business intelligence (BI) applications play an important role in the enterprise to make critical business decisions. Conversational interfaces enable non-technical enterprise users to explore their data, democratizing access to data significantly. In this paper, we describe an ontology-based framework for creating a conversation system for BI applications termed as Conversational BI. We create an ontology from a business model underlying the BI application, and use this ontology to automatically generate various artifacts of the conversation system. These include the intents, entities, as well as the training samples for each intent. Our approach builds upon our earlier work, and exploits common BI access patterns to generate intents, their training examples and adapt the dialog structure to support typical BI operations. We have implemented our techniques in Health Insights (HI), an IBM Watson Healthcare offering, providing analysis over insurance data on claims. Our user study demonstrates that our system is quite intuitive for gaining business insights from data. We also show that our approach not only captures the analysis available in the fixed application dashboards, but also enables new queries and explorations.</t>
  </si>
  <si>
    <t>https://doi.org/10.14778/3415478.3415557</t>
  </si>
  <si>
    <t>10.14778/3430915.3430918</t>
  </si>
  <si>
    <t>Kingsbury, Kyle and Alvaro, Peter</t>
  </si>
  <si>
    <t>Elle: inferring isolation anomalies from experimental observations</t>
  </si>
  <si>
    <t>Users who care about their data store it in databases, which (at least in principle) guarantee some form of transactional isolation. However, experience shows that many databases do not provide the isolation guarantees they claim. With the recent proliferation of new distributed databases, demand has grown for checkers that can, by generating client workloads and injecting faults, produce anomalies that witness a violation of a stated guarantee. An ideal checker would be sound (no false positives), efficient (polynomial in history length and concurrency), effective (finding violations in real databases), general (analyzing many patterns of transactions), and informative (justifying the presence of an anomaly with understandable counterexamples). Sadly, we are aware of no checkers that satisfy these goals.We present Elle: a novel checker which infers an Adya-style dependency graph between client-observed transactions. It does so by carefully selecting database objects and operations when generating histories, so as to ensure that the results of database reads reveal information about their version history. Elle can detect every anomaly in Adya et al's formalism (except for predicates), discriminate between them, and provide concise explanations of each. This paper makes the following contributions: we present Elle, demonstrate its soundness over specific datatypes, measure its efficiency against the current state of the art, and give evidence of its effectiveness via a case study of four real databases.</t>
  </si>
  <si>
    <t>https://doi.org/10.14778/3430915.3430918</t>
  </si>
  <si>
    <t>10.14778/3430915.3430921</t>
  </si>
  <si>
    <t>Deng, Xiang and Sun, Huan and Lees, Alyssa and Wu, You and Yu, Cong</t>
  </si>
  <si>
    <t>TURL: table understanding through representation learning</t>
  </si>
  <si>
    <t>Relational tables on the Web store a vast amount of knowledge. Owing to the wealth of such tables, there has been tremendous progress on a variety of tasks in the area of table understanding. However, existing work generally relies on heavily-engineered task-specific features and model architectures. In this paper, we present TURL, a novel framework that introduces the pre-training/fine-tuning paradigm to relational Web tables. During pre-training, our framework learns deep contextualized representations on relational tables in an unsupervised manner. Its universal model design with pre-trained representations can be applied to a wide range of tasks with minimal task-specific fine-tuning.Specifically, we propose a structure-aware Transformer encoder to model the row-column structure of relational tables, and present a new Masked Entity Recovery (MER) objective for pre-training to capture the semantics and knowledge in large-scale unlabeled data. We systematically evaluate TURL with a benchmark consisting of 6 different tasks for table understanding (e.g., relation extraction, cell filling). We show that TURL generalizes well to all tasks and substantially outperforms existing methods in almost all instances.</t>
  </si>
  <si>
    <t>https://doi.org/10.14778/3430915.3430921</t>
  </si>
  <si>
    <t>10.14778/3476249.3476272</t>
  </si>
  <si>
    <t>Cai, Kuntai and Lei, Xiaoyu and Wei, Jianxin and Xiao, Xiaokui</t>
  </si>
  <si>
    <t>Data synthesis via differentially private markov random fields</t>
  </si>
  <si>
    <t>This paper studies the synthesis of high-dimensional datasets with differential privacy (DP). The state-of-the-art solution addresses this problem by first generating a set M of noisy low-dimensional marginals of the input data D, and then use them to approximate the data distribution in D for synthetic data generation. However, it imposes several constraints on M that considerably limits the choices of marginals. This makes it difficult to capture all important correlations among attributes, which in turn degrades the quality of the resulting synthetic data.To address the above deficiency, we propose PrivMRF, a method that (i) also utilizes a set M of low-dimensional marginals for synthesizing high-dimensional data with DP, but (ii) provides a high degree of flexibility in the choices of marginals. The key idea of PrivMRF is to select an appropriate M to construct a Markov random field (MRF) that models the correlations among the attributes in the input data, and then use the MRF for data synthesis. Experimental results on four benchmark datasets show that PrivMRF consistently outperforms the state of the art in terms of the accuracy of counting queries and classification tasks conducted on the synthetic data generated.</t>
  </si>
  <si>
    <t>https://doi.org/10.14778/3476249.3476272</t>
  </si>
  <si>
    <t>10.14778/3476249.3476304</t>
  </si>
  <si>
    <t>Lockhart, Brandon and Peng, Jinglin and Wu, Weiyuan and Wang, Jiannan and Wu, Eugene</t>
  </si>
  <si>
    <t>Explaining inference queries with bayesian optimization</t>
  </si>
  <si>
    <t>Obtaining an explanation for an SQL query result can enrich the analysis experience, reveal data errors, and provide deeper insight into the data. Inference query explanation seeks to explain unexpected aggregate query results on inference data; such queries are challenging to explain because an explanation may need to be derived from the source, training, or inference data in an ML pipeline. In this paper, we model an objective function as a black-box function and propose BOExplain, a novel framework for explaining inference queries using Bayesian optimization (BO). An explanation is a predicate defining the input tuples that should be removed so that the query result of interest is significantly affected. BO --- a technique for finding the global optimum of a black-box function --- is used to find the best predicate. We develop two new techniques (individual contribution encoding and warm start) to handle categorical variables. We perform experiments showing that the predicates found by BOExplain have a higher degree of explanation compared to those found by the state-of-the-art query explanation engines. We also show that BOExplain is effective at deriving explanations for inference queries from source and training data on a variety of real-world datasets. BOExplain is open-sourced as a Python package at https://github.com/sfu-db/BOExplain.</t>
  </si>
  <si>
    <t>https://doi.org/10.14778/3476249.3476304</t>
  </si>
  <si>
    <t>10.14778/3523210.3523226</t>
  </si>
  <si>
    <t>Simonini, Giovanni and Zecchini, Luca and Bergamaschi, Sonia and Naumann, Felix</t>
  </si>
  <si>
    <t>Entity resolution on-demand</t>
  </si>
  <si>
    <t>Entity Resolution (ER) aims to identify and merge records that refer to the same real-world entity. ER is typically employed as an expensive cleaning step on the entire data before consuming it. Yet, determining which entities are useful once cleaned depends solely on the user's application, which may need only a fraction of them. For instance, when dealing with Web data, we would like to be able to filter the entities of interest gathered from multiple sources without cleaning the entire, continuously-growing data. Similarly, when querying data lakes, we want to transform data on-demand and return the results in a timely manner---a fundamental requirement of ELT (Extract-Load-Transform) pipelines.We propose BrewER, a framework to evaluate SQL SP queries on dirty data while progressively returning results as if they were issued on cleaned data. BrewER tries to focus the cleaning effort on one entity at a time, following an ORDER BY predicate. Thus, it inherently supports top-k and stop-and-resume execution. For a wide range of applications, a significant amount of resources can be saved. We exhaustively evaluate and show the efficacy of BrewER on four real-world datasets.</t>
  </si>
  <si>
    <t>https://doi.org/10.14778/3523210.3523226</t>
  </si>
  <si>
    <t>10.14778/3538598.3538604</t>
  </si>
  <si>
    <t>Zhang, Xinyi and Chang, Zhuo and Li, Yang and Wu, Hong and Tan, Jian and Li, Feifei and Cui, Bin</t>
  </si>
  <si>
    <t>Facilitating database tuning with hyper-parameter optimization: a comprehensive experimental evaluation</t>
  </si>
  <si>
    <t>Recently, using automatic configuration tuning to improve the performance of modern database management systems (DBMSs) has attracted increasing interest from the database community. This is embodied with a number of systems featuring advanced tuning capabilities being developed. However, it remains a challenge to select the best solution for database configuration tuning, considering the large body of algorithm choices. In addition, beyond the applications on database systems, we could find more potential algorithms designed for configuration tuning. To this end, this paper provides a comprehensive evaluation of configuration tuning techniques from a broader perspective, hoping to better benefit the database community. In particular, we summarize three key modules of database configuration tuning systems and conduct extensive ablation studies using various challenging cases. Our evaluation demonstrates that the hyper-parameter optimization algorithms can be borrowed to further enhance the database configuration tuning. Moreover, we identify the best algorithm choices for different modules. Beyond the comprehensive evaluations, we offer an efficient and unified database configuration tuning benchmark via surrogates that reduces the evaluation cost to a minimum, allowing for extensive runs and analysis of new techniques.</t>
  </si>
  <si>
    <t>https://doi.org/10.14778/3538598.3538604</t>
  </si>
  <si>
    <t>10.14778/3538598.3538608</t>
  </si>
  <si>
    <t>Fan, Wenfei and Jin, Ruochun and Lu, Ping and Tian, Chao and Xu, Ruiqi</t>
  </si>
  <si>
    <t>Towards event prediction in temporal graphs</t>
  </si>
  <si>
    <t>This paper proposes a class of temporal association rules, denoted by TACOs, for event prediction. As opposed to previous graph rules, TACOs monitor updates to graphs, and can be used to capture temporal interests in recommendation and catch frauds in response to behavior changes, among other things. TACOs are defined on temporal graphs in terms of change patterns and (temporal) conditions, and may carry machine learning (ML) predicates for temporal event prediction. We settle the complexity of reasoning about TACOs, including their satisfiability, implication and prediction problems. We develop a system, referred to as TASTE. TASTE discovers TACOs by iteratively training a rule creator based on generative ML models in a creator-critic framework. Moreover, it predicts events by applying the discovered TACOs. Using real-life and synthetic datasets, we experimentally verify that TASTE is on average 31.4 times faster than conventional data mining methods in TACO discovery, and it improves the accuracy of state-of-the-art event prediction models by 23.4\%.</t>
  </si>
  <si>
    <t>https://doi.org/10.14778/3538598.3538608</t>
  </si>
  <si>
    <t>10.14778/3551793.3551797</t>
  </si>
  <si>
    <t>Denham, Benjamin and Lai, Edmund M-K. and Sinha, Roopak and Naeem, M. Asif</t>
  </si>
  <si>
    <t>Witan: unsupervised labelling function generation for assisted data programming</t>
  </si>
  <si>
    <t>Effective supervised training of modern machine learning models often requires large labelled training datasets, which could be prohibitively costly to acquire for many practical applications. Research addressing this problem has sought ways to leverage weak supervision sources, such as the user-defined heuristic labelling functions used in the data programming paradigm, which are cheaper and easier to acquire. Automatic generation of these functions can make data programming even more efficient and effective. However, existing approaches rely on initial supervision in the form of small labelled datasets or interactive user feedback. In this paper, we propose Witan, an algorithm for generating labelling functions without any initial supervision. This flexibility affords many interaction modes, including unsupervised dataset exploration before the user even defines a set of classes. Experiments in binary and multi-class classification demonstrate the efficiency and classification accuracy of Witan compared to alternative labelling approaches.</t>
  </si>
  <si>
    <t>https://doi.org/10.14778/3551793.3551797</t>
  </si>
  <si>
    <t>10.14778/3551793.3551846</t>
  </si>
  <si>
    <t>Trummer, Immanuel</t>
  </si>
  <si>
    <t>BABOONS: black-box optimization of data summaries in natural language</t>
  </si>
  <si>
    <t>BABOONS (BlAck BOx Optimization of Natural language data Summaries) optimizes text data summaries for an arbitrary, user-defined utility function. Primarily, it targets scenarios in which utility is evaluated via large language models. Users describe their utility function in natural language or provide a model, trained to score text summaries in a specific domain.BABOONS uses reinforcement learning to explore the space of possible descriptions. In each iteration, BABOONS generates summaries and evaluates their utility. To reduce data processing overheads during summary generation, BABOONS uses a proactive processing strategy that dynamically merges current with likely future queries for efficient processing. Also, BABOONS supports scenario-specific sampling and batch processing strategies. These mechanisms allow to scale processing to large data and item sets. The experiments show that BABOONS scales significantly better than baselines. Also, they show that summaries generated by BABOONS receive higher average grades from users in a large survey.</t>
  </si>
  <si>
    <t>https://doi.org/10.14778/3551793.3551846</t>
  </si>
  <si>
    <t>10.14778/3570690.3570694</t>
  </si>
  <si>
    <t>Peng, Jinfeng and Shen, Derong and Tang, Nan and Liu, Tieying and Kou, Yue and Nie, Tiezheng and Cui, Hang and Yu, Ge</t>
  </si>
  <si>
    <t>Self-Supervised and Interpretable Data Cleaning with Sequence Generative Adversarial Networks</t>
  </si>
  <si>
    <t>We study the problem of self-supervised and interpretable data cleaning, which automatically extracts interpretable data repair rules from dirty data. In this paper, we propose a novel framework, namely Garf, based on sequence generative adversarial networks (SeqGAN). One key information Garf tries to capture is data repair rules (for example, if the city is "Dothan", then the county should be "Houston"). Garf employs a SeqGAN consisting of a generator G and a discriminator D that trains G to learn the dependency relationships (e.g., given a city value "Dothan" as input, the county can be determined as "Houston"). After training, the generator G can be used to generate data repair rules, but may contain both trusted and untrusted rules, especially when learning from dirty data. To mitigate this problem, Garf further updates the learned relationships with another discriminator D' to iteratively improve the quality of both rules and data. Garf takes advantages of both logical and learning-based methods, which allow cleaning dirty data with high interpretability and have no requirements for prior knowledge and training data. Extensive experiments on real-world and synthetic datasets demonstrate the effectiveness of Garf. Garf achieves new state-of-the-art data cleaning result with high accuracy, through learning from dirty datasets without human supervision.</t>
  </si>
  <si>
    <t>https://doi.org/10.14778/3570690.3570694</t>
  </si>
  <si>
    <t>10.14778/3574245.3574258</t>
  </si>
  <si>
    <t>Narayan, Avanika and Chami, Ines and Orr, Laurel and R\'e, Christopher</t>
  </si>
  <si>
    <t>Can Foundation Models Wrangle Your Data?</t>
  </si>
  <si>
    <t>Foundation Models (FMs) are models trained on large corpora of data that, at very large scale, can generalize to new tasks without any task-specific finetuning. As these models continue to grow in size, innovations continue to push the boundaries of what these models can do on language and image tasks. This paper aims to understand an underexplored area of FMs: classical data tasks like cleaning and integration. As a proof-of-concept, we cast five data cleaning and integration tasks as prompting tasks and evaluate the performance of FMs on these tasks. We find that large FMs generalize and achieve SoTA performance on data cleaning and integration tasks, even though they are not trained for these data tasks. We identify specific research challenges and opportunities that these models present, including challenges with private and domain specific data, and opportunities to make data management systems more accessible to non-experts. We make our code and experiments publicly available at: https://github.com/HazyResearch/fm_data_tasks.</t>
  </si>
  <si>
    <t>https://doi.org/10.14778/3574245.3574258</t>
  </si>
  <si>
    <t>10.14778/3583140.3583148</t>
  </si>
  <si>
    <t>F"urst, Jonathan and Argerich, Mauricio Fadel and Cheng, Bin</t>
  </si>
  <si>
    <t>VersaMatch: Ontology Matching with Weak Supervision</t>
  </si>
  <si>
    <t>Ontology matching is crucial to data integration for across-silo data sharing and has been mainly addressed with heuristic and machine learning (ML) methods. While heuristic methods are often inflexible and hard to extend to new domains, ML methods rely on substantial and hard to obtain amounts of labeled training data. To overcome these limitations, we propose VersaMatch, a flexible, weakly-supervised ontology matching system. VersaMatch employs various weak supervision sources, such as heuristic rules, pattern matching, and external knowledge bases, to produce labels from a large amount of unlabeled data for training a discriminative ML model. For prediction, VersaMatch develops a novel ensemble model combining the weak supervision sources with the discriminative model to support generalization while retaining a high precision. Our ensemble method boosts end model performance by 4 points compared to a traditional weak-supervision baseline. In addition, compared to state-of-the-art ontology matchers, VersaMatch achieves an overall 4-point performance improvement in F1 score across 26 ontology combinations from different domains. For recently released, in-the-wild datasets, VersaMatch beats the next best matchers by 9 points in F1. Furthermore, its core weak-supervision logic can easily be improved by adding more knowledge sources and collecting more unlabeled data for training.</t>
  </si>
  <si>
    <t>https://doi.org/10.14778/3583140.3583148</t>
  </si>
  <si>
    <t>10.14778/3587136.3587146</t>
  </si>
  <si>
    <t>Fan, Grace and Wang, Jin and Li, Yuliang and Zhang, Dan and Miller, Ren\'ee J.</t>
  </si>
  <si>
    <t>Semantics-Aware Dataset Discovery from Data Lakes with Contextualized Column-Based Representation Learning</t>
  </si>
  <si>
    <t>Dataset discovery from data lakes is essential in many real application scenarios. In this paper, we propose Starmie, an end-to-end framework for dataset discovery from data lakes (with table union search as the main use case). Our proposed framework features a contrastive learning method to train column encoders from pre-trained language models in a fully unsupervised manner. The column encoder of Starmie captures the rich contextual semantic information within tables by leveraging a contrastive multi-column pre-training strategy. We utilize the cosine similarity between column embedding vectors as the column unionability score and propose a filter-and-verification framework that allows exploring a variety of design choices to compute the unionability score between two tables accordingly. Empirical results on real table benchmarks show that Starmie outperforms the best-known solutions in the effectiveness of table union search by 6.8 in MAP and recall. Moreover, Starmie is the first to employ the HNSW (Hierarchical Navigable Small World) index to accelerate query processing of table union search which provides a 3,000X performance gain over the linear scan baseline and a 400X performance gain over an LSH index (the state-of-the-art solution for data lake indexing).</t>
  </si>
  <si>
    <t>https://doi.org/10.14778/3587136.3587146</t>
  </si>
  <si>
    <t>10.1613/jair.1.12590</t>
  </si>
  <si>
    <t>Kiritchenko, Svetlana and Nejadgholi, Isar and Fraser, Kathleen C.</t>
  </si>
  <si>
    <t>Confronting Abusive Language Online: A Survey from the Ethical and Human Rights Perspective</t>
  </si>
  <si>
    <t>The pervasiveness of abusive content on the internet can lead to severe psychological and physical harm. Significant effort in Natural Language Processing (NLP) research has been devoted to addressing this problem through abusive content detection and related sub-areas, such as the detection of hate speech, toxicity, cyberbullying, etc. Although current technologies achieve high classification performance in research studies, it has been observed that the real-life application of this technology can cause unintended harms, such as the silencing of under-represented groups. We review a large body of NLP research on automatic abuse detection with a new focus on ethical challenges, organized around eight established ethical principles: privacy, accountability, safety and security, transparency and explainability, fairness and non-discrimination, human control of technology, professional responsibility, and promotion of human values. In many cases, these principles relate not only to situational ethical codes, which may be context-dependent, but are in fact connected to universal human rights, such as the right to privacy, freedom from discrimination, and freedom of expression. We highlight the need to examine the broad social impacts of this technology, and to bring ethical and human rights considerations to every stage of the application life-cycle, from task formulation and dataset design, to model training and evaluation, to application deployment. Guided by these principles, we identify several opportunities for rights-respecting, socio-technical solutions to detect and confront online abuse, including ‘nudging’, ‘quarantining’, value sensitive design, counter-narratives, style transfer, and AI-driven public education applications.evaluation, to application deployment. Guided by these principles, we identify several opportunities for rights-respecting, socio-technical solutions to detect and confront online abuse, including 'nudging', 'quarantining', value sensitive design, counter-narratives, style transfer, and AI-driven public education applications.</t>
  </si>
  <si>
    <t>natural language</t>
  </si>
  <si>
    <t>1076-9757</t>
  </si>
  <si>
    <t>https://doi.org/10.1613/jair.1.12590</t>
  </si>
  <si>
    <t>10.5555/3586589.3586678</t>
  </si>
  <si>
    <t>Chami, Ines and Abu-El-Haija, Sami and Perozzi, Bryan and R\'e, Christopher and Murphy, Kevin</t>
  </si>
  <si>
    <t>Machine learning on graphs: a model and comprehensive taxonomy</t>
  </si>
  <si>
    <t>There has been a surge of recent interest in graph representation learning (GRL). GRL methods have generally fallen into three main categories, based on the availability of labeled data. The first, network embedding, focuses on learning unsupervised representations of relational structure. The second, graph regularized neural networks, leverages graphs to augment neural network losses with a regularization objective for semi-supervised learning. The third, graph neural networks, aims to learn differentiable functions over discrete topologies with arbitrary structure. However, despite the popularity of these areas there has been surprisingly little work on unifying the three paradigms. Here, we aim to bridge the gap between network embedding, graph regularization and graph neural networks. We propose a comprehensive taxonomy of GRL methods, aiming to unify several disparate bodies of work. Specifically, we propose the GRAPHEDM framework, which generalizes popular algorithms for semi-supervised learning (e.g. GraphSage, GCN, GAT), and unsupervised learning (e.g. DeepWalk, node2vec) of graph representations into a single consistent approach. To illustrate the generality of GRAPHEDM, we fit over thirty existing methods into this framework. We believe that this unifying view both provides a solid foundation for understanding the intuition behind these methods, and enables future research in the area.</t>
  </si>
  <si>
    <t>network embedding, graph neural networks, geometric deep learning, manifold learning, relational learning</t>
  </si>
  <si>
    <t>1532-4435</t>
  </si>
  <si>
    <t>10.5555/3648699.3648859</t>
  </si>
  <si>
    <t>Masud, Shoaib Bin and Werenski, Matthew and Murphy, James M. and Aeron, Shuchin</t>
  </si>
  <si>
    <t>Multivariate soft rank via entropy-regularized optimal transport: sample efficiency and generative modeling</t>
  </si>
  <si>
    <t>The framework of optimal transport has been leveraged to extend the notion of rank to the multivariate setting as corresponding to an optimal transport map, while preserving desirable properties of the resulting goodness-of-fit (GoF) statistics. In particular, the rank energy (RE) and rank maximum mean discrepancy (RMMD) are distribution-free under the null, exhibit high power in statistical testing, and are robust to outliers. In this paper, we point to and alleviate some of the shortcomings of these GoF statistics that are of practical significance, namely high computational cost, curse of dimensionality in statistical sample complexity, and lack of differentiability with respect to the data. We show that all these issues are addressed by defining multivariate rank as an entropic transport map derived from the entropic regularization of the optimal transport problem, which we refer to as the soft rank. We consequently propose two new statistics, the soft rank energy (sRE) and soft rank maximum mean discrepancy (sRMMD). Given n sample data points, we provide non-asymptotic convergence rates for the sample estimate of the entropic transport map to its population version that are essentially of the order n-1/2 when the source measure is subgaussian and the target measure has compact support. This result is novel compared to existing results which achieve a rate of n-1 but crucially rely on both measures having compact support. In contrast, the corresponding convergence rate of estimating an optimal transport map, and hence the rank map, is exponential in the data dimension. We leverage these fast convergence rates to show that the sample estimates of sRE and sRMMD converge rapidly to their population versions. Combined with the computational efficiency of methods in solving the entropy-regularized optimal transport problem, these results enable efficient rank-based GoF statistical computation, even in high dimensions. Furthermore, the sample estimates of sRE and sRMMD are differentiable with respect to the data and amenable to popular machine learning frameworks that rely on gradient methods. We leverage these properties towards showcasing their utility for generative modeling on two important problems: image generation and generating valid knockoffs for controlled feature selection.</t>
  </si>
  <si>
    <t>optimal transport, multivariate rank, high-dimensional statistics, goodness-of-fit testing, generative modeling, knockoff filtering</t>
  </si>
  <si>
    <t>10.5555/3648699.3648939</t>
  </si>
  <si>
    <t>Chowdhery, Aakanksha and Narang, Sharan and Devlin, Jacob and Bosma, Maarten and Mishra, Gaurav and Roberts, Adam and Barham, Paul and Chung, Hyung Won and Sutton, Charles and Gehrmann, Sebastian and Schuh, Parker and Shi, Kensen and Tsvyashchenko, Sashank and Maynez, Joshua and Rao, Abhishek and Barnes, Parker and Tay, Yi and Shazeer, Noam and Prabhakaran, Vinodkumar and Reif, Emily and Du, Nan and Hutchinson, Ben and Pope, Reiner and Bradbury, James and Austin, Jacob and Isard, Michael and Gur-Ari, Guy and Yin, Pengcheng and Duke, Toju and Levskaya, Anselm and Ghemawat, Sanjay and Dev, Sunipa and Michalewski, Henryk and Garcia, Xavier and Misra, Vedant and Robinson, Kevin and Fedus, Liam and Zhou, Denny and Ippolito, Daphne and Luan, David and Lim, Hyeontaek and Zoph, Barret and Spiridonov, Alexander and Sepassi, Ryan and Dohan, David and Agrawal, Shivani and Omernick, Mark and Dai, Andrew M. and Pillai, Thanumalayan Sankaranarayana and Pellat, Marie and Lewkowycz, Aitor and Moreira, Erica and Child, Rewon and Polozov, Oleksandr and Lee, Katherine and Zhou, Zongwei and Wang, Xuezhi and Saeta, Brennan and Diaz, Mark and Firat, Orhan and Catasta, Michele and Wei, Jason and Meier-Hellstern, Kathy and Eck, Douglas and Dean, Jeff and Petrov, Slav and Fiedel, Noah</t>
  </si>
  <si>
    <t>PaLM: scaling language modeling with pathways</t>
  </si>
  <si>
    <t>Large language models have been shown to achieve remarkable performance across a variety of natural language tasks using few-shot learning, which drastically reduces the number of task-specific training examples needed to adapt the model to a particular application. To further our understanding of the impact of scale on few-shot learning, we trained a 540- billion parameter, densely activated, Transformer language model, which we call Pathways Language Model (PaLM).We trained PaLM on 6144 TPU v4 chips using Pathways, a new ML system which enables highly efficient training across multiple TPU Pods. We demonstrate continued benefits of scaling by achieving state-of-the-art few-shot learning results on hundreds of language understanding and generation benchmarks. On a number of these tasks, PaLM 540B achieves breakthrough performance, outperforming the finetuned state-of-the-art on a suite of multi-step reasoning tasks, and outperforming average human performance on the recently released BIG-bench benchmark. A significant number of BIG-bench tasks showed discontinuous improvements from model scale, meaning that performance steeply increased as we scaled to our largest model. PaLM also has strong capabilities in multilingual tasks and source code generation, which we demonstrate on a wide array of benchmarks. We additionally provide a comprehensive analysis on bias and toxicity, and study the extent of training data memorization with respect to model scale. Finally, we discuss the ethical considerations related to large language models and discuss potential mitigation strategies.</t>
  </si>
  <si>
    <t>large language models, few-shot learning, natural language processing, scalable deep learning</t>
  </si>
  <si>
    <t>10.1145/3539618.3591629</t>
  </si>
  <si>
    <t>Salemi, Alireza and Altmayer Pizzorno, Juan and Zamani, Hamed</t>
  </si>
  <si>
    <t>A Symmetric Dual Encoding Dense Retrieval Framework for Knowledge-Intensive Visual Question Answering</t>
  </si>
  <si>
    <t>Knowledge-Intensive Visual Question Answering (KI-VQA) refers to answering a question about an image whose answer does not lie in the image. This paper presents a new pipeline for KI-VQA tasks, consisting of a retriever and a reader. First, we introduce DEDR, a symmetric dual encoding dense retrieval framework in which documents and queries are encoded into a shared embedding space using uni-modal (textual) and multi-modal encoders. We introduce an iterative knowledge distillation approach that bridges the gap between the representation spaces in these two encoders. Extensive evaluation on two well-established KI-VQA datasets, i.e., OK-VQA and FVQA, suggests that DEDR outperforms state-of-the-art baselines by 11.6\% and 30.9\% on OK-VQA and FVQA, respectively.Utilizing the passages retrieved by DEDR, we further introduce MM-FiD, an encoder-decoder multi-modal fusion-in-decoder model, for generating a textual answer for KI-VQA tasks. MM-FiD encodes the question, the image, and each retrieved passage separately and uses all passages jointly in its decoder. Compared to competitive baselines in the literature, this approach leads to 5.5\% and 8.5\% improvements in terms of question answering accuracy on OK-VQA and FVQA, respectively.</t>
  </si>
  <si>
    <t>dense retrieval, knowledge distillation, multi-modal retrieval, visual question answering</t>
  </si>
  <si>
    <t>9781450394086</t>
  </si>
  <si>
    <t>https://doi.org/10.1145/3539618.3591629</t>
  </si>
  <si>
    <t>10.1145/3539618.3591633</t>
  </si>
  <si>
    <t>Lin, Dengtian and Jing, Liqiang and Song, Xuemeng and Liu, Meng and Sun, Teng and Nie, Liqiang</t>
  </si>
  <si>
    <t>Adapting Generative Pretrained Language Model for Open-domain Multimodal Sentence Summarization</t>
  </si>
  <si>
    <t>Multimodal sentence summarization, aiming to generate a brief summary of the source sentence and image, is a new yet challenging task. Although existing methods have achieved compelling success, they still suffer from two key limitations: 1) lacking the adaptation of generative pre-trained language models for open-domain MMSS, and 2) lacking the explicit critical information modeling. To address these limitations, we propose a BART-MMSS framework, where BART is adopted as the backbone. To be specific, we propose a prompt-guided image encoding module to extract the source image feature. It leverages several soft to-be-learned prompts for image patch embedding, which facilitates the visual content injection to BART for open-domain MMSS tasks. Thereafter, we devise an explicit source critical token learning module to directly capture the critical tokens of the source sentence with the reference of the source image, where we incorporate explicit supervision to improve performance. Extensive experiments on a public dataset fully validate the superiority of our proposed method. In addition, the predicted tokens by the vision-guided key-token highlighting module can be easily understood by humans and hence improve the interpretability of our model.</t>
  </si>
  <si>
    <t>multimodal summarization, pre-trained language model, prompt learning</t>
  </si>
  <si>
    <t>https://doi.org/10.1145/3539618.3591633</t>
  </si>
  <si>
    <t>10.1145/3539618.3591658</t>
  </si>
  <si>
    <t>Ghasemi, Negin and Aliannejadi, Mohammad and Bonab, Hamed and Kanoulas, Evangelos and de Vries, Arjen P. and Allan, James and Hiemstra, Djoerd</t>
  </si>
  <si>
    <t>Cross-Market Product-Related Question Answering</t>
  </si>
  <si>
    <t>Online shops such as Amazon, eBay, and Etsy continue to expand their presence in multiple countries, creating new resource-scarce marketplaces with thousands of items. We consider a marketplace to be resource-scarce when only limited user-generated data is available about the products (e.g., ratings, reviews, and product-related questions). In such a marketplace, an information retrieval system is less likely to help users find answers to their questions about the products. As a result, questions posted online may go unanswered for extended periods. This study investigates the impact of using available data in a resource-rich marketplace to answer new questions in a resource-scarce marketplace, a new problem we call cross-market question answering. To study this problem's potential impact, we collect and annotate a new dataset, XMarket-QA, from Amazon's UK (resource-scarce) and US (resource-rich) local marketplaces. We conduct a data analysis to understand the scope of the cross-market question-answering task. This analysis shows a temporal gap of almost one year between the first question answered in the UK marketplace and the US marketplace. Also, it shows that the first question about a product is posted in the UK marketplace only when 28 questions, on average, have already been answered about the same product in the US marketplace. Human annotations demonstrate that, on average, 65\% of the questions in the UK marketplace can be answered within the US marketplace, supporting the concept of cross-market question answering. Inspired by these findings, we develop a new method, CMJim, which utilizes product similarities across marketplaces in the training phase for retrieving answers from the resource-rich marketplace that can be used to answer a question in the resource-scarce marketplace. Our evaluations show CMJim's significant improvement compared to competitive baselines.</t>
  </si>
  <si>
    <t>cross-market question answering, product-related question answering, similar question retrieval</t>
  </si>
  <si>
    <t>https://doi.org/10.1145/3539618.3591658</t>
  </si>
  <si>
    <t>10.1145/3539618.3591677</t>
  </si>
  <si>
    <t>Mysore, Sheshera and Jasim, Mahmood and Mccallum, Andrew and Zamani, Hamed</t>
  </si>
  <si>
    <t>Editable User Profiles for Controllable Text Recommendations</t>
  </si>
  <si>
    <t>Methods for making high-quality recommendations often rely on learning latent representations from interaction data. These methods, while performant, do not provide ready mechanisms for users to control the recommendation they receive. Our work tackles this problem by proposing LACE, a novel concept value bottleneck model for controllable text recommendations. LACE represents each user with a succinct set of human-readable concepts through retrieval given user-interacted documents and learns personalized representations of the concepts based on user documents. This concept based user profile is then leveraged to make recommendations. The design of our model affords control over the recommendations through a number of intuitive interactions with a transparent user profile. We first establish the quality of recommendations obtained from LACE in an offline evaluation on three recommendation tasks spanning six datasets in warm-start, cold-start, and zero-shot setups. Next, we validate the controllability of LACE under simulated user interactions. Finally, we implement LACE in an interactive controllable recommender system and conduct a user study to demonstrate that users are able to improve the quality of recommendations they receive through interactions with an editable user profile.</t>
  </si>
  <si>
    <t>concept bottleneck models, interactive recommendation systems, pre-trained language models, text recommendations</t>
  </si>
  <si>
    <t>https://doi.org/10.1145/3539618.3591677</t>
  </si>
  <si>
    <t>10.1145/3539618.3591682</t>
  </si>
  <si>
    <t>Christmann, Philipp and Saha Roy, Rishiraj and Weikum, Gerhard</t>
  </si>
  <si>
    <t>Explainable Conversational Question Answering over Heterogeneous Sources via Iterative Graph Neural Networks</t>
  </si>
  <si>
    <t>In conversational question answering, users express their information needs through a series of utterances with incomplete context. Typical ConvQA methods rely on a single source (a knowledge base (KB), or a text corpus, or a set of tables), thus being unable to benefit from increased answer coverage and redundancy of multiple sources. Our method EXPLAIGNN overcomes these limitations by integrating information from a mixture of sources with user-comprehensible explanations for answers. It constructs a heterogeneous graph from entities and evidence snippets retrieved from a KB, a text corpus, web tables, and infoboxes. This large graph is then iteratively reduced via graph neural networks that incorporate question-level attention, until the best answers and their explanations are distilled. Experiments show that EXPLAIGNN improves performance over state-of-the-art baselines. A user study demonstrates that derived answers are understandable by end users.</t>
  </si>
  <si>
    <t>explainability, graph neural networks, question answering</t>
  </si>
  <si>
    <t>https://doi.org/10.1145/3539618.3591682</t>
  </si>
  <si>
    <t>10.1145/3539618.3591692</t>
  </si>
  <si>
    <t>Ye, Yaowen and Xia, Lianghao and Huang, Chao</t>
  </si>
  <si>
    <t>Graph Masked Autoencoder for Sequential Recommendation</t>
  </si>
  <si>
    <t>While some powerful neural network architectures (e.g., Transformer, Graph Neural Networks) have achieved improved performance in sequential recommendation with high-order item dependency modeling, they may suffer from poor representation capability in label scarcity scenarios. To address the issue of insufficient labels, Contrastive Learning (CL) has attracted much attention in recent methods to perform data augmentation through embedding contrasting for self-supervision. However, due to the hand-crafted property of their contrastive view generation strategies, existing CL-enhanced models i) can hardly yield consistent performance on diverse sequential recommendation tasks; ii) may not be immune to user behavior data noise. In light of this, we propose a simple yet effective Graph Masked AutoEncoder-enhanced sequential Recommender system (MAERec) that adaptively and dynamically distills global item transitional information for self-supervised augmentation. It naturally avoids the above issue of heavy reliance on constructing high-quality embedding contrastive views. Instead, an adaptive data reconstruction paradigm is designed to be integrated with the long-range item dependency modeling, for informative augmentation in sequential recommendation. Extensive experiments demonstrate that our method significantly outperforms state-of-the-art baseline models and can learn more accurate representations against data noise and sparsity. Our implemented model code is available at https://github.com/HKUDS/MAERec.</t>
  </si>
  <si>
    <t>graph neural networks, masked autoencoder, self-supervised learning, sequential recommendation</t>
  </si>
  <si>
    <t>https://doi.org/10.1145/3539618.3591692</t>
  </si>
  <si>
    <t>10.1145/3539618.3591710</t>
  </si>
  <si>
    <t>Peng, Wei and Li, Wanshui and Hu, Yue</t>
  </si>
  <si>
    <t>Leader-Generator Net: Dividing Skill and Implicitness for Conquering FairytaleQA</t>
  </si>
  <si>
    <t>Machine reading comprehension requires systems to understand the given passage and answer questions. Previous methods mainly focus on the interaction between the question and passage. However, they ignore the deep exploration of cognitive elements behind questions, such as fine-grained reading skills (this paper focuses on narrative comprehension skills) and implicitness or explicitness of the question (whether the answer can be found in the passage). Grounded in prior literature on reading comprehension, the understanding of a question is a complex process where human beings need to understand the semantics of the question, use different reading skills for different questions, and then judge the implicitness of the question. To this end, a simple but effective Leader-Generator Network is proposed to explicitly separate and extract fine-grained reading skills and the implicitness or explicitness of the question. Specifically, the proposed skill leader accurately captures the semantic representation of fine-grained reading skills with contrastive learning. And the implicitness-aware pointer-generator adaptively extracts or generates the answer based on the implicitness or explicitness of the question. Furthermore, to validate the generalizability of the methodology, we annotate a new dataset named NarrativeQA 1.1. Experiments on the FairytaleQA and NarrativeQA 1.1 show that the proposed model achieves the state-of-the-art performance (about 5\% gain on Rouge-L) on the question answering task. Our annotated data and code are available at https://github.com/pengwei-iie/Leader-Generator-Net.</t>
  </si>
  <si>
    <t>implicit or explicit question, machine reading comprehension, question answering, reading skills</t>
  </si>
  <si>
    <t>https://doi.org/10.1145/3539618.3591710</t>
  </si>
  <si>
    <t>10.1145/3539618.3591723</t>
  </si>
  <si>
    <t>Li, Chaoliu and Xia, Lianghao and Ren, Xubin and Ye, Yaowen and Xu, Yong and Huang, Chao</t>
  </si>
  <si>
    <t>Graph Transformer for Recommendation</t>
  </si>
  <si>
    <t>This paper presents a novel approach to representation learning in recommender systems by integrating generative self-supervised learning with graph transformer architecture. We highlight the importance of high-quality data augmentation with relevant self-supervised pretext tasks for improving performance. Towards this end, we propose a new approach that automates the self-supervision augmentation process through a rationale-aware generative SSL that distills informative user-item interaction patterns. The proposed recommender with Graph Transformer (GFormer) that offers parameterized collaborative rationale discovery for selective augmentation while preserving global-aware user-item relationships. In GFormer, we allow the rationale-aware SSL to inspire graph collaborative filtering with task-adaptive invariant rationalization in graph transformer. The experimental results reveal that our GFormer has the capability to consistently improve the performance over baselines on different datasets. Several in-depth experiments further investigate the invariant rationale-aware augmentation from various aspects. The source code for this work is publicly available at: https://github.com/HKUDS/GFormer.</t>
  </si>
  <si>
    <t>graph transformer, masked autoencoder, recommendation</t>
  </si>
  <si>
    <t>https://doi.org/10.1145/3539618.3591723</t>
  </si>
  <si>
    <t>10.1145/3539618.3591781</t>
  </si>
  <si>
    <t>Li, Mingchen and Huang, Lifu</t>
  </si>
  <si>
    <t>Understand the Dynamic World: An End-to-End Knowledge Informed Framework for Open Domain Entity State Tracking</t>
  </si>
  <si>
    <t>Open domain entity state tracking aims to predict reasonable state changes of entities (i.e., [attribute] of [entity] was [before_state] and [after_state] afterwards) given the action descriptions. It's important to many reasoning tasks to support human everyday activities. However, it's challenging as the model needs to predict an arbitrary number of entity state changes caused by the action while most of the entities are implicitly relevant to the actions and their attributes as well as states are from open vocabularies. To tackle these challenges, we propose a novel end-to-end Knowledge Informed framework for open domain Entity State Tracking, namely KIEST, which explicitly retrieves the relevant entities and attributes from external knowledge graph (i.e., ConceptNet) and incorporates them to autoregressively generate all the entity state changes with a novel dynamic knowledge grained encoder-decoder framework. To enforce the logical coherence among the predicted entities, attributes, and states, we design a new constraint decoding strategy and employ a coherence reward to improve the decoding process. Experimental results show that our proposed KIEST framework significantly outperforms the strong baselines on the public benchmark dataset - OpenPI</t>
  </si>
  <si>
    <t>coherent reward, constraint decoding, knowledge informed genera- tion, open domain entity state tracking</t>
  </si>
  <si>
    <t>https://doi.org/10.1145/3539618.3591781</t>
  </si>
  <si>
    <t>10.1145/3539618.3591930</t>
  </si>
  <si>
    <t>Trappolini, Giovanni and Santilli, Andrea and Rodol\`a, Emanuele and Halevy, Alon and Silvestri, Fabrizio</t>
  </si>
  <si>
    <t>Multimodal Neural Databases</t>
  </si>
  <si>
    <t>The rise in loosely-structured data available through text, images, and other modalities has called for new ways of querying them. Multimedia Information Retrieval has filled this gap and has witnessed exciting progress in recent years. Tasks such as search and retrieval of extensive multimedia archives have undergone massive performance improvements, driven to a large extent by recent developments in multimodal deep learning. However, methods in this field remain limited in the kinds of queries they support and, in particular, their inability to answer database-like queries. For this reason, inspired by recent work on neural databases, we propose a new framework, which we name Multimodal Neural Databases (MMNDBs). MMNDBs can answer complex database-like queries that involve reasoning over different input modalities, such as text and images, at scale. In this paper, we present the first architecture able to fulfill this set of requirements and test it with several baselines, showing the limitations of currently available models. The results show the potential of these new techniques to process unstructured data coming from different modalities, paving the way for future research in the area.</t>
  </si>
  <si>
    <t>databases, multimedia information retrieval, neural networks</t>
  </si>
  <si>
    <t>https://doi.org/10.1145/3539618.3591930</t>
  </si>
  <si>
    <t>10.1145/3543507.3583191</t>
  </si>
  <si>
    <t>Zhang, Xuefeng and Zhang, Richong and Li, Xiaoyang and Kong, Fanshuang and Chen, Junfan and Mensah, Samuel and Mao, Yongyi</t>
  </si>
  <si>
    <t>Word Sense Disambiguation by Refining Target Word Embedding</t>
  </si>
  <si>
    <t>Word Sense Disambiguation (WSD) which aims to identify the correct sense of a target word appearing in a specific context is essential for web text analysis. The use of glosses has been explored as a means for WSD. However, only a few works model the correlation between the target context and gloss. We add to the body of literature by presenting a model that employs a multi-head attention mechanism on deep contextual features of the target word and candidate glosses to refine the target word embedding. Furthermore, to encourage the model to learn the relevant part of target features that align with the correct gloss, we recursively alternate attention on target word features and that of candidate glosses to gradually extract the relevant contextual features of the target word, refining its representation and strengthening the final disambiguation results. Empirical studies on the five most commonly used benchmark datasets show that our proposed model is effective and achieves state-of-the-art results.</t>
  </si>
  <si>
    <t>Embedding Refinement, Recursive Attention, Word Sense Disambiguation</t>
  </si>
  <si>
    <t>9781450394161</t>
  </si>
  <si>
    <t>https://doi.org/10.1145/3543507.3583191</t>
  </si>
  <si>
    <t>10.1145/3543507.3583194</t>
  </si>
  <si>
    <t>Diao, Shizhe and Keh, Sedrick Scott and Pan, Liangming and Tian, Zhiliang and Song, Yan and Zhang, Tong</t>
  </si>
  <si>
    <t>Hashtag-Guided Low-Resource Tweet Classification</t>
  </si>
  <si>
    <t>Social media classification tasks (e.g., tweet sentiment analysis, tweet stance detection) are challenging because social media posts are typically short, informal, and ambiguous. Thus, training on tweets is challenging and demands large-scale human-annotated labels, which are time-consuming and costly to obtain. In this paper, we find that providing hashtags to social media tweets can help alleviate this issue because hashtags can enrich short and ambiguous tweets in terms of various information, such as topic, sentiment, and stance. This motivates us to propose a novel Hashtag-guided Tweet Classification model (HashTation), which automatically generates meaningful hashtags for the input tweet to provide useful auxiliary signals for tweet classification. To generate high-quality and insightful hashtags, our hashtag generation model retrieves and encodes the post-level and entity-level information across the whole corpus. Experiments show that HashTation achieves significant improvements on seven low-resource tweet classification tasks, in which only a limited amount of training data is provided, showing that automatically enriching tweets with model-generated hashtags could significantly reduce the demand for large-scale human-labeled data. Further analysis demonstrates that HashTation is able to generate high-quality hashtags that are consistent with the tweets and their labels. The code is available at https://github.com/shizhediao/HashTation.</t>
  </si>
  <si>
    <t>hashtag generation, low-resource classification, social media analysis, tweet classification</t>
  </si>
  <si>
    <t>https://doi.org/10.1145/3543507.3583194</t>
  </si>
  <si>
    <t>10.1145/3543507.3583209</t>
  </si>
  <si>
    <t>Kang, SeongKu and Kweon, Wonbin and Lee, Dongha and Lian, Jianxun and Xie, Xing and Yu, Hwanjo</t>
  </si>
  <si>
    <t>Distillation from Heterogeneous Models for Top-K Recommendation</t>
  </si>
  <si>
    <t>Recent recommender systems have shown remarkable performance by using an ensemble of heterogeneous models. However, it is exceedingly costly because it requires resources and inference latency proportional to the number of models, which remains the bottleneck for production. Our work aims to transfer the ensemble knowledge of heterogeneous teachers to a lightweight student model using knowledge distillation (KD), to reduce the huge inference costs while retaining high accuracy. Through an empirical study, we find that the efficacy of distillation severely drops when transferring knowledge from heterogeneous teachers. Nevertheless, we show that an important signal to ease the difficulty can be obtained from the teacher’s training trajectory. This paper proposes a new KD framework, named HetComp, that guides the student model by transferring easy-to-hard sequences of knowledge generated from the teachers’ trajectories. To provide guidance according to the student’s learning state, HetComp uses dynamic knowledge construction to provide progressively difficult ranking knowledge and adaptive knowledge transfer to gradually transfer finer-grained ranking information. Our comprehensive experiments show that HetComp significantly improves the distillation quality and the generalization of the student model.</t>
  </si>
  <si>
    <t>Easy-to-hard learning, Knowledge distillation, Model compression, Recommender system</t>
  </si>
  <si>
    <t>https://doi.org/10.1145/3543507.3583209</t>
  </si>
  <si>
    <t>10.1145/3543507.3583214</t>
  </si>
  <si>
    <t>Hays, Chris and Schutzman, Zachary and Raghavan, Manish and Walk, Erin and Zimmer, Philipp</t>
  </si>
  <si>
    <t>Simplistic Collection and Labeling Practices Limit the Utility of Benchmark Datasets for Twitter Bot Detection</t>
  </si>
  <si>
    <t>Accurate bot detection is necessary for the safety and integrity of online platforms. It is also crucial for research on the influence of bots in elections, the spread of misinformation, and financial market manipulation. Platforms deploy infrastructure to flag or remove automated accounts, but their tools and data are not publicly available. Thus, the public must rely on third-party bot detection. These tools employ machine learning and often achieve near-perfect performance for classification on existing datasets, suggesting bot detection is accurate, reliable and fit for use in downstream applications. We provide evidence that this is not the case and show that high performance is attributable to limitations in dataset collection and labeling rather than sophistication of the tools. Specifically, we show that simple decision rules — shallow decision trees trained on a small number of features — achieve near-state-of-the-art performance on most available datasets and that bot detection datasets, even when combined together, do not generalize well to out-of-sample datasets. Our findings reveal that predictions are highly dependent on each dataset’s collection and labeling procedures rather than fundamental differences between bots and humans. These results have important implications for both transparency in sampling and labeling procedures and potential biases in research using existing bot detection tools for pre-processing.</t>
  </si>
  <si>
    <t>Social media, bot detection</t>
  </si>
  <si>
    <t>https://doi.org/10.1145/3543507.3583214</t>
  </si>
  <si>
    <t>10.1145/3543507.3583321</t>
  </si>
  <si>
    <t>Song, Wenzhuo and Wang, Shoujin and Wang, Yan and Liu, Kunpeng and Liu, Xueyan and Yin, Minghao</t>
  </si>
  <si>
    <t>A Counterfactual Collaborative Session-based Recommender System</t>
  </si>
  <si>
    <t>Most session-based recommender systems (SBRSs) focus on extracting information from the observed items in the current session of a user to predict a next item, ignoring the causes outside the session (called outer-session causes, OSCs) that influence the user’s selection of items. However, these causes widely exist in the real world, and few studies have investigated their role in SBRSs. In this work, we analyze the causalities and correlations of the OSCs in SBRSs from the perspective of causal inference. We find that the OSCs are essentially the confounders in SBRSs, which leads to spurious correlations in the data used to train SBRS models. To address this problem, we propose a novel SBRS framework named COCO-SBRS (COunterfactual COllaborative Session-Based Recommender Systems) to learn the causality between OSCs and user-item interactions in SBRSs. COCO-SBRS first adopts a self-supervised approach to pre-train a recommendation model by designing pseudo-labels of causes for each user’s selection of the item in data to guide the training process. Next, COCO-SBRS adopts counterfactual inference to recommend items based on the outputs of the pre-trained recommendation model considering the causalities to alleviate the data sparsity problem. As a result, COCO-SBRS can learn the causalities in data, preventing the model from learning spurious correlations. The experimental results of our extensive experiments conducted on three real-world datasets demonstrate the superiority of our proposed framework over ten representative SBRSs.</t>
  </si>
  <si>
    <t>counterfactuals, self-supervised learning, session-based recommendation</t>
  </si>
  <si>
    <t>https://doi.org/10.1145/3543507.3583321</t>
  </si>
  <si>
    <t>10.1145/3543507.3583370</t>
  </si>
  <si>
    <t>Nakamura, Kota and Matsubara, Yasuko and Kawabata, Koki and Umeda, Yuhei and Wada, Yuichiro and Sakurai, Yasushi</t>
  </si>
  <si>
    <t>Fast and Multi-aspect Mining of Complex Time-stamped Event Streams</t>
  </si>
  <si>
    <t>Given a huge, online stream of time-evolving events with multiple attributes, such as online shopping logs: (item, price, brand, time), how can we summarize large, dynamic high-order tensor streams? How can we see any hidden patterns, rules, and anomalies? Our answer is to focus on two types of patterns, i.e., “regimes” and “components”, over high-order tensor streams, for which we present an efficient and effective method, namely CubeScope. Specifically, it identifies any sudden discontinuity and recognizes distinct dynamical patterns, “regimes” (e.g., weekday/weekend/holiday patterns). In each regime, it also performs multi-way summarization for all attributes (e.g., item, price, brand, and time) and discovers hidden “components” representing latent groups (e.g., item/brand groups) and their relationship. Thanks to its concise but effective summarization, CubeScope can also detect the sudden appearance of anomalies and identify the types of anomalies that occur in practice. Our proposed method has the following properties: (a) Effective: it captures dynamical multi-aspect patterns, i.e., regimes and components, and statistically summarizes all the events; (b) General: it is practical for successful application to data compression, pattern discovery, and anomaly detection on various types of tensor streams; (c) Scalable: our algorithm does not depend on the length of the data stream and its dimensionality. Extensive experiments on real datasets demonstrate that CubeScope finds meaningful patterns and anomalies correctly, and consistently outperforms the state-of-the-art methods as regards accuracy and execution speed.</t>
  </si>
  <si>
    <t>https://doi.org/10.1145/3543507.3583370</t>
  </si>
  <si>
    <t>10.1145/3543507.3583374</t>
  </si>
  <si>
    <t>Quan, Yuhan and Ding, Jingtao and Gao, Chen and Yi, Lingling and Jin, Depeng and Li, Yong</t>
  </si>
  <si>
    <t>Robust Preference-Guided Denoising for Graph based Social Recommendation</t>
  </si>
  <si>
    <t>Graph Neural Network&amp;nbsp;(GNN) based social recommendation models improve the prediction accuracy of user preference by leveraging GNN in exploiting preference similarity contained in social relations. However, in terms of both effectiveness and efficiency of recommendation, a large portion of social relations can be redundant or even noisy, e.g., it is quite normal that friends share no preference in a certain domain. Existing models do not fully solve this problem of relation redundancy and noise, as they directly characterize social influence over the full social network. In this paper, we instead propose to improve graph based social recommendation by only retaining the informative social relations to ensure an efficient and effective influence diffusion, i.e., graph denoising. Our designed denoising method is preference-guided to model social relation confidence and benefits user preference learning in return by providing a denoised but more informative social graph for recommendation models. Moreover, to avoid interference of noisy social relations, it designs a self-correcting curriculum learning module and an adaptive denoising strategy, both favoring highly-confident samples. Experimental results on three public datasets demonstrate its consistent capability of improving three state-of-the-art social recommendation models by robustly removing 10-40\% of original relations. We release the source code at https://github.com/tsinghua-fib-lab/Graph-Denoising-SocialRec.</t>
  </si>
  <si>
    <t>Graph Denoising, Preference Learning, Social Recommendation</t>
  </si>
  <si>
    <t>https://doi.org/10.1145/3543507.3583374</t>
  </si>
  <si>
    <t>10.1145/3543507.3583388</t>
  </si>
  <si>
    <t>He, Bing and Ahamad, Mustaque and Kumar, Srijan</t>
  </si>
  <si>
    <t>Reinforcement Learning-based Counter-Misinformation Response Generation: A Case Study of COVID-19 Vaccine Misinformation</t>
  </si>
  <si>
    <t>The spread of online misinformation threatens public health, democracy, and the broader society. While professional fact-checkers form the first line of defense by fact-checking popular false claims, they do not engage directly in conversations with misinformation spreaders. On the other hand, non-expert ordinary users act as eyes-on-the-ground who proactively counter misinformation – recent research has shown that 96\% counter-misinformation responses are made by ordinary users. However, research also found that 2/3 times, these responses are rude and lack evidence. This work seeks to create a counter-misinformation response generation model to empower users to effectively correct misinformation. This objective is challenging due to the absence of datasets containing ground-truth of ideal counter-misinformation responses, and the lack of models that can generate responses backed by communication theories. In this work, we create two novel datasets of misinformation and counter-misinformation response pairs from in-the-wild social media and crowdsourcing from college-educated students. We annotate the collected data to distinguish poor from ideal responses that are factual, polite, and refute misinformation. We propose MisinfoCorrect, a reinforcement learning-based framework that learns to generate counter-misinformation responses for an input misinformation post. The model rewards the generator to increase the politeness, factuality, and refutation attitude while retaining text fluency and relevancy. Quantitative and qualitative evaluation shows that our model outperforms several baselines by generating high-quality counter-responses. This work illustrates the promise of generative text models for social good – here, to help create a safe and reliable information ecosystem. The code and data is accessible on https://github.com/claws-lab/MisinfoCorrect.</t>
  </si>
  <si>
    <t>misinformation, reinforcement learning, text generation</t>
  </si>
  <si>
    <t>https://doi.org/10.1145/3543507.3583388</t>
  </si>
  <si>
    <t>10.1145/3543507.3583406</t>
  </si>
  <si>
    <t>Zhao, Xianbing and Chen, Yixin and Liu, Sicen and Zang, Xuan and Xiang, Yang and Tang, Buzhou</t>
  </si>
  <si>
    <t>TMMDA: A New Token Mixup Multimodal Data Augmentation for Multimodal Sentiment Analysis</t>
  </si>
  <si>
    <t>Existing methods for Multimodal Sentiment Analysis (MSA) mainly focus on integrating multimodal data effectively on limited multimodal data. Learning more informative multimodal representation often relies on large-scale labeled datasets, which are difficult and unrealistic to obtain. To learn informative multimodal representation on limited labeled datasets as more as possible, we proposed TMMDA for MSA, a new Token Mixup Multimodal Data Augmentation, which first generates new virtual modalities from the mixed token-level representation of raw modalities, and then enhances the representation of raw modalities by utilizing the representation of the generated virtual modalities. To preserve semantics during virtual modality generation, we propose a novel cross-modal token mixup strategy based on the generative adversarial network. Extensive experiments on two benchmark datasets, i.e., CMU-MOSI and CMU-MOSEI, verify the superiority of our model compared with several state-of-the-art baselines. The code is available at https://github.com/xiaobaicaihhh/TMMDA.</t>
  </si>
  <si>
    <t>Data Augmentation, Generative Adversarial Network, Mixup., Multimodal Sentiment Analysis</t>
  </si>
  <si>
    <t>https://doi.org/10.1145/3543507.3583406</t>
  </si>
  <si>
    <t>10.1145/3543507.3583535</t>
  </si>
  <si>
    <t>Nguyen, Tuan-Phong and Razniewski, Simon and Varde, Aparna and Weikum, Gerhard</t>
  </si>
  <si>
    <t>Extracting Cultural Commonsense Knowledge at Scale</t>
  </si>
  <si>
    <t>Structured knowledge is important for many AI applications. Commonsense knowledge, which is crucial for robust human-centric AI, is covered by a small number of structured knowledge projects. However, they lack knowledge about human traits and behaviors conditioned on socio-cultural contexts, which is crucial for situative AI. This paper presents Candle, an end-to-end methodology for extracting high-quality cultural commonsense knowledge (CCSK) at scale. Candle extracts CCSK assertions from a huge web corpus and organizes them into coherent clusters, for 3 domains of subjects (geography, religion, occupation) and several cultural facets (food, drinks, clothing, traditions, rituals, behaviors). Candle includes judicious techniques for classification-based filtering and scoring of interestingness. Experimental evaluations show the superiority of the Candle CCSK collection over prior works, and an extrinsic use case demonstrates the benefits of CCSK for the GPT-3 language model. Code and data can be accessed at https://candle.mpi-inf.mpg.de/.</t>
  </si>
  <si>
    <t>https://doi.org/10.1145/3543507.3583535</t>
  </si>
  <si>
    <t>10.1145/3543507.3583867</t>
  </si>
  <si>
    <t>Wu, Jiageng and Wu, Xian and Hua, Yining and Lin, Shixu and Zheng, Yefeng and Yang, Jie</t>
  </si>
  <si>
    <t>Exploring Social Media for Early Detection of Depression in COVID-19 Patients</t>
  </si>
  <si>
    <t>The COVID-19 pandemic has caused substantial damage to global health. Even though three years have passed, the world continues to struggle with the virus. Concerns are growing about the impact of COVID-19 on the mental health of infected individuals, who are more likely to experience depression, which can have long-lasting consequences for both the affected individuals and the world. Detection and intervention at an early stage can reduce the risk of depression in COVID-19 patients. In this paper, we investigated the relationship between COVID-19 infection and depression through social media analysis. Firstly, we managed a dataset of COVID-19 patients that contains information about their social media activity both before and after infection. Secondly, We conducted an extensive analysis of this dataset to investigate the characteristic of COVID-19 patients with a higher risk of depression. Thirdly, we proposed a deep neural network for early prediction of depression risk. This model considers daily mood swings as a psychiatric signal and incorporates textual and emotional characteristics via knowledge distillation. Experimental results demonstrate that our proposed framework outperforms baselines in detecting depression risk, with an AUROC of 0.9317 and an AUPRC of 0.8116. Our model has the potential to enable public health organizations to initiate prompt intervention with high-risk patients.</t>
  </si>
  <si>
    <t>Depression detection, Natural language processing, Social media</t>
  </si>
  <si>
    <t>https://doi.org/10.1145/3543507.3583867</t>
  </si>
  <si>
    <t>10.1145/3543507.3587430</t>
  </si>
  <si>
    <t>Xie, Yutong and Pan, Zhaoying and Ma, Jinge and Jie, Luo and Mei, Qiaozhu</t>
  </si>
  <si>
    <t>A Prompt Log Analysis of Text-to-Image Generation Systems</t>
  </si>
  <si>
    <t>Recent developments in large language models (LLM) and generative AI have unleashed the astonishing capabilities of text-to-image generation systems to synthesize high-quality images that are faithful to a given reference text, known as a “prompt”. These systems have immediately received lots of attention from researchers, creators, and common users. Despite the plenty of efforts to improve the generative models, there is limited work on understanding the information needs of the users of these systems at scale. We conduct the first comprehensive analysis of large-scale prompt logs collected from multiple text-to-image generation systems. Our work is analogous to analyzing the query logs of Web search engines, a line of work that has made critical contributions to the glory of the Web search industry and research. Compared with Web search queries, text-to-image prompts are significantly longer, often organized into special structures that consist of the subject, form, and intent of the generation tasks and present unique categories of information needs. Users make more edits within creation sessions, which present remarkable exploratory patterns. There is also a considerable gap between the user-input prompts and the captions of the images included in the open training data of the generative models. Our findings provide concrete implications on how to improve text-to-image generation systems for creation purposes.</t>
  </si>
  <si>
    <t>AI for Creativity, AI-Generated Content (AIGC), Prompt Analysis, Query Log Analysis., Text-to-Image Generation</t>
  </si>
  <si>
    <t>https://doi.org/10.1145/3543507.3587430</t>
  </si>
  <si>
    <t>10.1145/3543873.3587617</t>
  </si>
  <si>
    <t>Zaitoun, Antonio and Sagi, Tomer and Hose, Katja</t>
  </si>
  <si>
    <t>Automated Ontology Evaluation: Evaluating Coverage and Correctness using a Domain Corpus</t>
  </si>
  <si>
    <t>Ontologies conceptualize domains and are a crucial part of web semantics and information systems. However, re-using an existing ontology for a new task requires a detailed evaluation of the candidate ontology as it may cover only a subset of the domain concepts, contain information that is redundant or misleading, and have inaccurate relations and hierarchies between concepts. Manual evaluation of large and complex ontologies is a tedious task. Thus, a few approaches have been proposed for automated evaluation, ranging from concept coverage to ontology generation from a corpus. Existing approaches, however, are limited by their dependence on external structured knowledge sources, such as a thesaurus, as well as by their inability to evaluate semantic relationships. In this paper, we propose a novel framework to automatically evaluate the domain coverage and semantic correctness of existing ontologies based on domain information derived from text. The approach uses a domain-tuned named-entity-recognition model to extract phrasal concepts. The extracted concepts are then used as a representation of the domain against which we evaluate the candidate ontology’s concepts. We further employ a domain-tuned language model to determine the semantic correctness of the candidate ontology’s relations. We demonstrate our automated approach on several large ontologies from the oceanographic domain and show its agreement with a manual evaluation by domain experts and its superiority over the state-of-the-art.</t>
  </si>
  <si>
    <t>BERT, knowledge engineering, natural language processing, ontology</t>
  </si>
  <si>
    <t>9781450394192</t>
  </si>
  <si>
    <t>https://doi.org/10.1145/3543873.3587617</t>
  </si>
  <si>
    <t>9781450394215</t>
  </si>
  <si>
    <t>10.1145/3544548.3580816</t>
  </si>
  <si>
    <t>Wang, Zijie J. and Wortman Vaughan, Jennifer and Caruana, Rich and Chau, Duen Horng</t>
  </si>
  <si>
    <t>GAM Coach: Towards Interactive and User-centered Algorithmic Recourse</t>
  </si>
  <si>
    <t>Machine learning (ML) recourse techniques are increasingly used in high-stakes domains, providing end users with actions to alter ML predictions, but they assume ML developers understand what input variables can be changed. However, a recourse plan’s actionability is subjective and unlikely to match developers’ expectations completely. We present GAM Coach, a novel open-source system that adapts integer linear programming to generate customizable counterfactual explanations for Generalized Additive Models (GAMs), and leverages interactive visualizations to enable end users to iteratively generate recourse plans meeting their needs. A quantitative user study with 41 participants shows our tool is usable and useful, and users prefer personalized recourse plans over generic plans. Through a log analysis, we explore how users discover satisfactory recourse plans, and provide empirical evidence that transparency can lead to more opportunities for everyday users to discover counterintuitive patterns in ML models. GAM Coach is available at: https://poloclub.github.io/gam-coach/.</t>
  </si>
  <si>
    <t>Algorithmic Recourse, Counterfactual Explanation, Interpretability</t>
  </si>
  <si>
    <t>https://doi.org/10.1145/3544548.3580816</t>
  </si>
  <si>
    <t>10.1145/3558482.3590175</t>
  </si>
  <si>
    <t>Zhang, Shaohu and Li, Zhouyu and Das, Anupam</t>
  </si>
  <si>
    <t>VoicePM: A Robust Privacy Measurement on Voice Anonymity</t>
  </si>
  <si>
    <t>Voice-based human-computer interaction has become pervasive in laptops, smartphones, home voice assistants, and Internet of Thing (IoT) devices. However, voice interaction comes with security and privacy risks. Numerous privacy-preserving measures have been proposed for hiding the speaker's identity while maintaining speech intelligibility. However, existing works do not consider the overall tradeoff between speech utility, speaker verification, and inference of voice attributes, including emotional state, age, accent, and gender. In this study, we first develop a tradeoff metric to capture voice biometrics as well as different voice attributes. We then propose VoicePM, a robust Voice Privacy Measurement framework, to study the feasibility of applying different state-of-the-art voice anonymization solutions to achieve the optimum tradeoff between privacy and utility. We conduct extensive experiments using anonymization approaches covering signal processing, voice synthesis, voice conversion, and adversarial techniques on three speech datasets that include both English and Chinese speakers to showcase the effectiveness and feasibility of VoicePM.</t>
  </si>
  <si>
    <t>privacy control, voice anonymity, voice assistant</t>
  </si>
  <si>
    <t>9781450398596</t>
  </si>
  <si>
    <t>https://doi.org/10.1145/3558482.3590175</t>
  </si>
  <si>
    <t>10.1145/3558482.3590177</t>
  </si>
  <si>
    <t>Wang, Chenggang and Ninan, Mabon and Reilly, Shane and Ward, Joel and Hawkins, William and Wang, Boyang and Emmert, John M.</t>
  </si>
  <si>
    <t>Portability of Deep-Learning Side-Channel Attacks against Software Discrepancies</t>
  </si>
  <si>
    <t>Deep-learning side-channel attacks can reveal encryption keys on a device by analyzing power consumption with neural networks. However, the portability of deep-learning side-channel attacks can be affected when training data (from the training device) and test data (from the test device) are discrepant. Recent studies have examined the portability of deep-learning side-channel attacks against hardware discrepancies between two devices. In this paper, we investigate the portability of deep-learning side-channel attacks against software discrepancies between the training device and test device. Specifically, we examine four factors that can lead to software discrepancies, including random delays, instruction rewriting, optimization levels, and code obfuscation. Our experimental results show that software discrepancies caused by each factor can significantly downgrade the attack performance of deep-learning side-channel attacks, and even prevent an attacker from recovering keys. To mitigate the impacts of software discrepancies, we investigate three mitigation methods, including adjusting Points of Interest, domain adaptation, and multi-domain training, from the perspective of an attacker. Our results indicate that multi-domain training is the most effective approach among the three, but it can be difficult to scale given the diversity of software discrepancies.</t>
  </si>
  <si>
    <t>deep learning, side-channel analysis, software discrepancies</t>
  </si>
  <si>
    <t>https://doi.org/10.1145/3558482.3590177</t>
  </si>
  <si>
    <t>10.1145/3563657.3595960</t>
  </si>
  <si>
    <t>Harmful Design in the Metaverse and How to Mitigate it: A Case Study of User-Generated Virtual Worlds on Roblox</t>
  </si>
  <si>
    <t>Metaverse platforms such as Roblox have become increasingly popular and profitable through a business model that relies on their end users to create and interact with user-generated virtual worlds (UGVWs). However, UGVWs are difficult to moderate, because game design is inherently more complex than static content such as text and images; and Roblox, a game platform targeted primarily at child players, is notorious for harmful user-generated game such as Nazi roleplay games and gambling-like mechanisms. To develop a better understanding of how harmful design is embedded in UGVWs, we conducted an empirical study to understand Roblox users’ experiences with harmful design. We identified several primary ways in which user-generated game designs can be harmful, ranging from directly injecting inappropriate content into the virtual environment of UGVWs to embedding problematic incentive mechanisms into the UGVWs. We further discuss opportunities and challenges for mitigating harmful designs.</t>
  </si>
  <si>
    <t>9781450398930</t>
  </si>
  <si>
    <t>https://doi.org/10.1145/3563657.3595960</t>
  </si>
  <si>
    <t>10.1145/3563657.3595961</t>
  </si>
  <si>
    <t>Chung, John Joon Young and Adar, Eytan</t>
  </si>
  <si>
    <t>Artinter: AI-powered Boundary Objects for Commissioning Visual Arts</t>
  </si>
  <si>
    <t>When commissioning visual art, clients and artists communicate to agree on what is to be created. This often requires bridging a language gap in how they conceive art. To arrive at a mutual understanding, they leverage boundary objects—organized language and artifact instances. However, building and working with such objects is hard due to their innate subjectivity and ambiguity. Moreover, acquiring artifact instances, such as references and sketches, requires effort. We introduce Artinter, an AI-powered commission-support system for sharing, concretizing, and expanding boundary objects. Artinter helps artists and clients develop a mutually understood ‘language’ by allowing them to define concepts with artifacts (e.g., what they mean by ‘happy’). The system provides two AI-powered approaches for expanding commission boundary objects: 1) guided search with user-defined concepts and 2) instance generation by mixing concepts and artifacts. Our studies identify how AI features can support commissions and reveal future directions for AI-powered collaborative art-making.</t>
  </si>
  <si>
    <t>collaboration, creativity support tool, human-AI interaction, visual arts</t>
  </si>
  <si>
    <t>https://doi.org/10.1145/3563657.3595961</t>
  </si>
  <si>
    <t>10.1145/3563657.3595977</t>
  </si>
  <si>
    <t>Lawton, Tomas and Grace, Kazjon and Ibarrola, Francisco J</t>
  </si>
  <si>
    <t>When is a Tool a Tool? User Perceptions of System Agency in Human–AI Co-Creative Drawing</t>
  </si>
  <si>
    <t>This paper presents an analysis of the user experience of Reframer, a novel human-AI drawing interface designed with the iterative and reflective nature of creativity in mind. Collaboration with Reframer occurs in real time, with the user and the system drawing together concurrently. This approach is inspired by theories of creativity as being more problem-framing than problem-solving, and contrasts with the automated one-shot end-to-end workflows of most generative AI models. A 12-participant qualitative exploratory study of the capabilities of our prototype is detailed, as well as a thematic analysis of user attitudes towards drawing with it. The paper then describes two modified prototypes and a second 32-participant comparative study revealing how interface variations evoke differences in user attitudes and experiences. It concludes by proposing a model that characterises the conditions under which users experience co-creative AI as a collaborator, rather than a non-agentive tool.</t>
  </si>
  <si>
    <t>https://doi.org/10.1145/3563657.3595977</t>
  </si>
  <si>
    <t>10.1145/3563657.3596000</t>
  </si>
  <si>
    <t>Hoque, Md Naimul and Ghai, Bhavya and Kraus, Kari and Elmqvist, Niklas</t>
  </si>
  <si>
    <t>Portrayal: Leveraging NLP and Visualization for Analyzing Fictional Characters</t>
  </si>
  <si>
    <t>Many creative writing tasks (e.g., fiction writing) require authors to write complex narrative components (e.g., characterization, events, dialogue) over the course of a long story. Similarly, literary scholars need to manually annotate and interpret texts to understand such abstract components. In this paper, we explore how Natural Language Processing (NLP) and interactive visualization can help writers and scholars in such scenarios. To this end, we present Portrayal, an interactive visualization system for analyzing characters in a story. Portrayal extracts natural language indicators from a text to capture the characterization process and then visualizes the indicators in an interactive interface. We evaluated the system with 12 creative writers and scholars in a one-week-long qualitative study. Our findings suggest Portrayal helped writers revise their drafts and create dynamic characters and scenes. It helped scholars analyze characters without the need for any manual annotation, and design literary arguments with concrete evidence.</t>
  </si>
  <si>
    <t>Creativity, characters, fiction, natural language processing, visualization.</t>
  </si>
  <si>
    <t>https://doi.org/10.1145/3563657.3596000</t>
  </si>
  <si>
    <t>10.1145/3563657.3596036</t>
  </si>
  <si>
    <t>Vega-Cebri\'an, Jos\'e Manuel and M\'arquez Segura, Elena and Turmo Vidal, Laia and Valdiviezo-Hern\'andez, Omar and Waern, Annika and Van Delden, Robby and Weijdom, Joris and Elb\ae{}k, Lars and Andersen, Rasmus Vestergaard and Lekbo, S\o{}ren Stigk\ae{}r and Tajadura-Jim\'enez, Ana</t>
  </si>
  <si>
    <t>Design Resources in Movement-based Design Methods: a Practice-based Characterization</t>
  </si>
  <si>
    <t>Movement-based design methods are increasingly adopted to help design rich embodied experiences. While there are well-known methods in the field, there is no systematic overview to help designers choose among them, adapt them, or create their own. We collected 41 methods used by movement design researchers and employed a practice-based, bottom-up approach to analyze and characterize their properties. We found 17 categories and arranged them into five main groups: Design Resources, Activities, Delivery, Framing, and Context. In this paper, we describe these groups in general and then focus on Design Resources containing the categories of Movement, Space, and Objects. We ground the characterization with examples from empirical material provided by the design researchers and references to previous work. Additionally, we share recommendations and action points to bring these into practice. This work can help novice and seasoned design researchers who want to employ movement-based design methods in their practice.</t>
  </si>
  <si>
    <t>Bodystorming, Design Methods, Embodied Design, Embodied Ideation Methods, Movement-based Design Methods</t>
  </si>
  <si>
    <t>https://doi.org/10.1145/3563657.3596036</t>
  </si>
  <si>
    <t>10.1145/3563657.3596078</t>
  </si>
  <si>
    <t>Sullivan, John D. and Alaoui, Sarah Fdili and Godard, Pierre and Santoro, Liz</t>
  </si>
  <si>
    <t>Embracing the messy and situated practice of dance technology design</t>
  </si>
  <si>
    <t>Designing technology for dance presents a unique challenge to conventional design research and methods. It is subject to diverse and idiosyncratic approaches to the artistic practice that it is situated. We investigated this by joining a dance company to develop interactive technologies for a new performance. From our firsthand account, we show the design space to be messy and non-linear, demanding flexibility and negotiation between multiple stakeholders and constraints. Through interviews with performers and choreographers, we identified nine themes for incorporating technology into dance, revealing tensions and anxiety, but also evolution and improvised processes to weave complex layers into a finished work. We find design for dance productions to be resistant to formal interpretation, requiring designers to embrace the intertwining stages, steps, and methods of the artistic processes that generate them. We suggest that our findings can be of value in other HCI contexts requiring flexible design approaches.</t>
  </si>
  <si>
    <t>dance, interaction design, performance, performance-led research, research through design</t>
  </si>
  <si>
    <t>https://doi.org/10.1145/3563657.3596078</t>
  </si>
  <si>
    <t>10.1145/3563657.3596081</t>
  </si>
  <si>
    <t>Wakkary, Ron and Oogjes, Doenja and Sakib, Nazmus and Behzad, Armi</t>
  </si>
  <si>
    <t>Turner Boxes and Bees: From Ambivalence to Diffraction</t>
  </si>
  <si>
    <t>This paper is a Research through Design (RtD) investigation that deeply reflects on our ambivalence with three design choices we made while designing in a multispecies context. The ongoing RtD project, called Turner Boxes, aims to design a technological network to interact with wild bees in an urban environment. The design choices negotiate challenges we encountered, including the potential effects of electromagnetic fields (EMF) on bee ecologies; sucrose feeding as an established human-bee interaction; and the question of human intervention when designing in relation to other species. We analyze our negotiations of these challenges along with the practices of beekeepers and ecologists who were part of our investigation, to realize that ambivalence is a characteristic and a resource in multispecies designing. We extend this analysis through feminist epistemologies to articulate a position of diffraction, a standpoint from which to design in multispecies worlds in which interdependencies and differences are critical.</t>
  </si>
  <si>
    <t>ambivalence, beekeeping, bees, diffraction, more than human, multispecies, research through design</t>
  </si>
  <si>
    <t>https://doi.org/10.1145/3563657.3596081</t>
  </si>
  <si>
    <t>10.1145/3563657.3596094</t>
  </si>
  <si>
    <t>Tzanidou, Alexandra and Abosaleh, Al Husein Sami and Lindsay, Stephen and Durrant, Abigail C and Vlachokyriakos, Vasilis</t>
  </si>
  <si>
    <t>From Inclusive Theatre to inclusive technologies: Lessons learnt from co-designing Touch Tours with an Inclusive Theatre group</t>
  </si>
  <si>
    <t>The HCI community has attempted to understand the role theatre can play in systems design, but the ways inclusive design methodologies could benefit from inclusive theatre are underexamined. To better understand inclusive theatre practices for technology design, we worked with the first professional inclusive theatre ensemble in Greece, which faced difficulties due to social distancing during the Covid-19 pandemic. In this paper, we attempt to better understand inclusion within such theatre practices through the co-designing of a prototype digital system for Touch Tours, an experience through touch service. We conducted a series of research through design activities with the group, building on eighteen months of ethnographic research. Our goal was to develop a service based on their practices. We contribute design implications for inclusive services, with respect to equity in experience, which enhance the activistic character of the movement, and HCI research concerned with developing technologies that support inclusion.</t>
  </si>
  <si>
    <t>Accessibility, HCI, Social Model of Disability, Theatre, Touch Sensory Tours</t>
  </si>
  <si>
    <t>https://doi.org/10.1145/3563657.3596094</t>
  </si>
  <si>
    <t>10.1145/3563657.3596101</t>
  </si>
  <si>
    <t>Feng, K. J. Kevin and Coppock, Maxwell James and McDonald, David W.</t>
  </si>
  <si>
    <t>How Do UX Practitioners Communicate AI as a Design Material? Artifacts, Conceptions, and Propositions</t>
  </si>
  <si>
    <t>UX practitioners (UXPs) face novel challenges when working with and communicating artificial intelligence (AI) as a design material. We explore how UXPs communicate AI concepts when given hands-on experience training and experimenting with AI models. To do so, we conducted a task-based design study with 27 UXPs in which they prototyped and created a design presentation for a AI-enabled interface while having access to a simple AI model training tool. Through analyzing UXPs’ design presentations and post-activity interviews, we found that although UXPs struggled to clearly communicate some AI concepts, tinkering with AI broadened common ground when communicating with technical stakeholders. UXPs also identified key risks and benefits of AI in their designs, and proposed concrete next steps for both UX and AI work. We conclude with a sensitizing concept and recommendations for design and AI tools to enhance multi-stakeholder communication and collaboration when crafting human-centered AI experiences.</t>
  </si>
  <si>
    <t>artificial intelligence, design communication, user experience</t>
  </si>
  <si>
    <t>https://doi.org/10.1145/3563657.3596101</t>
  </si>
  <si>
    <t>10.1145/3563657.3596138</t>
  </si>
  <si>
    <t>Zamfirescu-Pereira, J.D. and Wei, Heather and Xiao, Amy and Gu, Kitty and Jung, Grace and Lee, Matthew G and Hartmann, Bjoern and Yang, Qian</t>
  </si>
  <si>
    <t>Herding AI Cats: Lessons from Designing a Chatbot by Prompting GPT-3</t>
  </si>
  <si>
    <t>Prompting Large Language Models (LLMs) is an exciting new approach to designing chatbots. But can it improve LLM’s user experience (UX) reliably enough to power chatbot products? Our attempt to design a robust chatbot by prompting GPT-3/4 alone suggests: not yet. Prompts made achieving “80\%” UX goals easy, but not the remaining 20\%. Fixing the few remaining interaction breakdowns resembled herding cats: We could not address one UX issue or test one design solution at a time; instead, we had to handle everything everywhere all at once. Moreover, because no prompt could make GPT reliably say “I don’t know” when it should, the user-GPT conversations had no guardrails after a breakdown occurred, often leading to UX downward spirals. These risks incentivized us to design highly prescriptive prompts and scripted bots, counter to the promises of LLM-powered chatbots. This paper describes this case study, unpacks prompting’s fickleness and its impact on UX design processes, and discusses implications for LLM-based design methods and tools.</t>
  </si>
  <si>
    <t>GPT., Prompt engineering, UX, conversational user interface</t>
  </si>
  <si>
    <t>https://doi.org/10.1145/3563657.3596138</t>
  </si>
  <si>
    <t>9781450399760</t>
  </si>
  <si>
    <t>10.1145/3568813.3600139</t>
  </si>
  <si>
    <t>Hellas, Arto and Leinonen, Juho and Sarsa, Sami and Koutcheme, Charles and Kujanp"a"a, Lilja and Sorva, Juha</t>
  </si>
  <si>
    <t>Exploring the Responses of Large Language Models to Beginner Programmers’ Help Requests</t>
  </si>
  <si>
    <t>Background and Context: Over the past year, large language models (LLMs) have taken the world by storm. In computing education, like in other walks of life, many opportunities and threats have emerged as a consequence. Objectives: In this article, we explore such opportunities and threats in a specific area: responding to student programmers’ help requests. More specifically, we assess how good LLMs are at identifying issues in problematic code that students request help on. Method: We collected a sample of help requests and code from an online programming course. We then prompted two different LLMs (OpenAI Codex and GPT-3.5) to identify and explain the issues in the students’ code and assessed the LLM-generated answers both quantitatively and qualitatively. Findings: GPT-3.5 outperforms Codex in most respects. Both LLMs frequently find at least one actual issue in each student program (GPT-3.5 in 90\% of the cases). Neither LLM excels at finding all the issues (GPT-3.5 finding them 57\% of the time). False positives are common (40\% chance for GPT-3.5). The advice that the LLMs provide on the issues is often sensible. The LLMs perform better on issues involving program logic rather than on output formatting. Model solutions are frequently provided even when the LLM is prompted not to. LLM responses to prompts in a non-English language are only slightly worse than responses to English prompts. Implications: Our results continue to highlight the utility of LLMs in programming education. At the same time, the results highlight the unreliability of LLMs: LLMs make some of the same mistakes that students do, perhaps especially when formatting output as required by automated assessment systems. Our study informs teachers interested in using LLMs as well as future efforts to customize LLMs for the needs of programming education.</t>
  </si>
  <si>
    <t>CS1, GPT, OpenAI Codex, automatic feedback, help seeking, introductory programming education, large language models, student questions</t>
  </si>
  <si>
    <t>https://doi.org/10.1145/3568813.3600139</t>
  </si>
  <si>
    <t>10.1145/3568813.3600142</t>
  </si>
  <si>
    <t>Savelka, Jaromir and Agarwal, Arav and An, Marshall and Bogart, Chris and Sakr, Majd</t>
  </si>
  <si>
    <t>Thrilled by Your Progress! Large Language Models (GPT-4) No Longer Struggle to Pass Assessments in Higher Education Programming Courses</t>
  </si>
  <si>
    <t>This paper studies recent developments in large language models’ (LLM) abilities to pass assessments in introductory and intermediate Python programming courses at the postsecondary level. The emergence of ChatGPT resulted in heated debates of its potential uses (e.g., exercise generation, code explanation) as well as misuses in programming classes (e.g., cheating). Recent studies show that while the technology performs surprisingly well on diverse sets of assessment instruments employed in typical programming classes the performance is usually not sufficient to pass the courses. The release of GPT-4 largely emphasized notable improvements in the capabilities related to handling assessments originally designed for human test-takers. This study is the necessary analysis in the context of this ongoing transition towards mature generative AI systems. Specifically, we report the performance of GPT-4, comparing it to the previous generations of GPT models, on three Python courses with assessments ranging from simple multiple-choice questions (no code involved) to complex programming projects with code bases distributed into multiple files (599 exercises overall). Additionally, we analyze the assessments that were not handled well by GPT-4 to understand the current limitations of the model, as well as its capabilities to leverage feedback provided by an auto-grader. We found that the GPT models evolved from completely failing the typical programming class’ assessments (the original GPT-3) to confidently passing the courses with no human involvement (GPT-4). While we identified certain limitations in GPT-4’s handling of MCQs and coding exercises, the rate of improvement across the recent generations of GPT models strongly suggests their potential to handle almost any type of assessment widely used in higher education programming courses. These findings could be leveraged by educators and institutions to adapt the design of programming assessments as well as to fuel the necessary discussions into how programming classes should be updated to reflect the recent technological developments. This study provides evidence that programming instructors need to prepare for a world in which there is an easy-to-use widely accessible technology that can be utilized by learners to collect passing scores, with no effort whatsoever, on what today counts as viable programming knowledge and skills assessments.</t>
  </si>
  <si>
    <t>AI code generation, AlphaCode, ChatGPT, Codex, GPT, GitHub Copilot, MCQ, Multiple-choice question answering, Python course, coding exercises, generative pre-trained transformers, introductory and intermediate programming, programming knowledge assessment</t>
  </si>
  <si>
    <t>https://doi.org/10.1145/3568813.3600142</t>
  </si>
  <si>
    <t>9781450399906</t>
  </si>
  <si>
    <t>10.1145/3570361.3592508</t>
  </si>
  <si>
    <t>Ahmed, Mohamed Ibrahim and Bansal, Atul and Yuan, Kuang and Kumar, Swarun and Steenkiste, Peter</t>
  </si>
  <si>
    <t>Battery-free Wideband Spectrum Mapping using Commodity RFID Tags</t>
  </si>
  <si>
    <t>This paper introduces RFIMap, a system that aims to inexpensively characterize the spatial and temporal distribution of RF spectrum occupancy of any indoor space at fine granularity (tens of centimeters). RFIMap builds rich wide-band indoor spectrum occupancy maps using low-cost and battery-free commodity RFID tags. RFIMap's spectrum maps have wide-ranging applications such as monitoring ambient interference in smart manufacturing, and smart hospitals. RFIMap relies on the observation that commodity RFID tags naturally reflect ambient transmission at other frequency bands, without any modification. RFIMap uses these reflections to estimate the ambient signal power originally received at these tags. RFIMap further performs a careful modeling of indoor multipath to build a dense spectrum map with fine spatial granularity. Our experiments demonstrate spatial spectrum measurement with 2.15 dB of median error at 2.4 GHz, 4.45 dB of median error at 470-700 MHz TV whitespace band, 2.1 dB of median error at 1.8-1.9 GHz in diverse industrial and university settings.</t>
  </si>
  <si>
    <t>spectrum sensing, RFID, backscattering, battery-free</t>
  </si>
  <si>
    <t>https://doi.org/10.1145/3570361.3592508</t>
  </si>
  <si>
    <t>10.1145/3570361.3592525</t>
  </si>
  <si>
    <t>Lee, Kyungjin and Yi, Juheon and Lee, Youngki</t>
  </si>
  <si>
    <t>FarfetchFusion: Towards Fully Mobile Live 3D Telepresence Platform</t>
  </si>
  <si>
    <t>We present FarfetchFusion, a fully mobile live 3D telepresence system. Enabling mobile live telepresence is a challenging problem as it requires i) realistic reconstruction of the user and ii) high responsiveness for immersive experience. We first thoroughly analyze the live 3D telepresence pipeline and identify three critical challenges: i) 3D data streaming latency and compression complexity, ii) computational complexity of volumetric fusion-based 3D reconstruction, and iii) inconsistent reconstruction quality due to sparsity of mobile 3D sensors. To tackle the challenges, we propose a disentangled fusion approach, which separates invariant regions and dynamically changing regions with our low-complexity spatio-temporal alignment technique, topology anchoring. We then design and implement an end-to-end system, which achieves realistic reconstruction quality comparable to existing server-based solutions while meeting the real-time performance requirements (&amp;lt;100 ms end-to-end latency, 30 fps throughput, &amp;lt;16 ms motion-to-photon latency) solely relying on mobile computation capability.</t>
  </si>
  <si>
    <t>3D telepresence, mobile systems, volumetric fusion</t>
  </si>
  <si>
    <t>https://doi.org/10.1145/3570361.3592525</t>
  </si>
  <si>
    <t>9798400700149</t>
  </si>
  <si>
    <t>10.1145/3571884.3597136</t>
  </si>
  <si>
    <t>Meyer, Selina and Elsweiler, David</t>
  </si>
  <si>
    <t>Towards Cross-Content Conversational Agents for Behaviour Change: Investigating Domain Independence and the Role of Lexical Features in Written Language Around Change</t>
  </si>
  <si>
    <t>Valuable insights into an individual’s current thoughts and stance regarding behaviour change can be obtained by analysing the language they use, which can be conceptualized using Motivational Interviewing concepts. Training conversational agents (CAs) to detect and employ these concepts could help them provide more personalized and effective assistance. This study investigates the similarity of written language around behaviour change spanning diverse conversational and social contexts and change objectives. Drawing on previous research that applied MI concepts to texts about health behaviour change, we evaluate the performance of existing classifiers on six newly constructed datasets from diverse contexts. To gain insights in determining factors when identifying change language, we explore the impact of lexical features on classification. The results suggest that patterns of change language remain stable across contexts and domains, leading us to conclude that peer-to-peer online data may be sufficient to train CAs to understand user utterances related to behaviour change.</t>
  </si>
  <si>
    <t>NLU, behaviour change language, conversational contexts, transfer learning</t>
  </si>
  <si>
    <t>https://doi.org/10.1145/3571884.3597136</t>
  </si>
  <si>
    <t>9781450397872</t>
  </si>
  <si>
    <t>10.1145/3572334.3572398</t>
  </si>
  <si>
    <t>Maitland, Carleen and Martin, Jean-Laurent and Bravo, Maria Gabriela Urgiles and Bertram, Alex</t>
  </si>
  <si>
    <t>A Qualitative Difference: Integrating Qualitative Data into Humanitarian Response Operations</t>
  </si>
  <si>
    <t>Recent developments in qualitative data analytics may generate helpful insights for humanitarian response. At the same time, humanitarian coordination efforts are embracing data sharing platforms to ease data flows. Combined, these two innovations could simultaneously offer operational insights across multiple humanitarian organizations. We pursue this potential through the QualMiner project, an18-month collaboration of the UN-led response to the Venezuelan forced migration crisis in Ecuador. In our efforts to integrate qualitative data, we developed applications with implications for local operations as well as platform features and analyzed data entry processes and information product designs. Our analysis finds the established quantitative system serves as an installed base enacting agency and generating three effects, namely framing, artifacts, and informing. We also find collaborative innovation with non-profit users results in direct and indirect factors shaping the data sharing platform's boundaries. Finally, our analysis provides a critical, yet depolarized [1], assessment of advanced analytics in the humanitarian context. These findings have implications for platform boundary theories and critical data studies in the humanitarian domain, as well as humanitarian information management practice.</t>
  </si>
  <si>
    <t>https://doi.org/10.1145/3572334.3572398</t>
  </si>
  <si>
    <t>10.1145/3573128.3604901</t>
  </si>
  <si>
    <t>Dash, Amanda and Cote, Melissa and Albu, Alexandra Branzan</t>
  </si>
  <si>
    <t>WEATHERGOV+: A Table Recognition and Summarization Dataset to Bridge the Gap Between Document Image Analysis and Natural Language Generation</t>
  </si>
  <si>
    <t>Tables, ubiquitous in data-oriented documents like scientific papers and financial statements, organize and convey relational information. Automatic table recognition from document images, which involves detection within the page, structural segmentation into rows, columns, and cells, and information extraction from cells, has been a popular research topic in document image analysis (DIA). With recent advances in natural language generation (NLG) based on deep neural networks, data-to-text generation, in particular for table summarization, offers interesting solutions to time-intensive data analysis. In this paper, we aim to bridge the gap between efforts in DIA and NLG regarding tabular data: we propose WEATHERGOV+, a dataset building upon the WEATHERGOV dataset, the standard for tabular data summarization techniques, that allows for the training and testing of end-to-end methods working from input document images to generate text summaries as output. WEATHERGOV+ contains images of tables created from the tabular data of WEATHERGOV using visual variations that cover various levels of difficulty, along with the corresponding human-generated table summaries of WEATHERGOV. We also propose an end-to-end pipeline that compares state-of-the-art table recognition methods for summarization purposes. We analyse the results of the proposed pipeline by evaluating WEATHERGOV+ at each stage of the pipeline to identify the effects of error propagation and the weaknesses of the current methods, such as OCR errors. With this research (dataset and code available here1), we hope to encourage new research for the processing and management of inter- and intra-document collections.</t>
  </si>
  <si>
    <t>data-to-text generation, datasets, document collection management, table recognition, table summarization</t>
  </si>
  <si>
    <t>9798400700279</t>
  </si>
  <si>
    <t>https://doi.org/10.1145/3573128.3604901</t>
  </si>
  <si>
    <t>10.1145/3573128.3609340</t>
  </si>
  <si>
    <t>Kulkarni, Hrishikesh and Young, Zachary and Goharian, Nazli and Frieder, Ophir and MacAvaney, Sean</t>
  </si>
  <si>
    <t>Genetic Generative Information Retrieval</t>
  </si>
  <si>
    <t>Documents come in all shapes and sizes and are created by many different means, including now-a-days, generative language models. We demonstrate that a simple genetic algorithm can improve generative information retrieval by using a document's text as a genetic representation, a relevance model as a fitness function, and a large language model as a genetic operator that introduces diversity through random changes to the text to produce new documents. By "mutating" highly-relevant documents and "crossing over" content between documents, we produce new documents of greater relevance to a user's information need --- validated in terms of estimated relevance scores from various models and via a preliminary human evaluation. We also identify challenges that demand further study.</t>
  </si>
  <si>
    <t>generative information retrieval, genetic algorithm, large language models</t>
  </si>
  <si>
    <t>https://doi.org/10.1145/3573128.3609340</t>
  </si>
  <si>
    <t>9798400700361</t>
  </si>
  <si>
    <t>10.1145/3576841.3585924</t>
  </si>
  <si>
    <t>Rezaei, Yoones and Lee, Stephen</t>
  </si>
  <si>
    <t>sat2pc: Generating Building Roof's Point Cloud from a Single 2D Satellite Images</t>
  </si>
  <si>
    <t>Three-dimensional (3D) urban models have gained interest because of their applications in many use-cases such as disaster management, energy management and solar potential analysis. However, generating these 3D representations requires LiDAR data, which is usually expensive to collect. Because it is expensive, the lidar data are not frequently updated and are not widely available for many regions in the US. As such, 3D models based on these lidar data are either outdated or limited to those locations where the data is available. In contrast, satellite images are freely available and frequently updated. To take advantage of this availability, we propose sat2pc, a deep learning-based approach that predicts the point cloud of a building roof from a single 2D satellite image. Our technique integrates two different loss functions, namely Chamfer Distance and Earth Mover's Distance loss, resulting in a 3D output that balances the overall structure and detail. We extensively evaluate our model and perform ablation studies on a building roof dataset. Our results show that sat2pc outperforms the existing baselines by at least 18.6\%. Moreover, we show that our refinement module improves the overall performance, resulting in fine-grained 3D output. Finally, we show that the predicted point cloud captures more detail and geometric characteristics than other baselines.</t>
  </si>
  <si>
    <t>neural networks, building reconstruction, lidar</t>
  </si>
  <si>
    <t>https://doi.org/10.1145/3576841.3585924</t>
  </si>
  <si>
    <t>10.1145/3576915.3616594</t>
  </si>
  <si>
    <t>Liu, Yinxi and Meng, Wei</t>
  </si>
  <si>
    <t>DSFuzz: Detecting Deep State Bugs with Dependent State Exploration</t>
  </si>
  <si>
    <t>Traditional random mutation-based fuzzers are ineffective at reaching deep program states that require specific input values. Consequently, a large number of deep bugs remain undiscovered. To enhance the effectiveness of input mutation, previous research has utilized taint analysis to identify control-dependent critical bytes and only mutates those bytes. However, existing works do not consider indirect control dependencies, in which the critical bytes for taking one branch can only be set in a basic block that is control dependent on a series of other basic blocks. These critical bytes cannot be identified unless that series of basic blocks are visited in the execution path. Existing approaches would take an unacceptably long time and computation resources to attempt multiple paths before setting these critical bytes. In other words, the search space for identifying the critical bytes cannot be effectively explored by the current mutation strategies.In this paper, we aim to explore a new input generation strategy for satisfying a series of indirect control dependencies that can lead to deep program states. We present DSFuzz, a directed fuzzing scheme that effectively constructs inputs for exploring particular deep states. DSFuzz focuses on the deep targets reachable by only satisfying a set of indirect control dependencies. By analyzing the conditions that a deep state indirectly depends on, it can generate dependent critical bytes for taking the corresponding branches. It also rules out the control flows that are unlikely to lead to the target state. As a result, it only needs to mutate under a limited search space. DSFuzz significantly outperformed state-of-the-art directed greybox fuzzers in detecting bugs in deep program states: it detected eight new bugs that other tools failed to find.</t>
  </si>
  <si>
    <t>fuzzing, program analysis, software testing</t>
  </si>
  <si>
    <t>9798400700507</t>
  </si>
  <si>
    <t>https://doi.org/10.1145/3576915.3616594</t>
  </si>
  <si>
    <t>10.1145/3576915.3616639</t>
  </si>
  <si>
    <t>Bahramali, Alireza and Bozorgi, Ardavan and Houmansadr, Amir</t>
  </si>
  <si>
    <t>Realistic Website Fingerprinting By Augmenting Network Traces</t>
  </si>
  <si>
    <t>Website Fingerprinting (WF) is considered a major threat to the anonymity of Tor users (and other anonymity systems). While state-of-the-art WF techniques have claimed high attack accuracies, e.g., by leveraging Deep Neural Networks (DNN), several recent works have questioned the practicality of such WF attacks in the real world due to the assumptions made in the design and evaluation of these attacks. In this work, we argue that such impracticality issues are mainly due to the attacker's inability in collecting training data in comprehensive network conditions, e.g., a WF classifier may be trained only on high-bandwidth samples collected on specific high-bandwidth network links but deployed on connections with different network conditions. We show that augmenting network traces can enhance the performance of WF classifiers in unobserved network conditions. Specifically, we introduce NetAugment, an augmentation technique tailored to the specifications of Tor traces. We instantiate NetAugment through semi-supervised and self-supervised learning techniques. Our extensive open-world and close-world experiments demonstrate that under practical evaluation settings, our WF attacks provide superior performances compared to the state-of-the-art; this is due to their use of augmented network traces for training, which allows them to learn the features of target traffic in unobserved settings (e.g., unknown bandwidth, Tor circuits, etc.). For instance, with a 5-shot learning in a closed-world scenario, our self-supervised WF attack (named NetCLR) reaches up to 80\% accuracy when the traces for evaluation are collected in a setting unobserved by the WF adversary. This is compared to an accuracy of 64.4\% achieved by the state-of-the-art Triplet Fingerprinting [34]. We believe that the promising results of our work can encourage the use of network trace augmentation in other types of network traffic analysis.</t>
  </si>
  <si>
    <t>anonymous communications, flow correlation attacks, tor, traffic analysis, website fingerprinting</t>
  </si>
  <si>
    <t>https://doi.org/10.1145/3576915.3616639</t>
  </si>
  <si>
    <t>10.1145/3576915.3616679</t>
  </si>
  <si>
    <t>Qu, Yiting and Shen, Xinyue and He, Xinlei and Backes, Michael and Zannettou, Savvas and Zhang, Yang</t>
  </si>
  <si>
    <t>Unsafe Diffusion: On the Generation of Unsafe Images and Hateful Memes From Text-To-Image Models</t>
  </si>
  <si>
    <t>State-of-the-art Text-to-Image models like Stable Diffusion and DALLEcdot2 are revolutionizing how people generate visual content. At the same time, society has serious concerns about how adversaries can exploit such models to generate problematic or unsafe images. In this work, we focus on demystifying the generation of unsafe images and hateful memes from Text-to-Image models. We first construct a typology of unsafe images consisting of five categories (sexually explicit, violent, disturbing, hateful, and political). Then, we assess the proportion of unsafe images generated by four advanced Text-to-Image models using four prompt datasets. We find that Text-to-Image models can generate a substantial percentage of unsafe images; across four models and four prompt datasets, 14.56\% of all generated images are unsafe. When comparing the four Text-to-Image models, we find different risk levels, with Stable Diffusion being the most prone to generating unsafe content (18.92\% of all generated images are unsafe). Given Stable Diffusion's tendency to generate more unsafe content, we evaluate its potential to generate hateful meme variants if exploited by an adversary to attack a specific individual or community. We employ three image editing methods, DreamBooth, Textual Inversion, and SDEdit, which are supported by Stable Diffusion to generate variants. Our evaluation result shows that 24\% of the generated images using DreamBooth are hateful meme variants that present the features of the original hateful meme and the target individual/community; these generated images are comparable to hateful meme variants collected from the real world. Overall, our results demonstrate that the danger of large-scale generation of unsafe images is imminent. We discuss several mitigating measures, such as curating training data, regulating prompts, and implementing safety filters, and encourage better safeguard tools to be developed to prevent unsafe generation.1 Our code is available at https://github.com/YitingQu/unsafe-diffusion.</t>
  </si>
  <si>
    <t>hateful memes, text-to-image models, unsafe images</t>
  </si>
  <si>
    <t>https://doi.org/10.1145/3576915.3616679</t>
  </si>
  <si>
    <t>10.1145/3576915.3623097</t>
  </si>
  <si>
    <t>Meng, Ruijie and P\^ırlea, George and Roychoudhury, Abhik and Sergey, Ilya</t>
  </si>
  <si>
    <t>Greybox Fuzzing of Distributed Systems</t>
  </si>
  <si>
    <t>Grey-box fuzzing is the lightweight approach of choice for finding bugs in sequential programs. It provides a balance between efficiency and effectiveness by conducting a biased random search over the domain of program inputs using a feedback function from observed test executions. For distributed system testing, however, the state-of-practice is represented today by only black-box tools that do not attempt to infer and exploit any knowledge of the system's past behaviours to guide the search for bugs.In this work, we present MALLORY: the first framework for grey-box fuzz-testing of distributed systems. Unlike popular black-box distributed system fuzzers, such as JEPSEN, that search for bugs by randomly injecting network partitions and node faults or by following human-defined schedules, MALLORY is adaptive. It exercises a novel metric to learn how to maximize the number of observed system behaviors by choosing different sequences of faults, thus increasing the likelihood of finding new bugs. Our approach relies on timeline-driven testing. MALLORY dynamically constructs Lamport timelines of the system behaviour and further abstracts these timelines into happens-before summaries, which serve as a feedback function guiding the fuzz campaign. Subsequently, MALLORY reactively learns a policy using Q-learning, enabling it to introduce faults guided by its real-time observation of the summaries.We have evaluated MALLORY on a diverse set of widely-used industrial distributed systems. Compared to the start-of-the-art black-box fuzzer JEPSEN, MALLORY explores 54.27\% more distinct states within 24 hours while achieving a speed-up of 2.24X. At the same time, MALLORY finds bugs 1.87X faster, thereby finding more bugs within the given time budget. MALLORY discovered 22 zero-day bugs (of which 18 were confirmed by developers), including 10 new vulnerabilities, in rigorously tested distributed systems such as Braft, Dqlite and Redis. 6 new CVEs have been assigned.</t>
  </si>
  <si>
    <t>distributed systems, greybox fuzzing, reactive system testing</t>
  </si>
  <si>
    <t>https://doi.org/10.1145/3576915.3623097</t>
  </si>
  <si>
    <t>10.1145/3576915.3623120</t>
  </si>
  <si>
    <t>Li, Zongjie and Wang, Chaozheng and Wang, Shuai and Gao, Cuiyun</t>
  </si>
  <si>
    <t>Protecting Intellectual Property of Large Language Model-Based Code Generation APIs via Watermarks</t>
  </si>
  <si>
    <t>The rise of large language model-based code generation (LLCG) has enabled various commercial services and APIs. Training LLCG models is often expensive and time-consuming, and the training data are often large-scale and even inaccessible to the public. As a result, the risk of intellectual property (IP) theft over the LLCG models (e.g., via imitation attacks) has been a serious concern. In this paper, we propose the first watermark (WM) technique to protect LLCG APIs from remote imitation attacks. Our proposed technique is based on replacing tokens in an LLCG output with their "synonyms" available in the programming language. A WM is thus defined as the stealthily tweaked distribution among token synonyms in LLCG outputs. We design six WM schemes (instantiated into over 30 WM passes) which rely on conceptually distinct token synonyms available in programming languages. Moreover, to check the IP of a suspicious model (decide if it is stolen from our protected LLCG API), we propose a statistical tests-based procedure that can directly check a remote, suspicious LLCG API.We evaluate our WM technique on LLCG models fine-tuned from two popular large language models, CodeT5 and CodeBERT. The evaluation shows that our approach is effective in both WM injection and IP check. The inserted WMs do not undermine the usage of normal users (i.e., high fidelity) and incur negligible extra cost. Moreover, our injected WMs exhibit high stealthiness and robustness against powerful attackers; even if they know all WM schemes, they can hardly remove WMs without largely undermining the accuracy of their stolen models.</t>
  </si>
  <si>
    <t>code generation, large language model, watermark</t>
  </si>
  <si>
    <t>https://doi.org/10.1145/3576915.3623120</t>
  </si>
  <si>
    <t>10.1145/3576915.3623166</t>
  </si>
  <si>
    <t>Li, Wen and Yang, Haoran and Luo, Xiapu and Cheng, Long and Cai, Haipeng</t>
  </si>
  <si>
    <t>PyRTFuzz: Detecting Bugs in Python Runtimes via Two-Level Collaborative Fuzzing</t>
  </si>
  <si>
    <t>Given the widespread use of Python and its sustaining impact, the security and reliability of the Python runtime system is highly and broadly critical. Yet with real-world bugs in Python runtimes being continuously and increasingly reported, technique/tool support for automated detection of such bugs is still largely lacking. In this paper, we present PyRTFuzz, a novel fuzzing technique/tool for holistically testing Python runtimes including the language interpreter and its runtime libraries. PyRTFuzz combines generationand mutation-based fuzzing at the compiler- and application-testing level, respectively, as enabled by static/dynamic analysis for extracting runtime API descriptions, a declarative, specification language for valid and diverse Python code generation, and a custom type-guided mutation strategy for format/structure-aware application input generation. We implemented PyRTFuzz for the primary Python implementation (CPython) and applied it to three versions of the runtime. Our experiments revealed 61 new, demonstrably exploitable bugs including those in the interpreter and most in the runtime libraries. Our results also demonstrated the promising scalability and cost-effectiveness of PyRTFuzz and its great potential for further bug discovery. The two-level collaborative fuzzing methodology instantiated in PyRTFuzz may also apply to other language runtimes especially those of interpreted languages.</t>
  </si>
  <si>
    <t>code generation, collaborative fuzzing, fuzz testing, greybox fuzzing, language runtime, python, runtime system, software security</t>
  </si>
  <si>
    <t>https://doi.org/10.1145/3576915.3623166</t>
  </si>
  <si>
    <t>10.1145/3576915.3623175</t>
  </si>
  <si>
    <t>He, Jingxuan and Vechev, Martin</t>
  </si>
  <si>
    <t>Large Language Models for Code: Security Hardening and Adversarial Testing</t>
  </si>
  <si>
    <t>Large language models (large LMs) are increasingly trained on massive codebases and used to generate code. However, LMs lack awareness of security and are found to frequently produce unsafe code. This work studies the security of LMs along two important axes: (i) security hardening, which aims to enhance LMs' reliability in generating secure code, and (ii) adversarial testing, which seeks to evaluate LMs' security at an adversarial standpoint. We address both of these by formulating a new security task called controlled code generation. The task is parametric and takes as input a binary property to guide the LM to generate secure or unsafe code, while preserving the LM's capability of generating functionally correct code. We propose a novel learning-based approach called SVEN to solve this task. SVEN leverages property-specific continuous vectors to guide program generation towards the given property, without modifying the LM's weights. Our training procedure optimizes these continuous vectors by enforcing specialized loss terms on different regions of code, using a high-quality dataset carefully curated by us. Our extensive evaluation shows that SVEN is highly effective in achieving strong security control. For instance, a state-of-the-art CodeGen LM with 2.7B parameters generates secure code for 59.1\% of the time. When we employ SVEN to perform security hardening (or adversarial testing) on this LM, the ratio is significantly boosted to 92.3\% (or degraded to 36.8\%). Importantly, SVEN closely matches the original LMs in functional correctness.</t>
  </si>
  <si>
    <t>ai safety, code generation, code security, large language models</t>
  </si>
  <si>
    <t>https://doi.org/10.1145/3576915.3623175</t>
  </si>
  <si>
    <t>10.1145/3576915.3623209</t>
  </si>
  <si>
    <t>Yu, Zhiyuan and Zhai, Shixuan and Zhang, Ning</t>
  </si>
  <si>
    <t>AntiFake: Using Adversarial Audio to Prevent Unauthorized Speech Synthesis</t>
  </si>
  <si>
    <t>The rapid development of deep neural networks and generative AI has catalyzed growth in realistic speech synthesis. While this technology has great potential to improve lives, it also leads to the emergence of ''DeepFake'' where synthesized speech can be misused to deceive humans and machines for nefarious purposes. In response to this evolving threat, there has been a significant amount of interest in mitigating this threat by DeepFake detection.Complementary to the existing work, we propose to take the preventative approach and introduce AntiFake, a defense mechanism that relies on adversarial examples to prevent unauthorized speech synthesis. To ensure the transferability to attackers' unknown synthesis models, an ensemble learning approach is adopted to improve the generalizability of the optimization process. To validate the efficacy of the proposed system, we evaluated AntiFake against five state-of-the-art synthesizers using real-world DeepFake speech samples. The experiments indicated that AntiFake achieved over 95\% protection rate even to unknown black-box models. We have also conducted usability tests involving 24 human participants to ensure the solution is accessible to diverse populations.</t>
  </si>
  <si>
    <t>adversarial machine learning, deepfake defense, generative ai, speech synthesis</t>
  </si>
  <si>
    <t>https://doi.org/10.1145/3576915.3623209</t>
  </si>
  <si>
    <t>9798400700552</t>
  </si>
  <si>
    <t>10.1145/3577190.3614155</t>
  </si>
  <si>
    <t>Mertes, Silvan and Strobl, Marcel and Schlagowski, Ruben and Andr\'e, Elisabeth</t>
  </si>
  <si>
    <t>ASMRcade: Interactive Audio Triggers for an Autonomous Sensory Meridian Response</t>
  </si>
  <si>
    <t>Autonomous Sensory Meridian Response (ASMR) is a sensory phenomenon involving pleasurable tingling sensations in response to stimuli such as whispering, tapping, and hair brushing. It is increasingly used to promote health and well-being, help with sleep, and reduce stress and anxiety. ASMR triggers are both highly individual and of great variety. Consequently, finding or identifying suitable ASMR content, e.g., by searching online platforms, can take time and effort. This work addresses this challenge by introducing a novel interactive approach for users to generate personalized ASMR sounds. The presented system utilizes a generative adversarial network (GAN) for sound generation and a graphical user interface (GUI) for user control. Our system allows users to create and manipulate audio samples by interacting with a visual representation of the GAN’s latent input vector. Further, we present the results of a first user study which indicates that our approach is suitable for triggering ASMR experiences.</t>
  </si>
  <si>
    <t>ASMR, ASMR Generation, Audio Synthesis, GAN, Interactive ASMR, Stress</t>
  </si>
  <si>
    <t>https://doi.org/10.1145/3577190.3614155</t>
  </si>
  <si>
    <t>10.1145/3577190.3614158</t>
  </si>
  <si>
    <t>Hensel, Laura Birka and Yongsatianchot, Nutchanon and Torshizi, Parisa and Minucci, Elena and Marsella, Stacy</t>
  </si>
  <si>
    <t>Large language models in textual analysis for gesture selection</t>
  </si>
  <si>
    <t>Gestures perform a variety of communicative functions that powerfully influence human face-to-face interaction. How this communicative function is achieved varies greatly between individuals and depends on the role of the speaker and the context of the interaction. Approaches to automatic gesture generation vary not only in the degree to which they rely on data-driven techniques but also the degree to which they can produce context and speaker specific gestures. However, these approaches face two major challenges: The first is obtaining sufficient training data that is appropriate for the context and the goal of the application. The second is related to designer control to realize their specific intent for the application. Here, we approach these challenges by using large language models (LLMs) to show that these powerful models of large amounts of data can be adapted for gesture analysis and generation. Specifically, we used ChatGPT as a tool for suggesting context-specific gestures that can realize designer intent based on minimal prompts. We also find that ChatGPT can suggests novel yet appropriate gestures not present in the minimal training data. The use of LLMs is a promising avenue for gesture generation that reduce the need for laborious annotations and has the potential to flexibly and quickly adapt to different designer intents.</t>
  </si>
  <si>
    <t>gesture analysis, gesture selection, large language models</t>
  </si>
  <si>
    <t>https://doi.org/10.1145/3577190.3614158</t>
  </si>
  <si>
    <t>9798400700897</t>
  </si>
  <si>
    <t>10.1145/3578503.3583624</t>
  </si>
  <si>
    <t>Wang, Weixiang and Soundarajan, Sucheta</t>
  </si>
  <si>
    <t>Fair Link Prediction with Multi-Armed Bandit Algorithms</t>
  </si>
  <si>
    <t>Recommendation systems have been used in many domains, and in recent years, ethical problems associated with such systems have gained serious attention. The problem of unfairness in friendship or link recommendation systems in social networks has begun attracting attention, as such unfairness can cause problems like segmentation and echo chambers. One challenge in this problem is that there are many fairness metrics for networks, and existing methods only consider the improvement of a single specific fairness indicator&amp;nbsp;[16, 17, 20]. In this work, we model the fair link prediction problem as a multi-armed bandit problem. We propose FairLink, a multi-armed bandit based framework that predicts new edges that are both accurate and well-behaved with respect to a fairness property of choice. This method allows the user to specify the desired fairness metric. Experiments on five real-world datasets show that FairLink can achieve a significant fairness improvement as compared to a standard recommendation algorithm, with only a small reduction in accuracy.</t>
  </si>
  <si>
    <t>fairness, link prediction, social networks</t>
  </si>
  <si>
    <t>https://doi.org/10.1145/3578503.3583624</t>
  </si>
  <si>
    <t>10.1145/3578552</t>
  </si>
  <si>
    <t>Starzy\'nska-Grze\'s, Ma\l{}gorzata B. and Roussel, Robin and Jacoby, Sam and Asadipour, Ali</t>
  </si>
  <si>
    <t>Computer Vision-based Analysis of Buildings and Built Environments: A Systematic Review of Current Approaches</t>
  </si>
  <si>
    <t>Analysing 88 sources published from 2011 to 2021, this article presents a first systematic review of the computer vision-based analysis of buildings and the built environment. Its aim is to assess the potential of this research for architectural studies and the implications of a shift to a cross-disciplinarity approach between architecture and computer science for research problems, aims, processes, and applications. To this end, the types of algorithms and data sources used in the reviewed studies are discussed in respect to architectural applications such as a building classification, detail classification, qualitative environmental analysis, building condition survey, and building value estimation. Based on this, current research gaps and trends are identified, with two main research aims emerging. First, studies that use or optimise computer vision methods to automate time-consuming, labour-intensive, or complex tasks when analysing architectural image data. Second, work that explores the methodological benefits of machine learning approaches to overcome limitations of conventional analysis to investigate new questions about the built environment by finding patterns and relationships among visual, statistical, and qualitative data. The growing body of research offers new methods to architectural and design studies, with the article identifying future challenges and directions of research.</t>
  </si>
  <si>
    <t>Architecture, built environment, computer vision, machine learning, image data</t>
  </si>
  <si>
    <t>https://doi.org/10.1145/3578552</t>
  </si>
  <si>
    <t>9798400700958</t>
  </si>
  <si>
    <t>10.1145/3579371.3589089</t>
  </si>
  <si>
    <t>Ma, Tianrui and Boloor, Adith Jagadish and Yang, Xiangxing and Cao, Weidong and Williams, Patrick and Sun, Nan and Chakrabarti, Ayan and Zhang, Xuan</t>
  </si>
  <si>
    <t>LeCA: In-Sensor Learned Compressive Acquisition for Efficient Machine Vision on the Edge</t>
  </si>
  <si>
    <t>With the rapid advances of deep learning-based computer vision (CV) technology, digital images are increasingly consumed, not by humans, but by downstream CV algorithms. However, capturing high-fidelity and high-resolution images is energy-intensive. It not only dominates the energy consumption of the sensor itself (i.e. in low-power edge devices), but also contributes to significant memory burdens and performance bottlenecks in the later storage, processing, and communication stages. In this paper, we systematically explore a new paradigm of in-sensor processing, termed "learned compressive acquisition" (LeCA). Targeting machine vision applications on the edge, the LeCA framework exploits the joint learning of a sensor autoencoder structure with the downstream CV algorithms to effectively compress the original image into low-dimensional features with adaptive bit depth. We employ column-parallel analog-domain processing directly inside the image sensor to perform the compressive encoding of the raw image, resulting in meaningful hardware savings, and energy efficiency improvements. Evaluated within a modern machine vision processing pipeline, LeCA achieves 4\texttimes{}, 6\texttimes{}, and 8\texttimes{} compression ratios prior to any digital compression, with minimal accuracy loss of 0.97\%, 0.98\%, and 2.01\% on ImageNet, outperforming existing methods. Compared with the conventional full-resolution image sensor and the state-of-the-art compressive sensing sensor, our LeCA sensor is 6.3\texttimes{} and 2.2\texttimes{} more energy-efficient while reaching a 2\texttimes{} higher compression ratio.</t>
  </si>
  <si>
    <t>CMOS image sensor, image compression, autoencoder</t>
  </si>
  <si>
    <t>https://doi.org/10.1145/3579371.3589089</t>
  </si>
  <si>
    <t>10.1145/3579371.3589352</t>
  </si>
  <si>
    <t>Smith, Kaitlin N. and Perlin, Michael A. and Gokhale, Pranav and Frederick, Paige and Owusu-Antwi, David and Rines, Richard and Omole, Victory and Chong, Frederic</t>
  </si>
  <si>
    <t>Clifford-based Circuit Cutting for Quantum Simulation</t>
  </si>
  <si>
    <t>Quantum computing has potential to provide exponential speedups over classical computing for many important applications. However, today's quantum computers are in their early stages, and hardware quality issues hinder the scale of program execution. Benchmarking and simulation of quantum circuits on classical computers is therefore essential to advance the understanding of how quantum computers and programs operate, enabling both algorithm discovery that leads to high-impact quantum computation and engineering improvements that deliver to more powerful quantum systems. Unfortunately, the nature of quantum information causes simulation complexity to scale exponentially with problem size.In this paper, we debut Super.tech's SuperSim framework, a new approach for high fidelity and scalable quantum circuit simulation. SuperSim employs two key techniques for accelerated quantum circuit simulation: Clifford-based simulation and circuit cutting. Through the isolation of Clifford subcircuit fragments within a larger non-Clifford circuit, resource-efficient Clifford simulation can be invoked, leading to significant reductions in runtime. After fragments are independently executed, circuit cutting and recombination procedures allow the final output of the original circuit to be reconstructed from fragment execution results. Through the combination of these two state-of-art techniques, SuperSim is a product for quantum practitioners that allows quantum circuit evaluation to scale beyond the frontiers of current simulators. Our results show that Clifford-based circuit cutting accelerates the simulation of near-Clifford circuits, allowing 100s of qubits to be evaluated with modest runtimes.</t>
  </si>
  <si>
    <t>quantum computation, quantum circuit simulation, circuit cutting, Clifford+T simulation</t>
  </si>
  <si>
    <t>https://doi.org/10.1145/3579371.3589352</t>
  </si>
  <si>
    <t>10.1145/3579600</t>
  </si>
  <si>
    <t>Corvite, Shanley and Roemmich, Kat and Rosenberg, Tillie Ilana and Andalibi, Nazanin</t>
  </si>
  <si>
    <t>Data Subjects' Perspectives on Emotion Artificial Intelligence Use in the Workplace: A Relational Ethics Lens</t>
  </si>
  <si>
    <t>The workplace has experienced extensive digital transformation, in part due to artificial intelligence's commercial availability. Though still an emerging technology, emotional artificial intelligence (EAI) is increasingly incorporated into enterprise systems to augment and automate organizational decisions and to monitor and manage workers. EAI use is often celebrated for its potential to improve workers' wellbeing and performance as well as address organizational problems such as bias and safety. Workers subject to EAI in the workplace are data subjects whose data make EAI possible and who are most impacted by it. However, we lack empirical knowledge about data subjects' perspectives on EAI, including in the workplace. To this end, using a relational ethics lens, we qualitatively analyzed 395 U.S. adults' open-ended survey (partly representative) responses regarding the perceived benefits and risks they associate with being subjected to EAI in the workplace. While participants acknowledged potential benefits of being subject to EAI (e.g., employers using EAI to aid their wellbeing, enhance their work environment, reduce bias), a myriad of potential risks overshadowed perceptions of potential benefits. Participants expressed concerns regarding the potential for EAI use to harm their wellbeing, work environment and employment status, and create and amplify bias and stigma against them, especially the most marginalized (e.g., along dimensions of race, gender, mental health status, disability). Distrustful of EAI and its potential risks, participants anticipated conforming to (e.g., partaking in emotional labor) or refusing (e.g., quitting a job) EAI implementation in practice. We argue that EAI may magnify, rather than alleviate, existing challenges data subjects face in the workplace and suggest that some EAI-inflicted harms would persist even if concerns of EAI's accuracy and bias are addressed.</t>
  </si>
  <si>
    <t>data subjects, emotion AI, emotion artificial intelligence, emotion recognition, ethics, future of work, relational ethics, workers, workplace</t>
  </si>
  <si>
    <t>https://doi.org/10.1145/3579600</t>
  </si>
  <si>
    <t>10.1145/3579615</t>
  </si>
  <si>
    <t>Ferrier-Barbut, El\'eonore and Avellino, Ignacio and Canlorbe, Geoffroy and Vitrani, Marie-Aude and Luengo, Vanda</t>
  </si>
  <si>
    <t>Learning With Pedagogical Models: Videos As Adjuncts to Apprenticeship for Surgical Training</t>
  </si>
  <si>
    <t>Videos are a powerful media to learn activities through guided physical training such as surgery, especially when they are produced following human learning models and not as "how-to" videos. However, their success greatly depends on how they are integrated into the extensive curricula of domains where learning occurs through guided practice. In this work, we investigate the impact of integrating video as a learning tool into the learning curricula of surgery. We created a pedagogical video on surgical hysterectomy through a model based on the Conceptual Fields theory (Vergnaud) and performed two rounds of interviews with seven medical residents, who watched the video freely during their residency in gynecology-obstetrics as they trained with experts. We find that videos can complement guided physical training, as they can provide the rationale behind expert action, something that is difficult to explicit during guided training. Still, their linear and static nature limits their integration as true adjuncts. We discuss our vision of moving towards interactive videos created with an ontological approach, developed in a workshop with four expert surgeons, which involves the ability to navigate through levels of information and layers of representations, so that experts can represent information to learners according to pedagogical models that complement their complex and extensive learning curricula.</t>
  </si>
  <si>
    <t>conceptual fields theory, guided practice, surgery, video-based learning</t>
  </si>
  <si>
    <t>https://doi.org/10.1145/3579615</t>
  </si>
  <si>
    <t>9798400700989</t>
  </si>
  <si>
    <t>10.1145/3579856.3582816</t>
  </si>
  <si>
    <t>Chen, Zitao and Dash, Pritam and Pattabiraman, Karthik</t>
  </si>
  <si>
    <t>Jujutsu: A Two-stage Defense against Adversarial Patch Attacks on Deep Neural Networks</t>
  </si>
  <si>
    <t>Adversarial patch attacks create adversarial examples by injecting arbitrary distortions within a bounded region of the input to fool deep neural networks (DNNs). These attacks are robust (i.e., physically-realizable) and universally malicious, and hence represent a severe security threat to real-world DNN-based systems. We propose Jujutsu, a two-stage technique to detect and mitigate robust and universal adversarial patch attacks. We first observe that adversarial patches are crafted as localized features that yield large influence on the prediction output, and continue to dominate the prediction on any input. Jujutsu leverages this observation for accurate attack detection with low false positives. Patch attacks corrupt only a localized region of the input, while the majority of the input remains unperturbed. Therefore, Jujutsu leverages generative adversarial networks (GAN) to perform localized attack recovery by synthesizing the semantic contents of the input that are corrupted by the attacks, and reconstructs a “clean” input for correct prediction. We evaluate Jujutsu on four diverse datasets spanning 8 different DNN models, and find that it achieves superior performance and significantly outperforms four existing defenses. We further evaluate Jujutsu against physical-world attacks, as well as adaptive attacks.</t>
  </si>
  <si>
    <t>Adversarial robustness, Deep learning, Neural networks, Security</t>
  </si>
  <si>
    <t>https://doi.org/10.1145/3579856.3582816</t>
  </si>
  <si>
    <t>10.1145/3579856.3582821</t>
  </si>
  <si>
    <t>Rajabi, Arezoo and Sahabandu, Dinuka and Niu, Luyao and Ramasubramanian, Bhaskar and Poovendran, Radha</t>
  </si>
  <si>
    <t>LDL: A Defense for Label-Based Membership Inference Attacks</t>
  </si>
  <si>
    <t>The data used to train deep neural network (DNN) models in applications such as healthcare and finance typically contain sensitive information. A DNN model may suffer from overfitting– it will perform very well on samples seen during training, and poorly on samples not seen during training. Overfitted models have been shown to be susceptible to query-based attacks such as membership inference attacks (MIAs). MIAs aim to determine whether a sample belongs to the dataset used to train a classifier (members) or not (nonmembers). Recently, a new class of label-based MIAs (LAB MIAs) was proposed, where an adversary was only required to have knowledge of predicted labels of samples. LAB MIAs used the insight that member samples were typically located farther away from a classification decision boundary than nonmembers, and were shown to be highly effective across multiple datasets. Developing a defense against an adversary carrying out a LAB MIA on DNN models that cannot be retrained remains an open problem. We present LDL, a light weight defense against LAB MIAs. LDL works by constructing a high-dimensional sphere around queried samples such that the model decision is unchanged for (noisy) variants of the sample within the sphere. This sphere of label-invariance creates ambiguity and prevents a querying adversary from correctly determining whether a sample is a member or a nonmember. We analytically characterize the success rate of an adversary carrying out a LAB MIA when LDL is deployed, and show that the formulation is consistent with experimental observations. We evaluate LDL on seven datasets– CIFAR-10, CIFAR-100, GTSRB, Face, Purchase, Location, and Texas– with varying sizes of training data. All of these datasets have been used by SOTA LAB MIAs. Our experiments demonstrate that LDL reduces the success rate of an adversary carrying out a LAB MIA in each case. We empirically compare LDL with defenses against LAB MIAs that require retraining of DNN models, and show that LDL performs favorably despite not needing to retrain the DNNs.</t>
  </si>
  <si>
    <t>MIA defense, Membership inference attack (MIA), overfitted DNNs</t>
  </si>
  <si>
    <t>https://doi.org/10.1145/3579856.3582821</t>
  </si>
  <si>
    <t>10.1145/3579856.3582822</t>
  </si>
  <si>
    <t>Yan, Zhicong and Li, Shenghong and Zhao, Ruijie and Tian, Yuan and Zhao, Yuanyuan</t>
  </si>
  <si>
    <t>DHBE: Data-free Holistic Backdoor Erasing in Deep Neural Networks via Restricted Adversarial Distillation</t>
  </si>
  <si>
    <t>Backdoor attacks have emerged as an urgent threat to Deep Neural Networks (DNNs), where victim DNNs are furtively implanted with malicious neurons that could be triggered by the adversary. To defend against backdoor attacks, many works establish a staged pipeline to remove backdoors from victim DNNs: inspecting, locating, and erasing. However, in a scenario where a few clean data can be accessible, such pipeline is fragile and cannot erase backdoors completely without sacrificing model accuracy. To address this issue, in this paper, we propose a novel data-free holistic backdoor erasing (DHBE) framework. Instead of the staged pipeline, the DHBE treats the backdoor erasing task as a unified adversarial procedure, which seeks equilibrium between two different competing processes: distillation and backdoor regularization. In distillation, the backdoored DNN is distilled into a proxy model, transferring its knowledge about clean data, yet backdoors are simultaneously transferred. In backdoor regularization, the proxy model is holistically regularized to prevent from infecting any possible backdoor transferred from distillation. These two processes jointly proceed with data-free adversarial optimization until a clean, high-accuracy proxy model is obtained. With the novel adversarial design, our framework demonstrates its superiority in three aspects: 1) minimal detriment to model accuracy, 2) high tolerance for hyperparameters, and 3) no demand for clean data. Extensive experiments on various backdoor attacks and datasets are performed to verify the effectiveness of the proposed framework. Code is available at https://github.com/yanzhicong/DHBE</t>
  </si>
  <si>
    <t>Backdoor Erasing, Data-free., Deep Neural Networks, Restricted Adversarial Distillation</t>
  </si>
  <si>
    <t>https://doi.org/10.1145/3579856.3582822</t>
  </si>
  <si>
    <t>10.1145/3579856.3582823</t>
  </si>
  <si>
    <t>Kim, Hyunjin and Bak, Jinyeong and Cho, Kyunghyun and Koo, Hyungjoon</t>
  </si>
  <si>
    <t>A Transformer-based Function Symbol Name Inference Model from an Assembly Language for Binary Reversing</t>
  </si>
  <si>
    <t>Reverse engineering of a stripped binary has a wide range of applications, yet it is challenging mainly due to the lack of contextually useful information within. Once debugging symbols (e.g., variable names, types, function names) are discarded, recovering such information is not technically viable with traditional approaches like static or dynamic binary analysis. We focus on a function symbol name recovery, which allows a reverse engineer to gain a quick overview of an unseen binary. The key insight is that a well-developed program labels a meaningful function name that describes its underlying semantics well. In this paper, we present AsmDepictor, the Transformer-based framework that generates a function symbol name from a set of assembly codes (i.e., machine instructions), which consists of three major components: binary code refinement, model training, and inference. To this end, we conduct systematic experiments on the effectiveness of code refinement that can enhance an overall performance. We introduce the per-layer positional embedding and Unique-softmax for AsmDepictor so that both can aid to capture a better relationship between tokens. Lastly, we devise a novel evaluation metric tailored for a short description length, the Jaccard* score. Our empirical evaluation shows that the performance of AsmDepictor by far surpasses that of the state-of-the-art models up to around 400\%. The best AsmDepictor model achieves an F1 of 71.5 and Jaccard* of 75.4.</t>
  </si>
  <si>
    <t>Transformer, assembly, function name, neural networks, reversing</t>
  </si>
  <si>
    <t>https://doi.org/10.1145/3579856.3582823</t>
  </si>
  <si>
    <t>10.1145/3579856.3582839</t>
  </si>
  <si>
    <t>Mukherjee, Avirup and Murali, Kousshik and Jha, Shivam Kumar and Ganguly, Niloy and Chatterjee, Rahul and Mondal, Mainack</t>
  </si>
  <si>
    <t>MASCARA : Systematically Generating Memorable And Secure Passphrases</t>
  </si>
  <si>
    <t>Passwords are the most common mechanism for authenticating users online. However, studies have shown that users find it difficult to create and manage secure passwords. To that end, passphrases are often recommended as a usable alternative to passwords, which would potentially be easy to remember and hard to guess. However, as we show, user-chosen passphrases fall short of being secure, while state-of-the-art machine-generated passphrases are difficult to remember. In this work, we aim to tackle the drawbacks of the systems that generate passphrases for practical use. In particular, we address the problem of generating secure and memorable passphrases and compare them against user chosen passphrases in use. We identify and characterize 72, 999 user-chosen in-use unique English passphrases from prior leaked password databases. Then we leverage this understanding to create a novel framework for measuring memorability and guessability of passphrases. Utilizing our framework, we design MASCARA, which follows a constrained Markov generation process to create passphrases that optimize for both memorability and guessability. Our evaluation of passphrases shows that MASCARA -generated passphrases are harder to guess than in-use user-generated passphrases, while being easier to remember compared to state-of-the-art machine-generated passphrases. We conduct a two-part user study with crowdsourcing platform Prolific to demonstrate that users have highest memory-recall (and lowest error rate) while using MASCARA passphrases. Moreover, for passphrases of length desired by the users, the recall rate is 60-100\% higher for MASCARA-generated passphrases compared to current system-generated ones.</t>
  </si>
  <si>
    <t>authentication, dataset, guessability, memorability, passphrases</t>
  </si>
  <si>
    <t>https://doi.org/10.1145/3579856.3582839</t>
  </si>
  <si>
    <t>10.1145/3579856.3595801</t>
  </si>
  <si>
    <t>Yasur, Lior and Frankovits, Guy and Grabovski, Fred M. and Mirsky, Yisroel</t>
  </si>
  <si>
    <t>Deepfake CAPTCHA: A Method for Preventing Fake Calls</t>
  </si>
  <si>
    <t>Deep learning technology has made it possible to generate realistic content of specific individuals. These ‘deepfakes’ can now be generated in real-time which enables attackers to impersonate people over audio and video calls. Moreover, some methods only need a few images or seconds of audio to steal an identity. Existing defenses perform passive analysis to detect fake content. However, with the rapid progress of deepfake quality, this may be a losing game. In this paper, we propose D-CAPTCHA: an active defense against real-time deepfakes. The approach is to force the adversary into the spotlight by challenging the deepfake model to generate content which exceeds its capabilities. By doing so, passive detection becomes easier since the content will be distorted. In contrast to existing CAPTCHAs, we challenge the AI’s ability to create content as opposed to its ability to classify content. In this work we focus on real-time audio deepfakes and present preliminary results on video. In our evaluation we found that D-CAPTCHA outperforms state-of-the-art audio deepfake detectors with an accuracy of 91-100\% depending on the challenge (compared to 71\% without challenges). We also performed a study on 41 volunteers to understand how threatening current real-time deepfake attacks are. We found that the majority of the volunteers could not tell the difference between real and fake audio.</t>
  </si>
  <si>
    <t>CAPTCHA, Deepfake, deep fake, deep learning, fake calls, impersonation, security, social engineering, voice cloning</t>
  </si>
  <si>
    <t>https://doi.org/10.1145/3579856.3595801</t>
  </si>
  <si>
    <t>10.1145/3580305.3599245</t>
  </si>
  <si>
    <t>Xia, Jinxiong and Wang, Houfeng</t>
  </si>
  <si>
    <t>A Sequence-to-Sequence Approach with Mixed Pointers to Topic Segmentation and Segment Labeling</t>
  </si>
  <si>
    <t>Topic segmentation is the process of dividing a text into semantically coherent segments, and segment labeling involves assigning a topic label to each of these segments. Previous work on this task has included the use of sequence labeling, segment-extraction, and generative models. While these methods have yielded impressive results, existing generative models have struggled to accurately generate strings of segment boundaries, limiting their competitiveness in this area. In this paper, we present a novel Sequence-to-Sequence approach with Mixed Pointers (Seq2Seq-MP). Seq2Seq-MP employs an encoder-decoder architecture with the pointer mechanism to generate both segment boundaries and topics, which allows for a more robust performance than string-generation models and can handle long-range dependencies better than sequence labeling and segment-extraction models. Additionally, we introduce the pairwise type encoding and type-aware relative position encoding to improve the fusion of type and position information, enhancing the interactions between sentences and topics in the encoder and decoder. Our experiments on public datasets show that Seq2Seq-MP outperforms the current state-of-the-art, with up to 2.9\% and 4.0\% improvements in Pk and F1, respectively.</t>
  </si>
  <si>
    <t>pointer networks, segment labeling, sequence-to-sequence, topic segmentation</t>
  </si>
  <si>
    <t>9798400701030</t>
  </si>
  <si>
    <t>https://doi.org/10.1145/3580305.3599245</t>
  </si>
  <si>
    <t>10.1145/3580305.3599249</t>
  </si>
  <si>
    <t>Wang, Danqing and Wen, Zeyu and Ye, Fei and Li, Lei and Zhou, Hao</t>
  </si>
  <si>
    <t>Accelerating Antimicrobial Peptide Discovery with Latent Structure</t>
  </si>
  <si>
    <t>Antimicrobial peptides (AMPs) are promising therapeutic approaches against drug-resistant pathogens. Recently, deep generative models are used to discover new AMPs. However, previous studies mainly focus on peptide sequence attributes and do not consider crucial structure information. In this paper, we propose a latent sequence-structure model for designing AMPs (LSSAMP). LSSAMP exploits multi-scale vector quantization in the latent space to represent secondary structures (e.g. alpha helix and beta sheet). By sampling in the latent space, LSSAMP can simultaneously generate peptides with ideal sequence attributes and secondary structures. Experimental results show that the peptides generated by LSSAMP have a high probability of antimicrobial activity. Our wet laboratory experiments verified that two of the 21 candidates exhibit strong antimicrobial activity. The code is released at https://github.com/dqwang122/LSSAMP.</t>
  </si>
  <si>
    <t>drug discovery, generative model, peptide generation</t>
  </si>
  <si>
    <t>https://doi.org/10.1145/3580305.3599249</t>
  </si>
  <si>
    <t>10.1145/3580305.3599291</t>
  </si>
  <si>
    <t>Pan, Xudong and Zhang, Mi and Yan, Yifan and Wang, Yining and Yang, Min</t>
  </si>
  <si>
    <t>Cracking White-box DNN Watermarks via Invariant Neuron Transforms</t>
  </si>
  <si>
    <t>Recently, how to protect the Intellectual Property (IP) of deep neural networks (DNN) becomes a major concern for the AI industry. To combat potential model piracy, recent works explore various watermarking strategies to embed secret identity messages into the prediction behaviors or the internals (e.g., weights and neuron activation) of the target model. Sacrificing less functionality and involving more knowledge about the target model, the latter branch of watermarking schemes (i.e., white-box model watermarking) is claimed to be accurate, credible and secure against most known watermark removal attacks, with emerging research efforts and applications in the industry.In this paper, we present the first effective removal attack which cracks almost all the existing white-box watermarking schemes with provably no performance overhead and no required prior knowledge. By analyzing these IP protection mechanisms at the granularity of neurons, we for the first time discover their common dependence on a set of fragile features of a local neuron group, all of which can be arbitrarily tampered by our proposed chain of invariant neuron transforms. On nine state-of-the-art white-box watermarking schemes and a broad set of industry-level DNN architectures, our attack for the first time reduces the embedded identity message in the protected models to be almost random. Meanwhile, unlike known removal attacks, our attack requires no prior knowledge on the training data distribution or the adopted watermark algorithms, and leaves model functionality intact.</t>
  </si>
  <si>
    <t>deep learning, digital watermark, intellectual property</t>
  </si>
  <si>
    <t>https://doi.org/10.1145/3580305.3599291</t>
  </si>
  <si>
    <t>10.1145/3580305.3599294</t>
  </si>
  <si>
    <t>Chang, Chun-Hao and Yoon, Jinsung and Arik, Sercan "O. and Udell, Madeleine and Pfister, Tomas</t>
  </si>
  <si>
    <t>Data-Efficient and Interpretable Tabular Anomaly Detection</t>
  </si>
  <si>
    <t>Anomaly detection (AD) plays an important role in numerous applications. In this paper, we focus on two understudied aspects of AD that are critical for integration into real-world applications. First, most AD methods cannot incorporate labeled data that are often available in practice in small quantities and can be crucial to achieve high accuracy. Second, most AD methods are not interpretable, a bottleneck that prevents stakeholders from understanding the reason behind the anomalies. In this paper, we propose a novel AD framework, DIAD, that adapts a white-box model class, Generalized Additive Models, to detect anomalies using a partial identification objective which naturally handles noisy or heterogeneous features. DIAD can incorporate a small amount of labeled data to further boost AD performances in semi-supervised settings. We demonstrate the superiority of DIAD compared to previous work in both unsupervised and semi-supervised settings on multiple datasets. We also present explainability capabilities of DIAD, on its rationale behind predicting certain samples as anomalies.</t>
  </si>
  <si>
    <t>anomaly detection, interpretability</t>
  </si>
  <si>
    <t>https://doi.org/10.1145/3580305.3599294</t>
  </si>
  <si>
    <t>10.1145/3580305.3599307</t>
  </si>
  <si>
    <t>Franco, Gabriel and Crovella, Mark and Comarela, Giovanni</t>
  </si>
  <si>
    <t>Dependence and Model Selection in LLP: The Problem of Variants</t>
  </si>
  <si>
    <t>The problem of Learning from Label Proportions (LLP) has received considerable research attention and has numerous practical applications. In LLP, a hypothesis assigning labels to items is learned using knowledge of only the proportion of labels found in predefined groups, called bags. While a number of algorithmic approaches to learning in this context have been proposed, very little work has addressed the model selection problem for LLP. Nonetheless, it is not obvious how to extend straightforward model selection approaches to LLP, in part because of the lack of item labels. More fundamentally, we argue that a careful approach to model selection for LLP requires consideration of the dependence structure that exists between bags, items, and labels. In this paper we formalize this structure and show how it affects model selection. We show how this leads to improved methods of model selection that we demonstrate outperform the state of the art over a wide range of datasets and LLP algorithms.</t>
  </si>
  <si>
    <t>hyperparameter selection, learning from label proportions, weakly supervised learning</t>
  </si>
  <si>
    <t>https://doi.org/10.1145/3580305.3599307</t>
  </si>
  <si>
    <t>10.1145/3580305.3599318</t>
  </si>
  <si>
    <t>Zhuang, Yuchen and Yu, Yue and Kong, Lingkai and Chen, Xiang and Zhang, Chao</t>
  </si>
  <si>
    <t>DyGen: Learning from Noisy Labels via Dynamics-Enhanced Generative Modeling</t>
  </si>
  <si>
    <t>Learning from noisy labels is a challenge that arises in many real-world applications where training data can contain incorrect or corrupted labels. When fine-tuning language models with noisy labels, models can easily overfit the label noise, leading to decreased performance. Most existing methods for learning from noisy labels use static input features for denoising, but these methods are limited by the information they can provide on true label distributions and can result in biased or incorrect predictions. In this work, we propose the Dynamics-Enhanced Generative Model (DyGen), which uses dynamic patterns in the embedding space during the fine-tuning process of language models to improve noisy label predictions. DyGen uses the variational auto-encoding framework to infer the posterior distributions of true labels from noisy labels and training dynamics. Additionally, a co-regularization mechanism is used to minimize the impact of potentially noisy labels and priors. DyGen demonstrates an average accuracy improvement of 3.10\% on two synthetic noise datasets and 1.48\% on three real-world noise datasets compared to the previous state-of-the-art. Extensive experiments and analyses show the effectiveness of each component in DyGen. Our code is available for reproducibility on GitHub.</t>
  </si>
  <si>
    <t>generative modeling, noisy label learning, training dynamics</t>
  </si>
  <si>
    <t>https://doi.org/10.1145/3580305.3599318</t>
  </si>
  <si>
    <t>10.1145/3580305.3599319</t>
  </si>
  <si>
    <t>Zhang, Kaike and Cao, Qi and Fang, Gaolin and Xu, Bingbing and Zou, Hongjian and Shen, Huawei and Cheng, Xueqi</t>
  </si>
  <si>
    <t>DyTed: Disentangled Representation Learning for Discrete-time Dynamic Graph</t>
  </si>
  <si>
    <t>Unsupervised representation learning for dynamic graphs has attracted a lot of research attention in recent years. Compared with static graph, the dynamic graph is a comprehensive embodiment of both the intrinsic stable characteristics of nodes and the time-related dynamic preference. However, existing methods generally mix these two types of information into a single representation space, which may lead to poor explanation, less robustness, and a limited ability when applied to different downstream tasks. To solve the above problems, in this paper, we propose a novel disenTangled representation learning framework for discrete-time Dynamic graphs, namely DyTed. We specially design a temporal-clips contrastive learning task together with a structure contrastive learning to effectively identify the time-invariant and time-varying representations respectively. To further enhance the disentanglement of these two types of representation, we propose a disentanglement-aware discriminator under an adversarial learning framework from the perspective of information theory. Extensive experiments on Tencent and five commonly used public datasets demonstrate that DyTed, as a general framework that can be applied to existing methods, achieves state-of-the-art performance on various downstream tasks, as well as be more robust against noise.</t>
  </si>
  <si>
    <t>disentangled representation learning, dynamic graphs</t>
  </si>
  <si>
    <t>https://doi.org/10.1145/3580305.3599319</t>
  </si>
  <si>
    <t>10.1145/3580305.3599324</t>
  </si>
  <si>
    <t>Wang, Zongwei and Gao, Min and Li, Wentao and Yu, Junliang and Guo, Linxin and Yin, Hongzhi</t>
  </si>
  <si>
    <t>Efficient Bi-Level Optimization for Recommendation Denoising</t>
  </si>
  <si>
    <t>The acquisition of explicit user feedback (e.g., ratings) in real-world recommender systems is often hindered by the need for active user involvement. To mitigate this issue, implicit feedback (e.g., clicks) generated during user browsing is exploited as a viable substitute. However, implicit feedback possesses a high degree of noise, which significantly undermines recommendation quality. While many methods have been proposed to address this issue by assigning varying weights to implicit feedback, two shortcomings persist: (1) the weight calculation in these methods is iteration-independent, without considering the influence of weights in previous iterations, and (2) the weight calculation often relies on prior knowledge, which may not always be readily available or universally applicable.To overcome these two limitations, we model recommendation denoising as a bi-level optimization problem. The inner optimization aims to derive an effective model for the recommendation, as well as guiding the weight determination, thereby eliminating the need for prior knowledge. The outer optimization leverages gradients of the inner optimization and adjusts the weights in a manner considering the impact of previous weights. To efficiently solve this bi-level optimization problem, we employ a weight generator to avoid the storage of weights and a one-step gradient-matching-based loss to significantly reduce computational time. The experimental results on three benchmark datasets demonstrate that our proposed approach outperforms both state-of-the-art general and denoising recommendation models. The code is available at https://github.com/CoderWZW/BOD.</t>
  </si>
  <si>
    <t>bi-level optimization, denoising, implicit feedback, recommendation</t>
  </si>
  <si>
    <t>https://doi.org/10.1145/3580305.3599324</t>
  </si>
  <si>
    <t>10.1145/3580305.3599343</t>
  </si>
  <si>
    <t>Vo, Vy and Le, Trung and Nguyen, Van and Zhao, He and Bonilla, Edwin V. and Haffari, Gholamreza and Phung, Dinh</t>
  </si>
  <si>
    <t>Feature-based Learning for Diverse and Privacy-Preserving Counterfactual Explanations</t>
  </si>
  <si>
    <t>Interpretable machine learning seeks to understand the reasoning process of complex black-box systems that are long notorious for lack of explainability. One flourishing approach is through counterfactual explanations, which provide suggestions on what a user can do to alter an outcome. Not only must a counterfactual example counter the original prediction from the black-box classifier but it should also satisfy various constraints for practical applications. Diversity is one of the critical constraints that however remains less discussed. While diverse counterfactuals are ideal, it is computationally challenging to simultaneously address some other constraints. Furthermore, there is a growing privacy concern over the released counterfactual data. To this end, we propose a feature-based learning framework that effectively handles the counterfactual constraints and contributes itself to the limited pool of private explanation models. We demonstrate the flexibility and effectiveness of our method in generating diverse counterfactuals of actionability and plausibility. Our counterfactual engine is more efficient than counterparts of the same capacity while yielding the lowest re-identification risks.</t>
  </si>
  <si>
    <t>algorithmic recourse, explainable ai, privacy</t>
  </si>
  <si>
    <t>https://doi.org/10.1145/3580305.3599343</t>
  </si>
  <si>
    <t>10.1145/3580305.3599374</t>
  </si>
  <si>
    <t>Li, Wen-Zhi and Wang, Chang-Dong and Xiong, Hui and Lai, Jian-Huang</t>
  </si>
  <si>
    <t>GraphSHA: Synthesizing Harder Samples for Class-Imbalanced Node Classification</t>
  </si>
  <si>
    <t>Class imbalance is the phenomenon that some classes have much fewer instances than others, which is ubiquitous in real-world graph-structured scenarios. Recent studies find that off-the-shelf Graph Neural Networks (GNNs) would under-represent minor class samples. We investigate this phenomenon and discover that the subspaces of minor classes being squeezed by those of the major ones in the latent space is the main cause of this failure. We are naturally inspired to enlarge the decision boundaries of minor classes and propose a general framework GraphSHA by Synthesizing HArder minor samples. Furthermore, to avoid the enlarged minor boundary violating the subspaces of neighbor classes, we also propose a module called SemiMixup to transmit enlarged boundary information to the interior of the minor classes while blocking information propagation from minor classes to neighbor classes. Empirically, GraphSHA shows its effectiveness in enlarging the decision boundaries of minor classes, as it outperforms various baseline methods in class-imbalanced node classification with different GNN backbone encoders over seven public benchmark datasets. Code is avilable at https://github.com/wenzhilics/GraphSHA.</t>
  </si>
  <si>
    <t>class imbalance, data augmentation, graph neural network, hard sample, node classification</t>
  </si>
  <si>
    <t>https://doi.org/10.1145/3580305.3599374</t>
  </si>
  <si>
    <t>10.1145/3580305.3599391</t>
  </si>
  <si>
    <t>Xiao, Chunjing and Gou, Zehua and Tai, Wenxin and Zhang, Kunpeng and Zhou, Fan</t>
  </si>
  <si>
    <t>Imputation-based Time-Series Anomaly Detection with Conditional Weight-Incremental Diffusion Models</t>
  </si>
  <si>
    <t>Existing anomaly detection models for time series are primarily trained with normal-point-dominant data and would become ineffective when anomalous points intensively occur in certain episodes. To solve this problem, we propose a new approach, called DiffAD, from the perspective of time series imputation. Unlike previous prediction- and reconstruction-based methods that adopt either partial or complete data as observed values for estimation, DiffAD uses a density ratio-based strategy to select normal observations flexibly that can easily adapt to the anomaly concentration scenarios. To alleviate the model bias problem in the presence of anomaly concentration, we design a new denoising diffusion-based imputation method to enhance the imputation performance of missing values with conditional weight-incremental diffusion, which can preserve the information of observed values and substantially improves data generation quality for stable anomaly detection. Besides, we customize a multi-scale state space model to capture the long-term dependencies across episodes with different anomaly patterns. Extensive experimental results on real-world datasets show that DiffAD performs better than state-of-the-art benchmarks.</t>
  </si>
  <si>
    <t>data imputation, diffusion models, state space model, time series</t>
  </si>
  <si>
    <t>https://doi.org/10.1145/3580305.3599391</t>
  </si>
  <si>
    <t>10.1145/3580305.3599400</t>
  </si>
  <si>
    <t>Yang, Yuhao and Huang, Chao and Xia, Lianghao and Huang, Chunzhen</t>
  </si>
  <si>
    <t>Knowledge Graph Self-Supervised Rationalization for Recommendation</t>
  </si>
  <si>
    <t>In this paper, we introduce a new self-supervised rationalization method, called KGRec, for knowledge-aware recommender systems. To effectively identify informative knowledge connections, we propose an attentive knowledge rationalization mechanism that generates rational scores for knowledge triplets. With these scores, KGRec integrates generative and contrastive self-supervised tasks for recommendation through rational masking. To highlight rationales in the knowledge graph, we design a novel generative task in the form of masking-reconstructing. By masking important knowledge with high rational scores, KGRec is trained to rebuild and highlight useful knowledge connections that serve as rationales. To further rationalize the effect of collaborative interactions on knowledge graph learning, we introduce a contrastive learning task that aligns signals from knowledge and user-item interaction views. To ensure noise-resistant contrasting, potential noisy edges in both graphs judged by the rational scores are masked. Extensive experi-ments on three real-world datasets demonstrate that KGRec outperforms state-of-the-art methods. We also provide the implementation codes for our approach at https://github.com/HKUDS/KGRec.</t>
  </si>
  <si>
    <t>knowledge graph, recommendation, self-supervised learning</t>
  </si>
  <si>
    <t>https://doi.org/10.1145/3580305.3599400</t>
  </si>
  <si>
    <t>10.1145/3580305.3599468</t>
  </si>
  <si>
    <t>Gao, Kaiyuan and Wu, Lijun and Zhu, Jinhua and Peng, Tianbo and Xia, Yingce and He, Liang and Xie, Shufang and Qin, Tao and Liu, Haiguang and He, Kun and Liu, Tie-Yan</t>
  </si>
  <si>
    <t>Pre-training Antibody Language Models for Antigen-Specific Computational Antibody Design</t>
  </si>
  <si>
    <t>Antibodies are proteins that effectively protect the human body by binding to pathogens. Recently, deep learning-based computational antibody design has attracted popular attention since it automatically mines the antibody patterns from data that could be complementary to human experiences. However, the computational methods heavily rely on high-quality antibody structure data, which is quite limited. Besides, the complementarity-determining region (CDR), which is the key component of an antibody that determines the specificity and binding affinity, is highly variable and hard to predict. Therefore, the limited availability of high-quality antibody structure data exacerbates the difficulty of CDR generation. Fortunately, there is a large amount of sequence data for antibodies that can help model the CDR and reduce reliance on structure data. By witnessing the success of pre-training models for protein modeling, in this paper, we develop the antibody pre-training language model and incorporate it into the antigen-specific antibody design model in a systemic way. Specifically, we first pre-train a novel antibody language model based on the sequence data, then propose a one-shot way for sequence and structure generation of CDR to mitigate the high cost and error propagation associated with autoregressive methods, and finally leverage the pre-trained antibody model for the antigen-specific antibody generation model with some carefully designed modules. Our experiments demonstrate the superiority of our method over previous baselines in tasks such as sequence and structure generation, CDR-H3 design for antigen binding, and antibody optimization1. The code is available at https://github.com/KyGao/ABGNN.</t>
  </si>
  <si>
    <t>antibody pre-training, antibody sequence-structure co-design</t>
  </si>
  <si>
    <t>https://doi.org/10.1145/3580305.3599468</t>
  </si>
  <si>
    <t>10.1145/3580305.3599534</t>
  </si>
  <si>
    <t>Das, Trisha and Wang, Zifeng and Sun, Jimeng</t>
  </si>
  <si>
    <t>TWIN: Personalized Clinical Trial Digital Twin Generation</t>
  </si>
  <si>
    <t>Clinical trial digital twins are virtual patients that reflect personal characteristics in a high degree of granularity and can be used to simulate various patient outcomes under different conditions. With the growth of clinical trial databases captured by Electronic Data Capture (EDC) systems, there is a growing interest in using machine learning models to generate digital twins. This can benefit the drug development process by reducing the sample size required for participant recruitment, improving patient outcome predictive modeling, and mitigating privacy risks when sharing synthetic clinical trial data. However, prior research has mainly focused on generating Electronic Healthcare Records (EHRs), which often assume large training data and do not account for personalized synthetic patient record generation. In this paper, we propose a sample-efficient method TWIN for generating personalized clinical trial digital twins. TWIN can produce digital twins of patient-level clinical trial records with high fidelity to the targeting participant's record and preserves the temporal relations across visits and events. We compare our method with various baselines for generating real-world patient-level clinical trial data. The results show that TWIN generates synthetic trial data with high fidelity to facilitate patient outcome predictions in low-data scenarios and strong privacy protection against real patients from the trials.</t>
  </si>
  <si>
    <t>clinical trial, digital twin, synthetic data</t>
  </si>
  <si>
    <t>https://doi.org/10.1145/3580305.3599534</t>
  </si>
  <si>
    <t>10.1145/3580305.3599546</t>
  </si>
  <si>
    <t>Li, Jintang and Wu, Ruofan and Sun, Wangbin and Chen, Liang and Tian, Sheng and Zhu, Liang and Meng, Changhua and Zheng, Zibin and Wang, Weiqiang</t>
  </si>
  <si>
    <t>What's Behind the Mask: Understanding Masked Graph Modeling for Graph Autoencoders</t>
  </si>
  <si>
    <t>The last years have witnessed the emergence of a promising self-supervised learning strategy, referred to as masked autoencoding. However, there is a lack of theoretical understanding of how masking matters on graph autoencoders (GAEs). In this work, we present masked graph autoencoder (MaskGAE), a self-supervised learning framework for graph-structured data. Different from standard GAEs, MaskGAE adopts masked graph modeling (MGM) as a principled pretext task - masking a portion of edges and attempting to reconstruct the missing part with partially visible, unmasked graph structure. To understand whether MGM can help GAEs learn better representations, we provide both theoretical and empirical evidence to comprehensively justify the benefits of this pretext task. Theoretically, we establish close connections between GAEs and contrastive learning, showing that MGM significantly improves the self-supervised learning scheme of GAEs. Empirically, we conduct extensive experiments on a variety of graph benchmarks, demonstrating the superiority of MaskGAE over several state-of-the-arts on both link prediction and node classification tasks.</t>
  </si>
  <si>
    <t>graph neural networks, graph representation learning, graph self-supervised learning, masked graph autoencoders</t>
  </si>
  <si>
    <t>https://doi.org/10.1145/3580305.3599546</t>
  </si>
  <si>
    <t>10.1145/3580305.3599770</t>
  </si>
  <si>
    <t>Jiang, Liyao and Li, Chenglin and Chen, Haolan and Gao, Xiaodong and Zhong, Xinwang and Qiu, Yang and Ye, Shani and Niu, Di</t>
  </si>
  <si>
    <t>AdSEE: Investigating the Impact of Image Style Editing on Advertisement Attractiveness</t>
  </si>
  <si>
    <t>Online advertisements are important elements in e-commerce sites, social media platforms, and search engines. With the increasing popularity of mobile browsing, many online ads are displayed with visual information in the form of a cover image in addition to text descriptions to grab the attention of users. Various recent studies have focused on predicting the click rates of online advertisements aware of visual features or composing optimal advertisement elements to enhance visibility. In this paper, we propose Advertisement Style Editing and Attractiveness Enhancement (AdSEE), which explores whether semantic editing to ads images can affect or alter the popularity of online advertisements. We introduce StyleGAN-based facial semantic editing and inversion to ads images and train a click rate predictor attributing GAN-based face latent representations in addition to traditional visual and textual features to click rates. Through a large collected dataset named QQ-AD, containing 20,527 online ads, we perform extensive offline tests to study how different semantic directions and their edit coefficients may impact click rates. We further design a Genetic Advertisement Editor to efficiently search for the optimal edit directions and intensity given an input ad cover image to enhance its projected click rates. Online A/B tests performed over a period of 5 days have verified the increased click-through rates of AdSEE-edited samples as compared to a control group of original ads, verifying the relation between image styles and ad popularity. We open source the code for AdSEE research at https://github.com/LiyaoJiang1998/adsee.</t>
  </si>
  <si>
    <t>advertisement image editing, click-through rate prediction, genetic algorithms, stylegan</t>
  </si>
  <si>
    <t>https://doi.org/10.1145/3580305.3599770</t>
  </si>
  <si>
    <t>10.1145/3580305.3599774</t>
  </si>
  <si>
    <t>Xue, Bing and Said, Ahmed Sameh and Xu, Ziqi and Liu, Hanyang and Shah, Neel and Yang, Hanqing and Payne, Philip and Lu, Chenyang</t>
  </si>
  <si>
    <t>Assisting Clinical Decisions for Scarcely Available Treatment via Disentangled Latent Representation</t>
  </si>
  <si>
    <t>Extracorporeal membrane oxygenation (ECMO) is an essential life-supporting modality for COVID-19 patients who are refractory to conventional therapies. However, the proper treatment decision has been the subject of significant debate and it remains controversial about who benefits from this scarcely available and technically complex treatment option. To support clinical decisions, it is a critical need to predict the treatment need and the potential treatment and no-treatment responses. Targeting this clinical challenge, we propose Treatment Variational AutoEncoder (TVAE), a novel approach for individualized treatment analysis. TVAE is specifically designed to address the modeling challenges like ECMO with strong treatment selection bias and scarce treatment cases. TVAE conceptualizes the treatment decision as a multi-scale problem. We model a patient's potential treatment assignment and the factual and counterfactual outcomes as part of their intrinsic characteristics that can be represented by a deep latent variable model. The factual and counterfactual prediction errors are alleviated via a reconstruction regularization scheme together with semi-supervision, and the selection bias and the scarcity of treatment cases are mitigated by the disentangled and distribution-matched latent space and the label-balancing generative strategy. We evaluate TVAE on two real-world COVID-19 datasets: an international dataset collected from 1651 hospitals across 63 countries, and a institutional dataset collected from 15 hospitals. The results show that TVAE outperforms state-of-the-art treatment effect models in predicting both the propensity scores and factual outcomes on heterogeneous COVID-19 datasets. Additional experiments also show TVAE outperforms the best existing models in individual treatment effect estimation on the synthesized IHDP benchmark dataset.</t>
  </si>
  <si>
    <t>causal inference, covid analysis, deep latent variable models, generative ai, machine learning for healthcare, representation learning, semi-supervised learning, treatment effect estimation, variational autoencoder</t>
  </si>
  <si>
    <t>https://doi.org/10.1145/3580305.3599774</t>
  </si>
  <si>
    <t>10.1145/3580305.3599790</t>
  </si>
  <si>
    <t>Zheng, Qinkai and Xia, Xiao and Zou, Xu and Dong, Yuxiao and Wang, Shan and Xue, Yufei and Shen, Lei and Wang, Zihan and Wang, Andi and Li, Yang and Su, Teng and Yang, Zhilin and Tang, Jie</t>
  </si>
  <si>
    <t>CodeGeeX: A Pre-Trained Model for Code Generation with Multilingual Benchmarking on HumanEval-X</t>
  </si>
  <si>
    <t>Large pre-trained code generation models, such as OpenAI Codex, can generate syntax-and function-correct code, making the coding of programmers more productive. In this paper, we introduce CodeGeeX, a multilingual model with 13 billion parameters for code generation. CodeGeeX is pre-trained on 850 billion tokens of 23 programming languages as of June 2022. Our extensive experiments suggest that CodeGeeX outperforms multilingual code models of similar scale for both the tasks of code generation and translation on HumanEval-X. Building upon HumanEval (Python only), we develop the HumanEval-X benchmark for evaluating multilingual models by hand-writing the solutions in C++, Java, JavaScript, and Go. In addition, we build CodeGeeX-based extensions on Visual Studio Code, JetBrains, and Cloud Studio, generating 8 billion tokens for tens of thousands of active users per week. Our user study demonstrates that CodeGeeX can help to increase coding efficiency for 83.4\% of its users. Finally, CodeGeeX is publicly accessible since Sep. 2022, we open-sourced its code, model weights, API, extensions, and HumanEval-X at https://github.com/THUDM/CodeGeeX.</t>
  </si>
  <si>
    <t>code generation, large language model, pre-trained model</t>
  </si>
  <si>
    <t>https://doi.org/10.1145/3580305.3599790</t>
  </si>
  <si>
    <t>10.1145/3580305.3599808</t>
  </si>
  <si>
    <t>Elhamod, Mohannad and Khurana, Mridul and Manogaran, Harish Babu and Uyeda, Josef C. and Balk, Meghan A. and Dahdul, Wasila and Bakis, Yasin and Bart, Henry L. and Mabee, Paula M. and Lapp, Hilmar and Balhoff, James P. and Charpentier, Caleb and Carlyn, David and Chao, Wei-Lun and Stewart, Charles V. and Rubenstein, Daniel I. and Berger-Wolf, Tanya and Karpatne, Anuj</t>
  </si>
  <si>
    <t>Discovering Novel Biological Traits From Images Using Phylogeny-Guided Neural Networks</t>
  </si>
  <si>
    <t>Discovering evolutionary traits that are heritable across species on the tree of life (also referred to as a phylogenetic tree) is of great interest to biologists to understand how organisms diversify and evolve. However, the measurement of traits is often a subjective and labor-intensive process, making trait discovery a highly label-scarce problem. We present a novel approach for discovering evolutionary traits directly from images without relying on trait labels. Our proposed approach, Phylo-NN, encodes the image of an organism into a sequence of quantized feature vectors -or codes- where different segments of the sequence capture evolutionary signals at varying ancestry levels in the phylogeny. We demonstrate the effectiveness of our approach in producing biologically meaningful results in a number of downstream tasks including species image generation and species-to-species image translation, using fish species as a target example</t>
  </si>
  <si>
    <t>computer vision, knowledge-guided machine learning, morphology, neural networks, phylogeny</t>
  </si>
  <si>
    <t>https://doi.org/10.1145/3580305.3599808</t>
  </si>
  <si>
    <t>10.1145/3580305.3599816</t>
  </si>
  <si>
    <t>Peng, Zhiyuan and Dave, Vachik and McNabb, Nicole and Sharnagat, Rahul and Magnani, Alessandro and Liao, Ciya and Fang, Yi and Rajanala, Sravanthi</t>
  </si>
  <si>
    <t>Entity-aware Multi-task Learning for Query Understanding at Walmart</t>
  </si>
  <si>
    <t>Query Understanding (QU) is a fundamental process in E-commerce search engines by extracting the shopping intents of customers. It usually includes a set of different tasks such as named entity recognization and query classification. Traditional approaches often tackle each task separately by its own network, which leads to excessive workload for development and maintenance as well as increased latency and resource usage in large-scale E-commerce platforms. To tackle these challenges, this paper presents a multi-task learning approach to query understanding at Walmart. We experimented with several state-of-the-art multi-task learning architectures including MTDNN, MMoE, and PLE. Furthermore, we propose a novel large-scale entity-aware multi-task learning model (EAMT)1 by retrieving entities from engagement data as query context to augment the query representation. To the best of our knowledge, there exists no prior work on multi-task learning for E-commerce query understanding. Comprehensive offline experiments are conducted on industry-scale datasets (up to 965M queries) to illustrate the effectiveness of our approach. The results from online experiments show substantial gains in key accuracy and latency metrics. https://github.com/zhiyuanpeng/KDD2023-EAMT</t>
  </si>
  <si>
    <t>e-commerce, multi-task learning, query understanding, semi-supervised learning</t>
  </si>
  <si>
    <t>https://doi.org/10.1145/3580305.3599816</t>
  </si>
  <si>
    <t>10.1145/3580305.3599830</t>
  </si>
  <si>
    <t>Atri, Yash Kumar and Goyal, Vikram and Chakraborty, Tanmoy</t>
  </si>
  <si>
    <t>Fusing Multimodal Signals on Hyper-complex Space for Extreme Abstractive Text Summarization (TL;DR) of Scientific Contents</t>
  </si>
  <si>
    <t>The realm of scientific text summarization has experienced remarkable progress due to the availability of annotated brief summaries and ample data. However, the utilization of multiple input modalities, such as videos and audio, has yet to be thoroughly explored. At present, scientific multimodal-input-based text summarization systems tend to employ longer target summaries like abstracts, leading to an underwhelming performance in the task of text summarization.In this paper, we deal with a novel task of extreme abstractive text summarization (aka TL;DR generation) by leveraging multiple input modalities. To this end, we introduce mTLDR, a first-of-its-kind dataset for the aforementioned task, comprising videos, audio, and text, along with both author-composed summaries and expert-annotated summaries. The mTLDR dataset accompanies a total of 4,182 instances collected from various academic conference proceedings, such as ICLR, ACL, and CVPR. Subsequently, we present mTLDRgen, an encoder-decoder-based model that employs a novel dual-fused hyper-complex Transformer combined with a Wasserstein Riemannian Encoder Transformer, to dexterously capture the intricacies between different modalities in a hyper-complex latent geometric space. The hyper-complex Transformer captures the intrinsic properties between the modalities, while the Wasserstein Riemannian Encoder Transformer captures the latent structure of the modalities in the latent space geometry, thereby enabling the model to produce diverse sentences. mTLDRgen outperforms 20 baselines on mTLDR as well as another non-scientific dataset (How2) across three Rouge-based evaluation measures. Furthermore, based on the qualitative metrics, BERTScore and FEQA, and human evaluations, we demonstrate that the summaries generated by mTLDRgen are fluent and congruent to the original source material.</t>
  </si>
  <si>
    <t>abstractive summarization, deep learning, multi-modal summarization, neural networks</t>
  </si>
  <si>
    <t>https://doi.org/10.1145/3580305.3599830</t>
  </si>
  <si>
    <t>10.1145/3580305.3599832</t>
  </si>
  <si>
    <t>Zhang, Jing and Zhang, Xiaokang and Zhang-Li, Daniel and Yu, Jifan and Yao, Zijun and Ma, Zeyao and Xu, Yiqi and Wang, Haohua and Zhang, Xiaohan and Lin, Nianyi and Lu, Sunrui and Li, Juanzi and Tang, Jie</t>
  </si>
  <si>
    <t>GLM-Dialog: Noise-tolerant Pre-training for Knowledge-grounded Dialogue Generation</t>
  </si>
  <si>
    <t>We present GLM-Dialog, a large-scale language model (LLM) with 10B parameters capable of knowledge-grounded conversation in Chinese using a search engine to access the Internet knowledge. GLM-Dialog offers a series of applicable techniques for exploiting various external knowledge including both helpful and noisy knowledge, enabling the creation of robust knowledge-grounded dialogue LLMs with limited proper datasets. To evaluate the GLM-Dialog more fairly, we also propose a novel evaluation method to allow humans to converse with multiple deployed bots simultaneously and compare their performance implicitly instead of explicitly rating using multidimensional metrics. Comprehensive evaluations from automatic to human perspective demonstrate the advantages of GLM-Dialog comparing with existing open source Chinese dialogue models. We release both the model checkpoint and source code, and also deploy it as a WeChat application to interact with users. We offer our evaluation platform online in an effort to prompt the development of open source models and reliable dialogue evaluation systems. All the source code is available on Github.</t>
  </si>
  <si>
    <t>dialogue evaluation, dialogue system, large language model</t>
  </si>
  <si>
    <t>https://doi.org/10.1145/3580305.3599832</t>
  </si>
  <si>
    <t>10.1145/3580305.3599837</t>
  </si>
  <si>
    <t>Li, Yang and Chen, Xinyan and Guo, Wenxuan and Li, Xijun and Luo, Wanqian and Huang, Junhua and Zhen, Hui-Ling and Yuan, Mingxuan and Yan, Junchi</t>
  </si>
  <si>
    <t>HardSATGEN: Understanding the Difficulty of Hard SAT Formula Generation and A Strong Structure-Hardness-Aware Baseline</t>
  </si>
  <si>
    <t>Industrial SAT formula generation is a critical yet challenging task. Existing SAT generation approaches can hardly simultaneously capture the global structural properties and maintain plausible computational hardness. We first present an in-depth analysis for the limitation of previous learning methods in reproducing the computational hardness of original instances, which may stem from the inherent homogeneity in their adopted split-merge procedure. On top of the observations that industrial formulae exhibit clear community structure and oversplit substructures lead to the difficulty in semantic formation of logical structures, we propose HardSATGEN, which introduces a fine-grained control mechanism to the neural split-merge paradigm for SAT formula generation to better recover the structural and computational properties of the industrial benchmarks. Experiments including evaluations on private and practical corporate testbed show the superiority of HardSATGEN being the only method to successfully augments formulae maintaining similar computational hardness and capturing the global structural properties simultaneously. Compared to the best previous methods, the average performance gains achieve 38.5\% in structural statistics, 88.4\% in computational metrics, and over 140.7\% in the effectiveness of guiding solver tuning by our generated instances. Source code is available at https://github.com/Thinklab-SJTU/HardSATGEN.</t>
  </si>
  <si>
    <t>boolean satisfiability problem, graph generation</t>
  </si>
  <si>
    <t>https://doi.org/10.1145/3580305.3599837</t>
  </si>
  <si>
    <t>10.1145/3580305.3599873</t>
  </si>
  <si>
    <t>Liao, Hao and Peng, Jiahao and Huang, Zhanyi and Zhang, Wei and Li, Guanghua and Shu, Kai and Xie, Xing</t>
  </si>
  <si>
    <t>MUSER: A MUlti-Step Evidence Retrieval Enhancement Framework for Fake News Detection</t>
  </si>
  <si>
    <t>The ease of spreading false information online enables individuals with malicious intent to manipulate public opinion and destabilize social stability. Recently, fake news detection based on evidence retrieval has gained popularity in an effort to identify fake news reliably and reduce its impact. Evidence retrieval-based methods can improve the reliability of fake news detection by computing the textual consistency between the evidence and the claim in the news. In this paper, we propose a framework for fake news detection based on MUlti- Step Evidence Retrieval enhancement (MUSER), which simulates the steps of human beings in the process of reading news, summarizing, consulting materials, and inferring whether the news is true or fake. Our model can explicitly model dependencies among multiple pieces of evidence, and perform multi-step associations for the evidence required for news verification through multi-step retrieval. In addition, our model is able to automatically collect existing evidence through paragraph retrieval and key evidence selection, which can save the tedious process of manual evidence collection. We conducted extensive experiments on real-world datasets in different languages, and the results demonstrate that our proposed model outperforms state-of-the-art baseline methods for detecting fake news by at least 3\% in F1-Macro and 4\% in F1-Micro. Furthermore, it provides interpretable evidence for end users.</t>
  </si>
  <si>
    <t>evidence-based fake news detection, explainability, multi-step retrieval</t>
  </si>
  <si>
    <t>https://doi.org/10.1145/3580305.3599873</t>
  </si>
  <si>
    <t>10.1145/3580305.3599895</t>
  </si>
  <si>
    <t>Wang, Lewen and Zhao, Haozhe and Feng, Cunguang and Liu, Weiqing and Huang, Congrui and Santoni, Marco and Cristofaro, Manuel and Jafrancesco, Paola and Bian, Jiang</t>
  </si>
  <si>
    <t>Removing Camouflage and Revealing Collusion: Leveraging Gang-crime Pattern in Fraudster Detection</t>
  </si>
  <si>
    <t>As one of the major threats to the healthy development of various online platforms, fraud has become increasingly committed in the form of gangs since collusive fraudulent activities are much easier to obtain illicit benefits with lower exposure risk. To detect fraudsters in a gang, spatio-temporal graph neural network models have been widely applied to detect both temporal and spatial collusive patterns. However, a closer peek into real-world records of fraudsters can reveal that fraud gangs usually conduct community-level camouflage, specified by two types, i.e., temporal and spatial camouflage. Such camouflage can disguise gangs as benign communities by concealing collusive patterns and thus deceiving many existing graph neural network models. In the meantime, many existing graph neural network models suffer from the challenge of extreme sample imbalance caused by rare fraudsters hidden among massive users. To handle all these challenges, in this paper, we propose a generative adversarial network framework, named Adversarial Camouflage Detector, to detect fraudsters. Concretely, this ACD framework consists of four modules, in charge of community division, camouflage identification, fraudster detection, and camouflage generation, respectively. The first three modules form up a discriminator that uses spatio-temporal graph neural networks as the foundation model and enhance fraudster detection by amplifying the gangs' collusive patterns through automatically identifying and removing camouflage. Meanwhile, the camouflage generation module plays as the generator role that generates fraudsters samples by competing against the discriminator to alleviate the challenge of sample imbalance and increase the model robustness. The experimental result shows that our proposed method outperforms other methods on real-world datasets.</t>
  </si>
  <si>
    <t>camouflage, fraud, generative adversarial networks, graph neural networks</t>
  </si>
  <si>
    <t>https://doi.org/10.1145/3580305.3599895</t>
  </si>
  <si>
    <t>10.1145/3580305.3599931</t>
  </si>
  <si>
    <t>Liu, Xiao and Lai, Hanyu and Yu, Hao and Xu, Yifan and Zeng, Aohan and Du, Zhengxiao and Zhang, Peng and Dong, Yuxiao and Tang, Jie</t>
  </si>
  <si>
    <t>WebGLM: Towards An Efficient Web-Enhanced Question Answering System with Human Preferences</t>
  </si>
  <si>
    <t>We present WebGLM, a web-enhanced question-answering system based on the General Language Model (GLM). Its goal is to augment a pre-trained large language model (LLM) with web search and retrieval capabilities while being efficient for real-world deployments. To achieve this, we develop WebGLM with strategies for the LLM-augmented retriever, bootstrapped generator, and human preference-aware scorer. Specifically, we identify and address the limitations of WebGPT (OpenAI), through which WebGLM is enabled with accuracy, efficiency, and cost-effectiveness advantages. In addition, we propose systematic criteria for evaluating web-enhanced QA systems. We conduct multi-dimensional human evaluation and quantitative ablation studies, which suggest the outperformance of the proposed WebGLM designs over existing systems. WebGLM with the 10-billion-parameter GLM (10B) is shown to perform better than the similar-sized WebGPT (13B) and even comparably to WebGPT (175B) in human evaluation. The code, demo, and data are at https://github.com/THUDM/WebGLM.</t>
  </si>
  <si>
    <t>efficient retrieval enhancement system, human preference alignment, pre-trained language model</t>
  </si>
  <si>
    <t>https://doi.org/10.1145/3580305.3599931</t>
  </si>
  <si>
    <t>10.1145/3581783.3611709</t>
  </si>
  <si>
    <t>Yang, Shuyu and Zhou, Yinan and Zheng, Zhedong and Wang, Yaxiong and Zhu, Li and Wu, Yujiao</t>
  </si>
  <si>
    <t>Towards Unified Text-based Person Retrieval: A Large-scale Multi-Attribute and Language Search Benchmark</t>
  </si>
  <si>
    <t>In this paper, we introduce a large Multi-Attribute and Language Search dataset for text-based person retrieval, called MALS, and explore the feasibility of performing pre-training on both attribute recognition and image-text matching tasks in one stone. In particular, MALS contains 1,510,330 image-text pairs, which is about 37.5 \texttimes{} larger than prevailing CUHK-PEDES, and all images are annotated with 27 attributes. Considering the privacy concerns and annotation costs, we leverage the off-the-shelf diffusion models to generate the dataset. To verify the feasibility of learning from the generated data, we develop a new joint Attribute Prompt Learning and Text Matching Learning (APTM) framework, considering the shared knowledge between attribute and text. As the name implies, APTM contains an attribute prompt learning stream and a text matching learning stream. (1) The attribute prompt learning leverages the attribute prompts for image-attribute alignment, which enhances the text matching learning. (2) The text matching learning facilitates the representation learning on fine-grained details, and in turn, boosts the attribute prompt learning. Extensive experiments validate the effectiveness of the pre-training on MALS, achieving state-of-the-art retrieval performance via APTM on three challenging real-world benchmarks. In particular, APTM achieves a consistent improvement of +6.96 \%, +7.68\%, and +16.95\% Recall@1 accuracy on CUHK-PEDES, ICFG-PEDES, and RSTPReid datasets by a clear margin, respectively. The dataset, model, and code are available at https://github.com/Shuyu-XJTU/APTM.</t>
  </si>
  <si>
    <t>attribute prompt learning, image-text alignment, multi-attribute recognition, synthetic data, text-based person retrieval</t>
  </si>
  <si>
    <t>9798400701085</t>
  </si>
  <si>
    <t>https://doi.org/10.1145/3581783.3611709</t>
  </si>
  <si>
    <t>10.1145/3581783.3611833</t>
  </si>
  <si>
    <t>Jiang, Wan and Diao, Yunfeng and Wang, He and Sun, Jianxin and Wang, Meng and Hong, Richang</t>
  </si>
  <si>
    <t>Unlearnable Examples Give a False Sense of Security: Piercing through Unexploitable Data with Learnable Examples</t>
  </si>
  <si>
    <t>Safeguarding data from unauthorized exploitation is vital for privacy and security, especially in recent rampant research in security breach such as adversarial/membership attacks. To this end,unlearnable examples (UEs) have been recently proposed as a compelling protection, by adding imperceptible perturbation to data so that models trained on them cannot classify them accurately on original clean distribution. Unfortunately, we find UEs provide a false sense of security, because they cannot stop unauthorized users from utilizing other unprotected data to remove the protection, by turning unlearnable data into learnable again. Motivated by this observation, we formally define a new threat by introducinglearnable unauthorized examples (LEs) which are UEs with their protection removed. The core of this approach is a novel purification process that projects UEs onto the manifold of LEs. This is realized by a new joint-conditional diffusion model which denoises UEs conditioned on the pixel and perceptual similarity between UEs and LEs. Extensive experiments demonstrate that LE delivers state-of-the-art countering performance against both supervised UEs and unsupervised UEs in various scenarios, which is the first generalizable countermeasure to UEs across supervised learning and unsupervised learning. Our code is available at https://github.com/jiangw-0/LE_JCDP.</t>
  </si>
  <si>
    <t>data protection, deep neural network, unlearnable examples</t>
  </si>
  <si>
    <t>https://doi.org/10.1145/3581783.3611833</t>
  </si>
  <si>
    <t>10.1145/3581783.3611977</t>
  </si>
  <si>
    <t>Yu, Jiaguo and Shen, Yuming and Zhang, Haofeng</t>
  </si>
  <si>
    <t>Hashing One With All</t>
  </si>
  <si>
    <t>The recent trend in unsupervised hashing requires not only a discrete representation space but also the ability to mine the similarities between data points. Determining and maintaining the relations between each datum and all the others maximally utilize the semantic diversity of the training set, but can we explore this on the holistic dataset using a single network end-to-end? In this paper, we take a step towards this vision by proposing Overview Hashing (OH). OH unifies the two ultimate goals of unsupervised hashing, i.e., (1) encoding compact features and (2) learning data similarities on a large scale end-to-end, into one model. In particular, we split the top of an encoder into a binary hash head and a continuous one. For an arbitrary datum, its similarities to all the others in the dataset are reflected in the Hamming distances of their hash heads. The distances then act as the weights to aggregate the continuous heads, shaping the final representation of this datum for loss computation. Hence, training with this representation simultaneously tunes the similarities of this datum to the whole dataset. In the context of a contrastive learning framework, we theoretically endorse our design by linking it to knowledge distillation and the attention mechanisms. Our experiments on the benchmarked datasets show the superiority of OH over the state-of-the-art hashing methods. Code is available at hrefhttps://github.com/RosieYuu/OH textcolorred https://github.com/RosieYuu/OH.</t>
  </si>
  <si>
    <t>contrastive learning, image retrieval, memory bank, unsupervised deep hashing</t>
  </si>
  <si>
    <t>https://doi.org/10.1145/3581783.3611977</t>
  </si>
  <si>
    <t>10.1145/3581783.3612034</t>
  </si>
  <si>
    <t>Lyu, Mingzhi and Huang, Yi and Kong, Adams Wai-Kin</t>
  </si>
  <si>
    <t>Adversarial Attack for Robust Watermark Protection Against Inpainting-based and Blind Watermark Removers</t>
  </si>
  <si>
    <t>The rise of social media platforms, especially those focusing on image sharing, has made visible watermarks increasingly important in protecting image copyrights. However, multiple studies have revealed that watermarks are vulnerable to both inpainting-based removers and blind watermark removers. Though two adversarial attack methods have been proposed to defend against watermark removers, they are tailored to a particular type of removers in a white-box setting, which significantly limits their practicality and applicability. To date, there is no adversarial attack method that can protect watermarks against the two types of watermark removers simultaneously. In this paper, we propose a novel method, named Adversarial Watermark Defender with Attribution-Guided Perturbation (AWD-AGP), that defends against both inpainting-based and blind watermark removers under a black-box setting. AWD-AGP is the first watermark protection method employing adversarial location. The adversarial location is generated by a Watermark Positioning Network, which predicts an optimal location for watermark placement, making watermark removal challenging for inpainting-based removers. Since inpainting-based removers and blind watermark removers exploit information in different regions of an image to perform removal, we propose an attribution-guided scheme, which automatically assigns attack strengths to different pixels against different removers. With this design, the generated perturbation can attack the two types of watermark removers concurrently. Experiments on seven models, including four inpainting-based removers and three blind watermark removers demonstrate the effectiveness of AWD-AGP.</t>
  </si>
  <si>
    <t>adversarial attack, blind watermark remover, inpainting-based watermark remover, watermark</t>
  </si>
  <si>
    <t>https://doi.org/10.1145/3581783.3612034</t>
  </si>
  <si>
    <t>10.1145/3581783.3612046</t>
  </si>
  <si>
    <t>Yao, Siyue and Sun, Mingjie and Li, Bingliang and Yang, Fengyu and Wang, Junle and Zhang, Ruimao</t>
  </si>
  <si>
    <t>Dance with You: The Diversity Controllable Dancer Generation via Diffusion Models</t>
  </si>
  <si>
    <t>Recently, digital humans for interpersonal interaction in virtual environments have gained significant attention. In this paper, we introduce a novel multi-dancer synthesis task called partner dancer generation, which involves synthesizing virtual human dancers capable of performing dance with users. The task aims to control the pose diversity between the lead dancer and the partner dancer. The core of this task is to ensure the controllable diversity of the generated partner dancer while maintaining temporal coordination with the lead dancer. This scenario varies from earlier research in generating dance motions driven by music, as our emphasis is on automatically designing partner dancer postures according to pre-defined diversity, the pose of lead dancer, as well as the accompanying tunes. To achieve this objective, we propose a three-stage framework called Dance-with-You (DanY). Initially, we employ a 3D Pose Collection stage to collect a wide range of basic dance poses as references for motion generation. Then, we introduce a hyper-parameter that coordinates the similarity between dancers by masking poses to prevent the generation of sequences that are over-diverse or consistent. To avoid the rigidity of movements, we design a Dance Pre-generated stage to pre-generate these masked poses instead of filling them with zeros. After that, a Dance Motion Transfer stage is adopted with leader sequences and music, in which a multi-conditional sampling formula is rewritten to transfer the pre-generated poses into a sequence with a partner style. In practice, to address the lack of multi-person datasets, we introduce AIST-M, a new dataset for partner dancer generation, which is publicly availiable at https://github.com/JJessicaYao/AIST-M-Dataset. Comprehensive evaluations on our AIST-M dataset demonstrate that the proposed DanY can synthesize satisfactory partner dancer results with controllable diversity.</t>
  </si>
  <si>
    <t>diffusion model, diversity controllability, partner dancer synthesis</t>
  </si>
  <si>
    <t>https://doi.org/10.1145/3581783.3612046</t>
  </si>
  <si>
    <t>10.1145/3581783.3612086</t>
  </si>
  <si>
    <t>Zhao, Wanqing and Nakashima, Yuta and Chen, Haiyuan and Babaguchi, Noboru</t>
  </si>
  <si>
    <t>Enhancing Fake News Detection in Social Media via Label Propagation on Cross-modal Tweet Graph</t>
  </si>
  <si>
    <t>Fake news detection in social media has become increasingly important due to the rapid proliferation of personal media channels and the consequential dissemination of misleading information. Existing methods, which primarily rely on multimodal features and graph-based techniques, have shown promising performance in detecting fake news. However, they still face a limitation, i.e., sparsity in graph connections, which hinders capturing possible interactions among tweets. This challenge has motivated us to explore a novel method that densifies the graph's connectivity to capture denser interaction better. Our method constructs a cross-modal tweet graph using CLIP, which encodes images and text into a unified space, allowing us to extract potential connections based on similarities in text and images. We then design a Feature Contextualization Network with Label Propagation (FCN-LP) to model the interaction among tweets as well as positive or negative correlations between predicted labels of connected tweets. The propagated labels from the graph are weighted and aggregated for the final detection. To enhance the model's generalization ability to unseen events, we introduce a domain generalization loss that ensures consistent features between tweets on seen and unseen events. We use three publicly available fake news datasets, Twitter, PHEME, and Weibo, for evaluation. Our method consistently improves the performance over the state-of-the-art methods on all benchmark datasets and effectively demonstrates its aptitude for generalizing fake news detection in social media.</t>
  </si>
  <si>
    <t>cross-modal graphs, fake news detection, label propagation</t>
  </si>
  <si>
    <t>https://doi.org/10.1145/3581783.3612086</t>
  </si>
  <si>
    <t>10.1145/3581783.3612116</t>
  </si>
  <si>
    <t>Zhong, Fangming and Chu, Chenglong and Zhu, Zijie and Chen, Zhikui</t>
  </si>
  <si>
    <t>Hypergraph-Enhanced Hashing for Unsupervised Cross-Modal Retrieval via Robust Similarity Guidance</t>
  </si>
  <si>
    <t>Unsupervised cross-modal hashing retrieval across image and text modality is a challenging task because of the suboptimality of similarity guidance, i.e., the joint similarity matrix constructed by existing methods does not possess clear enough guiding significance. How to construct more robust similarity matrix is the key to solve this problem. The unsupervised cross-modal retrieval methods based on graph have a good performance in mining semantic information of input samples, but the graph hashing based on traditional affinity graph cannot capture the high-order semantic information of input samples effectively. In order to overcome the aforementioned limitations, this paper presents a novel hypergraph-based approach for unsupervised cross-modal retrieval that differs from previous works in two significant ways. Firstly, to address the ubiquitous redundant information present in current methods, this paper introduces a robust similarity matrix constructing method. Secondly, we propose a novel hypergraph enhanced module that produces embedding vectors by hypergraph convolution and attention mechanism for input data, capturing important high-order semantics. Our approach is evaluated on the NUS-WIDE and MIRFlickr datasets, and yields state-of-the-art performance for unsupervised cross-modal retrieval.</t>
  </si>
  <si>
    <t>cross-modal retrieval, hypergraph learning, similarity estimation, unsupervised cross-modal hashing</t>
  </si>
  <si>
    <t>https://doi.org/10.1145/3581783.3612116</t>
  </si>
  <si>
    <t>10.1145/3581783.3612156</t>
  </si>
  <si>
    <t>Chen, Aozhu and Wang, Ziyuan and Dong, Chengbo and Tian, Kaibin and Zhao, Ruixiang and Liang, Xun and Kang, Zhanhui and Li, Xirong</t>
  </si>
  <si>
    <t>ChinaOpen: A Dataset for Open-world Multimodal Learning</t>
  </si>
  <si>
    <t>This paper introduces ChinaOpen, a dataset sourced from Bilibili, a popular Chinese video-sharing website, for open-world multimodal learning. While the state-of-the-art multimodal learning networks have shown impressive performance in automated video annotation and cross-modal video retrieval, their training and evaluation are primarily conducted on YouTube videos with English text. Their effectiveness on Chinese data remains to be verified. In order to support multimodal learning in the new context, we construct ChinaOpen-50k, a webly annotated training set of 50k Bilibili videos associated with user-generated titles and tags. Both text-based and content-based data cleaning are performed to remove low-quality videos in advance. For a multi-faceted evaluation, we build ChinaOpen-1k, a manually labeled test set of 1k videos. Each test video is accompanied with a manually checked user title and a manually written caption. Besides, each video is manually tagged to describe objects / actions / scenes shown in the visual content. The original user tags are also manually checked. Moreover, with all the Chinese text translated into English, ChinaOpen-1k is also suited for evaluating models trained on English data. In addition to ChinaOpen, we propose Generative Video-to-text Transformer (GVT) for Chinese video captioning. We conduct an extensive evaluation of the state-of-the-art single-task / multi-task models on the new dataset, resulting in a number of novel findings and insights.</t>
  </si>
  <si>
    <t>chinese video dataset, multi-task evaluation, multimodal learning</t>
  </si>
  <si>
    <t>https://doi.org/10.1145/3581783.3612156</t>
  </si>
  <si>
    <t>10.1145/3581783.3612322</t>
  </si>
  <si>
    <t>Wang, Jieming and Li, Ziyan and Yu, Jianfei and Yang, Li and Xia, Rui</t>
  </si>
  <si>
    <t>Fine-Grained Multimodal Named Entity Recognition and Grounding with a Generative Framework</t>
  </si>
  <si>
    <t>Multimodal Named Entity Recognition (MNER) aims to locate and classify named entities mentioned in a pair of text and image. However, most previous MNER works focus on extracting entities in the form of text but failing to ground text symbols to their corresponding visual objects. Moreover, existing MNER studies primarily classify entities into four coarse-grained entity types, which are often insufficient to map them to their real-world referents. To solve these limitations, we introduce a task named Fine-grained Multimodal Named Entity Recognition and Grounding (FMNERG) in this paper, which aims to simultaneously extract named entities in text, their fine-grained entity types, and their grounded visual objects in image. Moreover, we construct a Twitter dataset for the FMNERG task, and further propose a T5-based multImodal GEneration fRamework (TIGER), which formulates FMNERG as a generation problem by converting all the entity-type-object triples into a target sequence and adapts a pre-trained sequence-to-sequence model T5 to directly generate the target sequence from an image-text input pair. Experimental results demonstrate that TIGER performs significantly better than a number of baseline systems on the annotated Twitter dataset. Our dataset annotation and source code are publicly released at https://github.com/NUSTM/FMNERG.</t>
  </si>
  <si>
    <t>fine-grained named entity recognition, generative framework, multimodal named entity recognition, visual grounding</t>
  </si>
  <si>
    <t>https://doi.org/10.1145/3581783.3612322</t>
  </si>
  <si>
    <t>10.1145/3581783.3612331</t>
  </si>
  <si>
    <t>Wang, Run and Ren, Jixing and Li, Boheng and She, Tianyi and Zhang, Wenhui and Fang, Liming and Chen, Jing and Wang, Lina</t>
  </si>
  <si>
    <t>Free Fine-tuning: A Plug-and-Play Watermarking Scheme for Deep Neural Networks</t>
  </si>
  <si>
    <t>Watermarking has been widely adopted for protecting the intellectual property (IP) of Deep Neural Networks (DNN) to defend the unauthorized distribution. Unfortunately, studies have shown that the popular data-poisoning DNN watermarking scheme via tedious model fine-tuning on a poisoned dataset (carefully-crafted sample-label pairs) is not efficient in tackling the tasks on challenging datasets and production-level DNN model protection. To address the aforementioned limitation, in this paper, we propose a plug-and-play watermarking scheme for DNN models by injecting an independent proprietary model into the target model to serve the watermark embedding and ownership verification. In contrast to the prior studies, our proposed method by incorporating a proprietary model is free of target model fine-tuning without involving any parameters update of the target model, thus the fidelity is well preserved and scalable to challenging real tasks. Experimental results on real-world challenging datasets (e.g., ImageNet) and production-level DNN models demonstrated its effectiveness, fidelity w.r.t. the functionality preservation of the target model, robustness against popular watermark removal attacks, and the plug-and-play deployment. The source code and models are available at https://github.com/AntigoneRandy/PTYNet.</t>
  </si>
  <si>
    <t>dnn watermarking, free fine-tuning, proprietary network</t>
  </si>
  <si>
    <t>https://doi.org/10.1145/3581783.3612331</t>
  </si>
  <si>
    <t>10.1145/3581783.3612345</t>
  </si>
  <si>
    <t>Yao, Xuan and Gao, Junyu and Chen, Mengyuan and Xu, Changsheng</t>
  </si>
  <si>
    <t>Video Entailment via Reaching a Structure-Aware Cross-modal Consensus</t>
  </si>
  <si>
    <t>This paper targets at the task of video entailment, which aims to achieve a thorough comprehension and draw inferences on whether a natural language statement entails or contradicts a given multi-modal video. Despite the recent progress, most existing methods focus on designing a vision-language encoder for multi-modal feature extraction in video entailment, which ignore the underlying consensus knowledge between two modalities, hindering the reasoning performance. As human beings, we make sense of the world by synthesizing information from different sense perceptions, which can acquire consensus among multiple modalities to form a more thorough and coherent representation of the surroundings, as well as to perform complicated understanding tasks. In this paper, we attempt to recreate this ability to infer the truthfulness of a given statement in the context of video entailment. To this end, we propose a unified structure-aware cross-modal consensus method to excavate the consensus semantics shared between video and language modalities, thereby incorporating which into video entailment as statement-related clues. Specifically, the consensus information is achieved by filtering away redundant information by utilizing the global information from one modality and the local complementary information from the other one. Moreover, a consensus-guided graph reasoning method is designed to explore inter-modality consistency and emphasize the significant features related to the judged statement, generating the inference results. Extensive experiments on two benchmarks demonstrate the accurate and robust performance of our approach compared to state-of-the-arts. Code is available at https://github.com/Feliciaxyao/MM2023-SACCN.</t>
  </si>
  <si>
    <t>consensus knowledge, graph reasoning, video entailment</t>
  </si>
  <si>
    <t>https://doi.org/10.1145/3581783.3612345</t>
  </si>
  <si>
    <t>10.1145/3581783.3612408</t>
  </si>
  <si>
    <t>Chen, Yanzhe and Zhong, Huasong and He, Xiangteng and Peng, Yuxin and Cheng, Lele</t>
  </si>
  <si>
    <t>Real20M: A Large-scale E-commerce Dataset for Cross-domain Retrieval</t>
  </si>
  <si>
    <t>In e-commerce, products and micro-videos serve as two primary carriers. Introducing cross-domain retrieval between these carriers can establish associations, thereby leading to the advancement of specific scenarios, such as retrieving products based on micro-videos or recommending relevant videos based on products. However, existing datasets only focus on retrieval within the product domain while neglecting the micro-video domain and often ignore the multi-modal characteristics of the product domain. Additionally, these datasets strictly limit their data scale through content alignment and use a content-based data organization format that hinders the inclusion of user retrieval intentions. To address these limitations, we propose the PKU Real20M dataset, a large-scale e-commerce dataset designed for cross-domain retrieval. We adopt a query-driven approach to efficiently gather over 20 million e-commerce products and micro-videos, including multimodal information. Additionally, we design a three-level entity prompt learning framework to align inter-modality information from coarse to fine. Moreover, we introduce the Query-driven Cross-Domain retrieval framework (QCD), which leverages user queries to facilitate efficient alignment between the product and micro-video domains. Extensive experiments on two downstream tasks validate the effectiveness of our proposed approaches. The dataset and source code are available at https://github.com/PKU-ICST-MIPL/Real20M_ACMMM2023.</t>
  </si>
  <si>
    <t>cross-domain retrieval, e-commerce datasets, large-scale data collection</t>
  </si>
  <si>
    <t>https://doi.org/10.1145/3581783.3612408</t>
  </si>
  <si>
    <t>10.1145/3581783.3612434</t>
  </si>
  <si>
    <t>Yang, Tao and Wang, Fan and Lin, Junfan and Qi, Zhongang and Wu, Yang and Xu, Jing and Shan, Ying and Chen, Changwen</t>
  </si>
  <si>
    <t>Toward Human Perception-Centric Video Thumbnail Generation</t>
  </si>
  <si>
    <t>Video thumbnail plays an essential role in summarizing video content into a compact and concise image for users to browse efficiently. However, automatically generating attractive and informative video thumbnails remains an open problem due to the difficulty of formulating human aesthetic perception and the scarcity of paired training data. This work proposes a novel Human Perception-Centric Video Thumbnail Generation (HPCVTG) to address these challenges. Specifically, our framework first generates a set of thumbnails using a principle-based system, which conforms to established aesthetic and human perception principles, such as visual balance in the layout and avoiding overlapping elements. Then rather than designing from scratch, we ask human annotators to evaluate some of these thumbnails and select their preferred ones. A Transformer-based Variational Auto-Encoder (VAE) model is firstly pre-trained with Model-Agnostic Meta-Learning (MAML) and then fine-tuned on these human-selected thumbnails. The exploration of combining the MAML pre-training paradigm with human feedback in training can reduce human involvement and make the training process more efficient. Extensive experimental results show that our HPCVTG framework outperforms existing methods in objective and subjective evaluations, highlighting its potential to improve the user experience when browsing videos and inspire future research in human perception-centric content generation tasks. The code and dataset will be released via https://github.com/yangtao2019yt/HPCVTG.</t>
  </si>
  <si>
    <t>few-shot learning, human preference, variational auto-encoder, video thumbnail</t>
  </si>
  <si>
    <t>https://doi.org/10.1145/3581783.3612434</t>
  </si>
  <si>
    <t>10.1145/3581783.3612451</t>
  </si>
  <si>
    <t>Lu, Lingxiao and Li, Jiangtong and Cao, Junyan and Niu, Li and Zhang, Liqing</t>
  </si>
  <si>
    <t>Painterly Image Harmonization using Diffusion Model</t>
  </si>
  <si>
    <t>Painterly image harmonization aims to insert photographic objects into paintings and obtain artistically coherent composite images. Previous methods for this task mainly rely on inference optimization or generative adversarial network, but they are either very time-consuming or struggling at fine control of the foreground objects (e.g., texture and content details). To address these issues, we propose a novel Painterly Harmonization stable Diffusion model (PHDiffusion), which includes a lightweight adaptive encoder and a Dual Encoder Fusion (DEF) module. Specifically, the adaptive encoder and the DEF module first stylize foreground features within each encoder. Then, the stylized foreground features from both encoders are combined to guide the harmonization process. During training, besides the noise loss in diffusion model, we additionally employ content loss and two style losses, i.e., AdaIN style loss and contrastive style loss, aiming to balance the trade-off between style migration and content preservation. Compared with the state-of-the-art models from related fields, our PHDiffusion can stylize the foreground more sufficiently and simultaneously retain finer content. Our code and model are available at https://github.com/bcmi/PHDiffusion-Painterly-Image-Harmonization</t>
  </si>
  <si>
    <t>diffusion model, painterly image harmonization, style transfer</t>
  </si>
  <si>
    <t>https://doi.org/10.1145/3581783.3612451</t>
  </si>
  <si>
    <t>10.1145/3581783.3612471</t>
  </si>
  <si>
    <t>Wu, Xiaoshuai and Liao, Xin and Ou, Bo</t>
  </si>
  <si>
    <t>SepMark: Deep Separable Watermarking for Unified Source Tracing and Deepfake Detection</t>
  </si>
  <si>
    <t>Malicious Deepfakes have led to a sharp conflict over distinguishing between genuine and forged faces. Although many countermeasures have been developed to detect Deepfakes ex-post, undoubtedly, passive forensics has not considered any preventive measures for the pristine face before foreseeable manipulations. To complete this forensics ecosystem, we thus put forward the proactive solution dubbed SepMark, which provides a unified framework for source tracing and Deepfake detection. SepMark originates from encoder-decoder-based deep watermarking but with two separable decoders. For the first time the deep separable watermarking, SepMark brings a new paradigm to the established study of deep watermarking, where a single encoder embeds one watermark elegantly, while two decoders can extract the watermark separately at different levels of robustness. The robust decoder termed Tracer that resists various distortions may have an overly high level of robustness, allowing the watermark to survive both before and after Deepfake. The semi-robust one termed Detector is selectively sensitive to malicious distortions, making the watermark disappear after Deepfake. Only SepMark comprising of Tracer and Detector can reliably trace the trusted source of the marked face and detect whether it has been altered since being marked; neither of the two alone can achieve this. Extensive experiments demonstrate the effectiveness of the proposed SepMark on typical Deepfakes, including face swapping, expression reenactment, and attribute editing. Code will be available at https://github.com/sh1newu/SepMark.</t>
  </si>
  <si>
    <t>deep watermarking, deepfake forensics, watermarking robustness</t>
  </si>
  <si>
    <t>https://doi.org/10.1145/3581783.3612471</t>
  </si>
  <si>
    <t>10.1145/3581783.3612485</t>
  </si>
  <si>
    <t>Lu, Hui and Wu, Xixin and Wu, Zhiyong and Meng, Helen</t>
  </si>
  <si>
    <t>SpeechTripleNet: End-to-End Disentangled Speech Representation Learning for Content, Timbre and Prosody</t>
  </si>
  <si>
    <t>Disentangled speech representation learning aims to separate different factors of variation from speech into disjoint representations. This paper focuses on disentangling speech into representations for three factors: spoken content, speaker timbre, and speech prosody. Many previous methods for speech disentanglement have focused on separating spoken content and speaker timbre. However, the lack of explicit modeling of prosodic information leads to degraded speech generation performance and uncontrollable prosody leakage into content and/or speaker representations. While some recent methods have utilized explicit speaker labels or pre-trained models to facilitate triple-factor disentanglement, there are no end-to-end methods to simultaneously disentangle three factors using only unsupervised or self-supervised learning objectives. This paper introduces SpeechTripleNet, an end-to-end method to disentangle speech into representations for content, timbre, and prosody. Based on VAE, SpeechTripleNet restricts the structures of the latent variables and the amount of information captured in them to induce disentanglement. It is a pure unsupervised/self-supervised learning method that only requires speech data and no additional labels. Our qualitative and quantitative results demonstrate that SpeechTripleNet is effective in achieving triple-factor speech disentanglement, as well as controllable speech editing concerning different factors.</t>
  </si>
  <si>
    <t>prosody modeling, speech disentanglement, unsupervised representation learning, vae</t>
  </si>
  <si>
    <t>https://doi.org/10.1145/3581783.3612485</t>
  </si>
  <si>
    <t>10.1145/3581783.3612524</t>
  </si>
  <si>
    <t>Chen, Jingwen and Pan, Yingwei and Yao, Ting and Mei, Tao</t>
  </si>
  <si>
    <t>ControlStyle: Text-Driven Stylized Image Generation Using Diffusion Priors</t>
  </si>
  <si>
    <t>Recently, the multimedia community has witnessed the rise of diffusion models trained on large-scale multi-modal data for visual content creation, particularly in the field of text-to-image generation. In this paper, we propose a new task for "stylizing'' text-to-image models, namely text-driven stylized image generation, that further enhances editability in content creation. Given input text prompt and style image, this task aims to produce stylized images which are both semantically relevant to input text prompt and meanwhile aligned with the style image in style. To achieve this, we present a new diffusion model (ControlStyle) via upgrading a pre-trained text-to-image model with a trainable modulation network enabling more conditions of text prompts and style images. Moreover, diffusion style and content regularizations are simultaneously introduced to facilitate the learning of this modulation network with these diffusion priors, pursuing high-quality stylized text-to-image generation. Extensive experiments demonstrate the effectiveness of our ControlStyle in producing more visually pleasing and artistic results, surpassing a simple combination of text-to-image model and conventional style transfer techniques.</t>
  </si>
  <si>
    <t>diffusion models, style transfer, text-to-image generation</t>
  </si>
  <si>
    <t>https://doi.org/10.1145/3581783.3612524</t>
  </si>
  <si>
    <t>10.1145/3581783.3612704</t>
  </si>
  <si>
    <t>Xu, Danni and Fan, Shaojing and Kankanhalli, Mohan</t>
  </si>
  <si>
    <t>Combating Misinformation in the Era of Generative AI Models</t>
  </si>
  <si>
    <t>Misinformation has been a persistent and harmful phenomenon affecting our society in various ways, including individuals' physical health and economic stability. With the rise of short video platforms and related applications, the spread of multi-modal misinformation, encompassing images, texts, audios, and videos have exacerbated these concerns. The introduction of generative AI models like ChatGPT and Stable Diffusion has further complicated matters, giving rise to Artificial Intelligence Generated Content (AIGC) and presenting new challenges in detecting and mitigating misinformation. Consequently, traditional approaches to misinformation detection and intervention have become inadequate in this evolving landscape. This paper explores the challenges posed by AIGC in the context of misinformation. It examines the issue from psychological and societal perspectives, and explores the subtle manipulation traces found in AIGC at signal, perceptual, semantic, and human levels. By scrutinizing manipulation traces such as signal manipulation, semantic inconsistencies, logical incoherence, and psychological strategies, our objective is to tackle AI-generated misinformation and provide a conceptual design of systematic explainable solution. Ultimately, we aim for this paper to contribute valuable insights into combating misinformation, particularly in the era of AIGC.</t>
  </si>
  <si>
    <t>aigc, generative ai models, misinformation detection, multimodal</t>
  </si>
  <si>
    <t>https://doi.org/10.1145/3581783.3612704</t>
  </si>
  <si>
    <t>10.1145/3581783.3612708</t>
  </si>
  <si>
    <t>Martin, Alexander and Zheng, Haitian and An, Jie and Luo, Jiebo</t>
  </si>
  <si>
    <t>Jurassic World Remake: Bringing Ancient Fossils Back to Life via Zero-Shot Long Image-to-Image Translation</t>
  </si>
  <si>
    <t>With a strong understanding of the target domain from natural language, we produce promising results in translating across large domain gaps and bringing skeletons back to life. In this work, we use text-guided latent diffusion models for zero-shot image-to-image translation (I2I) across large domain gaps (longI2I), where large amounts of new visual features and new geometry need to be generated to enter the target domain. Being able to perform translations across large domain gaps has a wide variety of real-world applications in criminology, astrology, environmental conservation, and paleontology. In this work, we introduce a new task Skull2Animal for translating between skulls and living animals. On this task, we find that unguided Generative Adversarial Networks (GANs) are not capable of translating across large domain gaps. Instead of these traditional I2I methods, we explore the use of guided diffusion and image editing models and provide a new benchmark model, Revive-2I, capable of performing zero-shot I2I via text-prompting latent diffusion models. We find that guidance is necessary for longI2I because, to bridge the large domain gap, prior knowledge about the target domain is needed. In addition, we find that prompting provides the best and most scalable information about the target domain as classifier-guided diffusion models require retraining for specific use cases and lack stronger constraints on the target domain because of the wide variety of images they are trained on.</t>
  </si>
  <si>
    <t>image-to-image translation, large domain gap, stable diffusion</t>
  </si>
  <si>
    <t>https://doi.org/10.1145/3581783.3612708</t>
  </si>
  <si>
    <t>10.1145/3581783.3613432</t>
  </si>
  <si>
    <t>Elhagry, Ahmed</t>
  </si>
  <si>
    <t>Text-to-Metaverse: Towards a Digital Twin-Enabled Multimodal Conditional Generative Metaverse</t>
  </si>
  <si>
    <t>Developing realistic and interactive virtual environments is a major hurdle in the progress of Metaverse. At present, majority of Metaverse applications necessitate the manual construction of 3D models which is both time-consuming and costly. Additionally, it is challenging to design environments that can promptly react to users' actions. To address this challenge, this paper proposes a novel approach to generate virtual worlds using digital twin (DT) technology and AI through a Text-to-Metaverse pipeline. This pipeline converts natural language input into a scene JSON, which is used to generate a 3D virtual world using two engines: Generative Script Engine (GSE) and Generative Metaverse Engine (GME). GME generates a design script from the JSON file, and then uses it to generate 3D objects in an environment. It aims to use multimodal AI and DT technology to produce realistic and highly detailed virtual environments. The proposed pipeline has potential applications including education, training, architecture, healthcare and entertainment, and could change the way designers and developers create virtual worlds. While this short paper covers an abstract as per the Doctorial Symposium's guidelines, it contributes to the research on generative models for multimodal data and provides a new direction for creating immersive virtual experiences.</t>
  </si>
  <si>
    <t>computer vision, digital twin, generative models, metaverse, multimodal ai, nlp</t>
  </si>
  <si>
    <t>https://doi.org/10.1145/3581783.3613432</t>
  </si>
  <si>
    <t>10.1145/3581783.3613767</t>
  </si>
  <si>
    <t>Zhang, Rui and Wang, Hongxia and Du, Mingshan and Liu, Hanqing and Zhou, Yang and Zeng, Qiang</t>
  </si>
  <si>
    <t>UMMAFormer: A Universal Multimodal-adaptive Transformer Framework for Temporal Forgery Localization</t>
  </si>
  <si>
    <t>The emergence of artificial intelligence-generated content (AIGC) has raised concerns about the authenticity of multimedia content in various fields. However, existing research for forgery content detection has focused mainly on binary classification tasks of complete videos, which has limited applicability in industrial settings. To address this gap, we propose UMMAFormer, a novel universal transformer framework for temporal forgery localization (TFL) that predicts forgery segments with multimodal adaptation. Our approach introduces a Temporal Feature Abnormal Attention (TFAA) module based on temporal feature reconstruction to enhance the detection of temporal differences. We also design a Parallel Cross-Attention Feature Pyramid Network (PCA-FPN) to optimize the Feature Pyramid Network (FPN) for subtle feature enhancement. To evaluate the proposed method, we contribute a novel Temporal Video Inpainting Localization (TVIL) dataset specifically tailored for video inpainting scenes. Our experiments show that our approach achieves state-of-the-art performance on benchmark datasets, including Lav-DF, TVIL, and Psynd, significantly outperforming previous methods. The code and data are available at https://github.com/ymhzyj/UMMAFormer/.</t>
  </si>
  <si>
    <t>multimodal-adaptive, temporal forgery localization, transformer</t>
  </si>
  <si>
    <t>https://doi.org/10.1145/3581783.3613767</t>
  </si>
  <si>
    <t>10.1145/3581783.3613825</t>
  </si>
  <si>
    <t>Sheng, Zheng-Yan and Ai, Yang and Chen, Yan-Nian and Ling, Zhen-Hua</t>
  </si>
  <si>
    <t>Face-Driven Zero-Shot Voice Conversion with Memory-based Face-Voice Alignment</t>
  </si>
  <si>
    <t>This paper presents a novel task, zero-shot voice conversion based on face images (zero-shot FaceVC), which aims at converting the voice characteristics of an utterance from any source speaker to a newly coming target speaker, solely relying on a single face image of the target speaker. To address this task, we propose a face-voice memory-based zero-shot FaceVC method. This method leverages a memory-based face-voice alignment module, in which slots act as the bridge to align these two modalities, allowing for the capture of voice characteristics from face images. A mixed supervision strategy is also introduced to mitigate the long-standing issue of the inconsistency between training and inference phases for voice conversion tasks. To obtain speaker-independent content-related representations, we transfer the knowledge from a pretrained zero-shot voice conversion model to our zero-shot FaceVC model. Considering the differences between FaceVC and traditional voice conversion tasks, systematic subjective and objective metrics are designed to thoroughly evaluate the homogeneity, diversity and consistency of voice characteristics controlled by face images. Through extensive experiments, we demonstrate the superiority of our proposed method on the zero-shot FaceVC task. Samples are presented on our demo website.</t>
  </si>
  <si>
    <t>face-voice alignment, voice conversion, zero-shot</t>
  </si>
  <si>
    <t>https://doi.org/10.1145/3581783.3613825</t>
  </si>
  <si>
    <t>10.1145/3581783.3613831</t>
  </si>
  <si>
    <t>Han, Zhongxuan and Chen, Chaochao and Zheng, Xiaolin and Liu, Weiming and Wang, Jun and Cheng, Wenjie and Li, Yuyuan</t>
  </si>
  <si>
    <t>In-processing User Constrained Dominant Sets for User-Oriented Fairness in Recommender Systems</t>
  </si>
  <si>
    <t>Recommender systems are typically biased toward a small group of users, leading to severe unfairness in recommendation performance, i.e., User-Oriented Fairness (UOF) issue. The existing research on UOF is limited and fails to deal with the root cause of the UOF issue: the learning process between advantaged and disadvantaged users is unfair. To tackle this issue, we propose an In-processing User Constrained Dominant Sets (In-UCDS) framework, which is a general framework that can be applied to any backbone recommendation model to achieve user-oriented fairness. We split In-UCDS into two stages, i.e., the UCDS modeling stage and the in-processing training stage. In the In-UCDS modeling stage, for each disadvantaged user, we extract a constrained dominant set (a user cluster) containing some advantaged users that are similar to it. In the in-processing training stage, we move the representations of disadvantaged users closer to their corresponding cluster by calculating a fairness loss. By combining the fairness loss with the original backbone model loss, we address the UOF issue and maintain the overall recommendation performance simultaneously. Comprehensive experiments on three real-world datasets demonstrate that In-UCDS outperforms the state-of-the-art methods, leading to a fairer model with better overall recommendation performance.</t>
  </si>
  <si>
    <t>dominant sets, fairness, recommender system</t>
  </si>
  <si>
    <t>https://doi.org/10.1145/3581783.3613831</t>
  </si>
  <si>
    <t>9798400701092</t>
  </si>
  <si>
    <t>10.1145/3581784.3607087</t>
  </si>
  <si>
    <t>Castro, Roberto L. and Ivanov, Andrei and Andrade, Diego and Ben-Nun, Tal and Fraguela, Basilio B. and Hoefler, Torsten</t>
  </si>
  <si>
    <t>VENOM: A Vectorized N:M Format for Unleashing the Power of Sparse Tensor Cores</t>
  </si>
  <si>
    <t>The increasing success and scaling of Deep Learning models demands higher computational efficiency and power. Sparsification can lead to both smaller models as well as higher compute efficiency, and accelerated hardware is becoming available. However, exploiting it efficiently requires kernel implementations, pruning algorithms, and storage formats, to utilize hardware support of specialized sparse vector units. An example of those are the NVIDIA's Sparse Tensor Cores (SPTCs), which promise a 2\texttimes{} speedup. However, SPTCs only support the 2:4 format, limiting achievable sparsity ratios to 50\%. We present the V:N:M format, which enables the execution of arbitrary N:M ratios on SPTCs. To efficiently exploit the resulting format, we propose Spatha, a high-performance sparse-library for DL routines. We show that Spatha achieves up to 37\texttimes{} speedup over cuBLAS. We also demonstrate a second-order pruning technique that enables sparsification to high sparsity ratios with V:N:M and little to no loss in accuracy in modern transformers.</t>
  </si>
  <si>
    <t>neural networks, pruning, GPGPU, CUDA, sparse tensor cores</t>
  </si>
  <si>
    <t>https://doi.org/10.1145/3581784.3607087</t>
  </si>
  <si>
    <t>9798400701160</t>
  </si>
  <si>
    <t>10.1145/3582515.3609536</t>
  </si>
  <si>
    <t>Montagna, Sara and Ferretti, Stefano and Klopfenstein, Lorenz Cuno and Florio, Antonio and Pengo, Martino Francesco</t>
  </si>
  <si>
    <t>Data Decentralisation of LLM-Based Chatbot Systems in Chronic Disease Self-Management</t>
  </si>
  <si>
    <t>Chronic patient self-management is crucial for maintaining physical and psychological health, reducing pressure on healthcare systems, and promoting patient empowerment. Digital technologies, particularly chatbots, have emerged as powerful tools for supporting patients in managing their chronic conditions. Large language models (LLMs), such as GPT-4, have shown potential in improving chatbot-based systems in healthcare. However, their adoption in clinical practice faces challenges, including reliability, the need for clinical trials, and privacy concerns. This paper proposes a general architecture for developing an LLM-based chatbot system that supports chronic patients while addressing privacy and security concerns. The architecture is designed to be independent of specific technologies and health conditions, focusing on data protection legislation compliance. A prototype of the system has been developed for hypertension management, demonstrating its potential for motivating patients to monitor their blood pressure and adhere to prescriptions.</t>
  </si>
  <si>
    <t>chatbot, healthcare data privacy, hypertension, personal data store</t>
  </si>
  <si>
    <t>https://doi.org/10.1145/3582515.3609536</t>
  </si>
  <si>
    <t>9798400701191</t>
  </si>
  <si>
    <t>10.1145/3583131.3590409</t>
  </si>
  <si>
    <t>Huntsman, Steve</t>
  </si>
  <si>
    <t>Quality-diversity in dissimilarity spaces</t>
  </si>
  <si>
    <t>The theory of magnitude provides a mathematical framework for quantifying and maximizing diversity. We apply this framework to formulate quality-diversity algorithms in generic dissimilarity spaces. In particular, we instantiate a very general version of Go-Explore with promising performance for challenging and computationally expensive objectives, such as arise in simulations.</t>
  </si>
  <si>
    <t>quality-diversity optimization, dissimilarity, magnitude</t>
  </si>
  <si>
    <t>https://doi.org/10.1145/3583131.3590409</t>
  </si>
  <si>
    <t>10.1145/3583780.3614758</t>
  </si>
  <si>
    <t>Yang, Kailai and Zhang, Tianlin and Ji, Shaoxiong and Ananiadou, Sophia</t>
  </si>
  <si>
    <t>A Bipartite Graph is All We Need for Enhancing Emotional Reasoning with Commonsense Knowledge</t>
  </si>
  <si>
    <t>The context-aware emotional reasoning ability of AI systems, especially in conversations, is of vital importance in applications such as online opinion mining from social media and empathetic dialogue systems. Due to the implicit nature of conveying emotions in many scenarios, commonsense knowledge is widely utilized to enrich utterance semantics and enhance conversation modeling. However, most previous knowledge infusion methods perform empirical knowledge filtering and design highly customized architectures for knowledge interaction with the utterances, which can discard useful knowledge aspects and limit their generalizability to different knowledge sources. Based on these observations, we propose a Bipartite Heterogeneous Graph (BHG) method for enhancing emotional reasoning with commonsense knowledge. In BHG, the extracted context-aware utterance representations and knowledge representations are modeled as heterogeneous nodes. Two more knowledge aggregation node types are proposed to perform automatic knowledge filtering and interaction. BHG-based knowledge infusion can be directly generalized to multi-type and multi-grained knowledge sources. In addition, we propose a Multi-dimensional Heterogeneous Graph Transformer (MHGT) to perform graph reasoning, which can retain unchanged feature spaces and unequal dimensions for heterogeneous node types during inference to prevent unnecessary loss of information. Experiments show that BHG-based methods significantly outperform state-of-the-art knowledge infusion methods and show generalized knowledge infusion ability with higher efficiency. Further analysis proves that previous empirical knowledge filtering methods do not guarantee to provide the most useful knowledge information. Our code is available at: https://github.com/SteveKGYang/BHG.</t>
  </si>
  <si>
    <t>bipartite heterogeneous graph, casual emotion entailment, emotion recognition in conversations, knowledge infusion</t>
  </si>
  <si>
    <t>9798400701245</t>
  </si>
  <si>
    <t>https://doi.org/10.1145/3583780.3614758</t>
  </si>
  <si>
    <t>10.1145/3583780.3614777</t>
  </si>
  <si>
    <t>Ghafouri, Vahid and Agarwal, Vibhor and Zhang, Yong and Sastry, Nishanth and Such, Jose and Suarez-Tangil, Guillermo</t>
  </si>
  <si>
    <t>AI in the Gray: Exploring Moderation Policies in Dialogic Large Language Models vs. Human Answers in Controversial Topics</t>
  </si>
  <si>
    <t>The introduction of ChatGPT and the subsequent improvement of Large Language Models (LLMs) have prompted more and more individuals to turn to the use of ChatBots, both for information and assistance with decision-making. However, the information the user is after is often not formulated by these ChatBots objectively enough to be provided with a definite, globally accepted answer.Controversial topics, such as "religion", "gender identity", "freedom of speech", and "equality", among others, can be a source of conflict as partisan or biased answers can reinforce preconceived notions or promote disinformation. By exposing ChatGPT to such debatable questions, we aim to understand its level of awareness and if existing models are subject to socio-political and/or economic biases. We also aim to explore how AI-generated answers compare to human ones. For exploring this, we use a dataset of a social media platform created for the purpose of debating human-generated claims on polemic subjects among users, dubbed Kialo.Our results show that while previous versions of ChatGPT have had important issues with controversial topics, more recent versions of ChatGPT (gpt-3.5-turbo) are no longer manifesting significant explicit biases in several knowledge areas. In particular, it is well-moderated regarding economic aspects. However, it still maintains degrees of implicit libertarian leaning toward right-winged ideals which suggest the need for increased moderation from the socio-political point of view. In terms of domain knowledge on controversial topics, with the exception of the "Philosophical" category, ChatGPT is performing well in keeping up with the collective human level of knowledge. Finally, we see that sources of Bing AI have slightly more tendency to the center when compared to human answers. All the analyses we make are generalizable to other types of biases and domains.</t>
  </si>
  <si>
    <t>AI bias, ChatGPT, Kialo, NLP, controversial topics, sentence transformers</t>
  </si>
  <si>
    <t>https://doi.org/10.1145/3583780.3614777</t>
  </si>
  <si>
    <t>10.1145/3583780.3614805</t>
  </si>
  <si>
    <t>Song, Zijie and Chen, Jiawei and Zhou, Sheng and Shi, Qihao and Feng, Yan and Chen, Chun and Wang, Can</t>
  </si>
  <si>
    <t>CDR: Conservative Doubly Robust Learning for Debiased Recommendation</t>
  </si>
  <si>
    <t>In recommendation systems (RS), user behavior data is observational rather than experimental, resulting in widespread bias in the data. Consequently, tackling bias has emerged as a major challenge in the field of recommendation systems. Recently, Doubly Robust Learning (DR) has gained significant attention due to its remarkable performance and robust properties. However, our experimental findings indicate that existing DR methods are severely impacted by the presence of so-called Poisonous Imputation, where the imputation significantly deviates from the truth and becomes counterproductive.To address this issue, this work proposes Conservative Doubly Robust strategy (CDR) which filters imputations by scrutinizing their mean and variance. Theoretical analyses show that CDR offers reduced variance and improved tail bounds.In addition, our experimental investigations illustrate that CDR significantly enhances performance and can indeed reduce the frequency of poisonous imputation.</t>
  </si>
  <si>
    <t>doubly robust, recommender systems, selection bias</t>
  </si>
  <si>
    <t>https://doi.org/10.1145/3583780.3614805</t>
  </si>
  <si>
    <t>10.1145/3583780.3614857</t>
  </si>
  <si>
    <t>Lee, Jongsoo and Park, Byeongtae and Chae, Dong-Kyu</t>
  </si>
  <si>
    <t>DuoGAT: Dual Time-oriented Graph Attention Networks for Accurate, Efficient and Explainable Anomaly Detection on Time-series</t>
  </si>
  <si>
    <t>Recently, Graph Neural Networks (GNNs) have achieved state-of-the-art performance on the multivariate time-series anomaly detection task by learning relationships between variables (sensors). However, they show limitations in capturing temporal dependencies due to lack of sufficient consideration on the characteristics of time to their graph structure. Several studies constructed a time-oriented graph, where each node represents a timestamp within a certain sliding window, to model temporal dependencies, but they failed to learn the trend of changes in time-series. This paper proposes Dual time-oriented Graph ATtention networks (DuoGAT) that resolves the aforementioned problems. Unlike previous work that uses the simple complete undirected structure for time-oriented graphs, our work models directed graphs with weighted edges that only connect from prior events to posterior events, and the edges that connect nearby events are given higher weights. In addition, another time-oriented graph is used to model time series stationary via differencing, which especially focuses on capturing the series of changes. Empirically, our method outperformed the existing state-of-the-art work with the highest F1-score for the four real-world dataset while maintaining low training cost. We also proposed a novel explanation method for anomaly detection using DuoGAT, which provides time-oriented reasoning via hierarchically tracking time points critical in a specific anomaly detection. Our code is available at: https://github.com/ByeongtaePark/DuoGAT</t>
  </si>
  <si>
    <t>anomaly detection, explainable AI, graph neural networks, multivariate time-series</t>
  </si>
  <si>
    <t>https://doi.org/10.1145/3583780.3614857</t>
  </si>
  <si>
    <t>10.1145/3583780.3614864</t>
  </si>
  <si>
    <t>Bonomi, Luca and Gousheh, Sepand and Fan, Liyue</t>
  </si>
  <si>
    <t>Enabling Health Data Sharing with Fine-Grained Privacy</t>
  </si>
  <si>
    <t>Sharing health data is vital in advancing medical research and transforming knowledge into clinical practice. Meanwhile, protecting the privacy of data contributors is of paramount importance. To that end, several privacy approaches have been proposed to protect individual data contributors in data sharing, including data anonymization and data synthesis techniques. These approaches have shown promising results in providing privacy protection at the dataset level. In this work, we study the privacy challenges in enabling fine-grained privacy in health data sharing. Our work is motivated by recent research findings, in which patients and healthcare providers may have different privacy preferences and policies that need to be addressed. Specifically, we propose a novel and effective privacy solution that enables data curators (e.g., healthcare providers) to protect sensitive data elements while preserving data usefulness. Our solution builds on randomized techniques to provide rigorous privacy protection for sensitive elements and leverages graphical models to mitigate privacy leakage due to dependent elements. To enhance the usefulness of the shared data, our randomized mechanism incorporates domain knowledge to preserve semantic similarity and adopts a block-structured design to minimize utility loss. Evaluations with real-world health data demonstrate the effectiveness of our approach and the usefulness of the shared data for health applications.</t>
  </si>
  <si>
    <t>data privacy, data sharing, health data</t>
  </si>
  <si>
    <t>https://doi.org/10.1145/3583780.3614864</t>
  </si>
  <si>
    <t>10.1145/3583780.3614894</t>
  </si>
  <si>
    <t>Shi, Yucheng and Dong, Yushun and Tan, Qiaoyu and Li, Jundong and Liu, Ninghao</t>
  </si>
  <si>
    <t>GiGaMAE: Generalizable Graph Masked Autoencoder via Collaborative Latent Space Reconstruction</t>
  </si>
  <si>
    <t>Self-supervised learning with masked autoencoders has recently gained popularity for its ability to produce effective image or textual representations, which can be applied to various downstream tasks without retraining. However, we observe that the current masked autoencoder models lack good generalization ability on graph data. To tackle this issue, we propose a novel graph masked autoencoder framework called GiGaMAE. Different from existing masked autoencoders that learn node presentations by explicitly reconstructing the original graph components (e.g., features or edges), in this paper, we propose to collaboratively reconstruct informative and integrated latent embeddings. By considering embeddings encompassing graph topology and attribute information as reconstruction targets, our model could capture more generalized and comprehensive knowledge. Furthermore, we introduce a mutual information based reconstruction loss that enables the effective reconstruction of multiple targets. This learning objective allows us to differentiate between the exclusive knowledge learned from a single target and common knowledge shared by multiple targets. We evaluate our method on three downstream tasks with seven datasets as benchmarks. Extensive experiments demonstrate the superiority of GiGaMAE against state-of-the-art baselines. We hope our results will shed light on the design of foundation models on graph-structured data. Our code is available at: https://github.com/sycny/GiGaMAE.</t>
  </si>
  <si>
    <t>graph mining, masked autoencoder, self-supervised learning</t>
  </si>
  <si>
    <t>https://doi.org/10.1145/3583780.3614894</t>
  </si>
  <si>
    <t>10.1145/3583780.3614905</t>
  </si>
  <si>
    <t>Chen, Yuyan and Fu, Qiang and Yuan, Yichen and Wen, Zhihao and Fan, Ge and Liu, Dayiheng and Zhang, Dongmei and Li, Zhixu and Xiao, Yanghua</t>
  </si>
  <si>
    <t>Hallucination Detection: Robustly Discerning Reliable Answers in Large Language Models</t>
  </si>
  <si>
    <t>Large language models (LLMs) have gained widespread adoption in various natural language processing tasks, including question answering and dialogue systems. However, a major drawback of LLMs is the issue of hallucination, where they generate unfaithful or inconsistent content that deviates from the input source, leading to severe consequences. In this paper, we propose a robust discriminator named RelD to effectively detect hallucination in LLMs' generated answers. RelD is trained on the constructed RelQA, a bilingual question-answering dialogue dataset along with answers generated by LLMs and a comprehensive set of metrics. Our experimental results demonstrate that the proposed RelD successfully detects hallucination in the answers generated by diverse LLMs. Moreover, it performs well in distinguishing hallucination in LLMs' generated answers from both in-distribution and out-of-distribution datasets. Additionally, we also conduct a thorough analysis of the types of hallucinations that occur and present valuable insights. This research significantly contributes to the detection of reliable answers generated by LLMs and holds noteworthy implications for mitigating hallucination in the future work.</t>
  </si>
  <si>
    <t>hallucination detection, large language models, reliable answers</t>
  </si>
  <si>
    <t>https://doi.org/10.1145/3583780.3614905</t>
  </si>
  <si>
    <t>10.1145/3583780.3614933</t>
  </si>
  <si>
    <t>Hu, Qi and Song, Yangqiu</t>
  </si>
  <si>
    <t>Independent Distribution Regularization for Private Graph Embedding</t>
  </si>
  <si>
    <t>Learning graph embeddings is a crucial task in graph mining tasks. An effective graph embedding model can learn low-dimensional representations from graph-structured data for data publishing benefiting various downstream applications such as node classification, link prediction, etc. However, recent studies have revealed that graph embeddings are susceptible to attribute inference attacks, which allow attackers to infer private node attributes from the learned graph embeddings. To address these concerns, privacy-preserving graph embedding methods have emerged, aiming to simultaneously consider primary learning and privacy protection through adversarial learning. However, most existing methods assume that representation models have access to all sensitive attributes in advance during the training stage, which is not always the case due to diverse privacy preferences. Furthermore, the commonly used adversarial learning technique in privacy-preserving representation learning suffers from unstable training issues. In this paper, we propose a novel approach calledPrivate Variational Graph AutoEncoders (PVGAE) with the aid of independent distribution penalty as a regularization term. Specifically, we split the original variational graph autoencoder (VGAE) to learn sensitive and non-sensitive latent representations using two sets of encoders. Additionally, we introduce a novel regularization to enforce the independence of the encoders. We prove the theoretical effectiveness of regularization from the perspective of mutual information. Experimental results on three real-world datasets demonstrate that PVGAE outperforms other baselines in private embedding learning regarding utility performance and privacy protection.</t>
  </si>
  <si>
    <t>graph embedding, graph neural network, privacy preserving</t>
  </si>
  <si>
    <t>https://doi.org/10.1145/3583780.3614933</t>
  </si>
  <si>
    <t>10.1145/3583780.3614934</t>
  </si>
  <si>
    <t>Chen, Lu and Zhang, Ruqing and Huang, Wei and Chen, Wei and Guo, Jiafeng and Cheng, Xueqi</t>
  </si>
  <si>
    <t>Inducing Causal Structure for Abstractive Text Summarization</t>
  </si>
  <si>
    <t>The mainstream of data-driven abstractive summarization models tends to explore the correlations rather than the causal relationships. Among such correlations, there can be spurious ones which suffer from the language prior learned from the training corpus and therefore undermine the overall effectiveness of the learned model. To tackle this issue, we introduce a Structural Causal Model (SCM) to induce the underlying causal structure of the summarization data. We assume several latent causal factors and non-causal factors, representing the content and style of the document and summary. Theoretically, we prove that the latent factors in our SCM can be identified by fitting the observed training data under certain conditions. On the basis of this, we propose a Causality Inspired Sequence-to-Sequence model (CI-Seq2Seq) to learn the causal representations that can mimic the causal factors, guiding us to pursue causal information for summary generation. The key idea is to reformulate the Variational Auto-encoder (VAE) to fit the joint distribution of the document and summary variables from the training corpus. Experimental results on two widely used text summarization datasets demonstrate the advantages of our approach.</t>
  </si>
  <si>
    <t>VAE, abstractive text summarization, structural causal model</t>
  </si>
  <si>
    <t>https://doi.org/10.1145/3583780.3614934</t>
  </si>
  <si>
    <t>10.1145/3583780.3614937</t>
  </si>
  <si>
    <t>Singh, Apoorva and Verma, Apoorv and Jain, Raghav and Saha, Sriparna</t>
  </si>
  <si>
    <t>Investigating the Impact of Multimodality and External Knowledge in Aspect-level Complaint and Sentiment Analysis</t>
  </si>
  <si>
    <t>Automated complaint analysis is vital for generating critical insights, which in turn enhance customer satisfaction, product quality, and overall business performance. Nevertheless, conventional methods frequently fail to capture the nuances of aspect-level complaints and inadequately utilize external knowledge, thus creating a gap in effective complaint detection and analysis. In response to this issue, we proactively explore the role of external knowledge and multimodality in this domain. This leads to the development of MGasD (Multimodal Generative framework for aspect-based complaint and sentiment Detection), a multimodal knowledge-infused unified framework. MGasD diverges from traditional methods by reframing the complaint detection problem as a multimodal text-to-text generation task. Significantly, our research includes the development of a novel aspect-level dataset. Annotated for both complaint and sentiment categories across diverse domains such as books, electronics, edibles, fashion, and miscellaneous, this dataset provides a comprehensive platform for the concurrent study of complaints and sentiment. This resource facilitates a more robust understanding of consumer feedback. Our proposed methodology establishes a benchmark performance in the novel aspect-based complaint and sentiment detection tasks based on extensive evaluation. We also demonstrate that our model consistently outperforms all other baselines and state-of-the-art models in both full and few-shot settings (The dataset and code are available at:https://github.com/appy1608/CIKM2023).</t>
  </si>
  <si>
    <t>generative modeling, multi-task learning, multimodal complaint detection, social media mining</t>
  </si>
  <si>
    <t>https://doi.org/10.1145/3583780.3614937</t>
  </si>
  <si>
    <t>10.1145/3583780.3614940</t>
  </si>
  <si>
    <t>Gupta, Rishabh and V, Venktesh and Mohania, Mukesh and Goyal, Vikram</t>
  </si>
  <si>
    <t>James ate 5 oranges = Steve bought 5 pencils: Structure-Aware Denoising for Paraphrasing Word Problems</t>
  </si>
  <si>
    <t>We propose SCANING, an unsupervised framework for paraphrasing via controlled noise injection. We focus on the novel task of paraphrasing algebraic word problems having practical applications in online pedagogy as a means to reduce plagiarism as well as evoke reasoning capabilities on the part of the student instead of rote memorization. This task is more complex than paraphrasing general-domain corpora due to the difficulty in preserving critical information for solution consistency of the paraphrased word problem, managing the increased length of the text and ensuring diversity in the generated paraphrase. Existing approaches fail to demonstrate adequate performance on at least one, if not all, of these facets, necessitating the need for a more comprehensive solution. To this end, we model the noising search space as a composition of contextual and syntactic aspects to sample noising functions. This allows for learning a denoising function, that operates over both aspects and produces semantically equivalent and syntactically diverse outputs through grounded noise injection. The denoising function serves as a foundation for training a paraphrasing function, which operates solely in the input-paraphrase space without carrying any direct dependency on noise. We demonstrate that SCANING improves performance in terms of producing semantically equivalent and syntactically diverse paraphrases by 35\% through extensive automated and human evaluation across 4 datasets.</t>
  </si>
  <si>
    <t>MWP, denoising, education, neural networks, paraphrasing, self-supervised</t>
  </si>
  <si>
    <t>https://doi.org/10.1145/3583780.3614940</t>
  </si>
  <si>
    <t>10.1145/3583780.3614949</t>
  </si>
  <si>
    <t>He, Zhankui and Xie, Zhouhang and Jha, Rahul and Steck, Harald and Liang, Dawen and Feng, Yesu and Majumder, Bodhisattwa Prasad and Kallus, Nathan and Mcauley, Julian</t>
  </si>
  <si>
    <t>Large Language Models as Zero-Shot Conversational Recommenders</t>
  </si>
  <si>
    <t>In this paper, we present empirical studies on conversational recommendation tasks using representative large language models in a zero-shot setting with three primary contributions. (1) Data: To gain insights into model behavior in "in-the-wild" conversational recommendation scenarios, we construct a new dataset of recommendation-related conversations by scraping a popular discussion website. This is the largest public real-world conversational recommendation dataset to date. (2) Evaluation: On the new dataset and two existing conversational recommendation datasets, we observe that even without fine-tuning, large language models can outperform existing fine-tuned conversational recommendation models. (3) Analysis: We propose various probing tasks to investigate the mechanisms behind the remarkable performance of large language models in conversational recommendation. We analyze both the large language models' behaviors and the characteristics of the datasets, providing a holistic understanding of the models' effectiveness, limitations and suggesting directions for the design of future conversational recommenders.</t>
  </si>
  <si>
    <t>conversational recommendation, datasets, large language model</t>
  </si>
  <si>
    <t>https://doi.org/10.1145/3583780.3614949</t>
  </si>
  <si>
    <t>10.1145/3583780.3615026</t>
  </si>
  <si>
    <t>Yang, Jiuding and Luo, Jinwen and Guo, Weidong and Chen, Jerry and Niu, Di and Xu, Yu</t>
  </si>
  <si>
    <t>Mulco: Recognizing Chinese Nested Named Entities through Multiple Scopes</t>
  </si>
  <si>
    <t>Nested Named Entity Recognition (NNER), as a subarea of Named Entity Recognition, has presented longstanding challenges to researchers. In NNER, one entity may be part of a larger entity, which can occur at multiple levels. These nested structures prevent traditional sequence labeling methods from properly recognizing all entities. While recent research has focused on designing better recognition methods for NNER in various languages, Chinese Nested Named Entity Recognition (CNNER) is still underdeveloped, largely due to a lack of freely available CNNER benchmarks. To support CNNER research, in this paper, we introduce ChiNesE, a CNNER dataset comprising 20,000 sentences from online passages in multiple domains and containing 117,284 entities that fall into 10 categories, of which 43.8\% are nested named entities. Based on ChiNesE, we propose Mulco, a novel method that can recognize named entities in nested structures through multiple scopes. Each scope uses a scope-based sequence labeling method that predicts an anchor and the length of a named entity to recognize it. Experimental results show that Mulco outperforms state-of-the-art baseline methods with different recognition schemes on ChiNesE and ACE 2005 Chinese corpus.</t>
  </si>
  <si>
    <t>Chinese nested named entity recognition, datasets, nested named entity recognition, sequence labeling</t>
  </si>
  <si>
    <t>https://doi.org/10.1145/3583780.3615026</t>
  </si>
  <si>
    <t>10.1145/3583780.3615045</t>
  </si>
  <si>
    <t>Liao, Jie and Li, Jintang and Chen, Liang and Wu, Bingzhe and Bian, Yatao and Zheng, Zibin</t>
  </si>
  <si>
    <t>SAILOR: Structural Augmentation Based Tail Node Representation Learning</t>
  </si>
  <si>
    <t>Graph neural networks (GNNs) have achieved state-of-the-art performance in representation learning for graphs recently. However, the effectiveness of GNNs, which capitalize on the key operation of message propagation, highly depends on the quality of the topology structure. Most of the graphs in real-world scenarios follow a long-tailed distribution on their node degrees, that is, a vast majority of the nodes in the graph are tail nodes with only a few connected edges. GNNs produce inferior node representations for tail nodes due to the lack of sufficient structural information. In the pursuit of promoting the performance of GNNs for tail nodes, we explore how the deficiency of structural information deteriorates the performance of tail nodes and propose a general structural augmentation based tailno de representation learning framework, dubbed as \o{}urs, which can jointly learn to augment the graph structure and extract more informative representations for tail nodes. Extensive experiments on six public benchmark datasets demonstrate that \o{}urs outperforms the state-of-the-art methods for tail node representation learning.</t>
  </si>
  <si>
    <t>graph neural networks, graph representation learning, long-tailed degree distribution</t>
  </si>
  <si>
    <t>https://doi.org/10.1145/3583780.3615045</t>
  </si>
  <si>
    <t>10.1145/3583780.3615070</t>
  </si>
  <si>
    <t>Meng, Chuan and Aliannejadi, Mohammad and de Rijke, Maarten</t>
  </si>
  <si>
    <t>System Initiative Prediction for Multi-turn Conversational Information Seeking</t>
  </si>
  <si>
    <t>Identifying the right moment for a system to take the initiative is essential to conversational information seeking (CIS). Existing studies have extensively studied the clarification need prediction task, i.e., predicting when to ask a clarifying question, however, it only covers one specific system-initiative action. We define the system initiative prediction (SIP) task as predicting whether a CIS system should take the initiative at the next turn. Our analysis reveals that for effective modeling of SIP, it is crucial to capture dependencies between adjacent user?system initiative-taking decisions. We propose to model SIP by CRFs. Due to their graphical nature, CRFs are effective in capturing such dependencies and have greater transparency than more complex methods, e.g., LLMs. Applying CRFs to SIP comes with two challenges: (i) CRFs need to be given the unobservable system utterance at the next turn, and (ii) they do not explicitly model multi-turn features. We model SIP as an input-incomplete sequence labeling problem and propose a multi-turn system initiative predictor (MuSIc) that has (i) prior-posterior inter-utterance encoders to eliminate the need to be given the unobservable system utterance, and (ii) a multi-turn feature-aware CRF layer to incorporate multi-turn features into the dependencies between adjacent initiative-taking decisions. Experiments show that MuSIc outperforms LLM-based baselines including LLaMA, achieving state-of-the-art results on SIP. We also show the benefits of SIP on clarification need prediction and action prediction.</t>
  </si>
  <si>
    <t>conversational information seeking, mixed initiative, system initiative prediction</t>
  </si>
  <si>
    <t>https://doi.org/10.1145/3583780.3615070</t>
  </si>
  <si>
    <t>10.1145/3583780.3615104</t>
  </si>
  <si>
    <t>Zhao, Tianyi and Hu, Hui and Cheng, Lu</t>
  </si>
  <si>
    <t>Unveiling the Role of Message Passing in Dual-Privacy Preservation on GNNs</t>
  </si>
  <si>
    <t>Graph Neural Networks (GNNs) are powerful tools for learning representations on graphs, such as social networks. However, their vulnerability to privacy inference attacks restricts their practicality, especially in high-stake domains. To address this issue, privacy-preserving GNNs have been proposed, focusing on preserving node and/or link privacy. This work takes a step back and investigates how GNNs contribute to privacy leakage. Through theoretical analysis and simulations, we identify message passing under structural bias as the core component that allows GNNs to propagate andamplify privacy leakage. Building upon these findings, we propose a principled privacy-preserving GNN framework that effectively safeguards both node and link privacy, referred to as dual-privacy preservation. The framework comprises three major modules: a Sensitive Information Obfuscation Module that removes sensitive information from node embeddings, a Dynamic Structure Debiasing Module that dynamically corrects the structural bias, and an Adversarial Learning Module that optimizes the privacy-utility trade-off. Experimental results on four benchmark datasets validate the effectiveness of the proposed model in protecting both node and link privacy while preserving high utility for downstream tasks, such as node classification.</t>
  </si>
  <si>
    <t>graph neural networks, privacy preservation, structural bias</t>
  </si>
  <si>
    <t>https://doi.org/10.1145/3583780.3615104</t>
  </si>
  <si>
    <t>10.1145/3583780.3615106</t>
  </si>
  <si>
    <t>Lai, Jinrong and Wang, Tong and Chen, Chuan and Li, Yihao and Zheng, Zibin</t>
  </si>
  <si>
    <t>VFedAD: A Defense Method Based on the Information Mechanism Behind the Vertical Federated Data Poisoning Attack</t>
  </si>
  <si>
    <t>In recent years, federated learning has achieved remarkable results in the medical and financial fields, but various attacks have always plagued federated learning. Data poisoning attack and defense research in horizontal federated learning are sufficient, yet vertical federated data poisoning attack and defense remains an open area due to two challenges: (1) Complex data distributions lead to immense attack possibilities, and (2) defense methods are insufficient for complex data distributions. We have discovered that from the perspective of information theory, the above challenges can be addressed elegantly and succinctly with a solution. We first reveal the information-theoretic mechanisms underlying vertical federated data poisoning attacks and then propose an unsupervised vertical federated data poisoning defense method (VFedAD) based on information theory. VFedAD learns semantic-rich client data representations through contrastive learning task and cross-client prediction task to identify anomalies. Experiments show VFedAD effectively detects vertical federated anomalies, protecting subsequent algorithms from vertical federated data poisoning attacks.</t>
  </si>
  <si>
    <t>data poisoning attack and defense, information theory, vertical federated learning</t>
  </si>
  <si>
    <t>https://doi.org/10.1145/3583780.3615106</t>
  </si>
  <si>
    <t>9781450398664</t>
  </si>
  <si>
    <t>10.1145/3584318.3584320</t>
  </si>
  <si>
    <t>Buckley, Gerard and Caulfield, Tristan and Becker, Ingolf</t>
  </si>
  <si>
    <t>“It may be a pain in the backside but...” Insights into the resilience of business after GDPR</t>
  </si>
  <si>
    <t>The General Data Protection Regulation (GDPR) came into effect in May 2018 and is designed to safeguard European Union (EU) citizens’ data privacy. The benefits of the regulation to consumers’ rights and to regulators’ powers are well known. The benefits to regulated businesses are less obvious and under-researched. We conduct exploratory research into understanding the socio-technical impacts and resilience of business in the face of a major new disruptive regulation. In particular, we investigate if GDPR is all pain and no gain. Using semi-structured interviews, we survey 14 senior-level executives responsible for business, finance, marketing, compliance and technology drawn from six companies in the UK and Ireland. We find the threat of fines has focused the corporate mind and made business more privacy aware. Organisationally, it has created new power bases within companies to advocate GDPR. It has forced companies to modernise their platforms and indirectly benefited them with better risk management processes, information security infrastructure and up to date customer databases. Compliance, for some, is used as a reputational signal of trustworthiness. Many implementation challenges remain. New business development and intra-company communication is more constrained. Regulation has increased costs and internal bureaucracy. Grey areas remain due to a lack of case law. Disgruntled customers and ex-employees weaponise Subject Access Requests (SAR) as a tool of retaliation. All small and medium-sized businesses in our sample see GDPR as overkill and overwhelming. We conclude GDPR may be regarded as a pain by business but it has made it more careful with data. It created a short-term disruption that monopolised IT budgets in the run-up to GDPR and created a long-term disruption to company politics as Compliance and Information Security leverage the regulation for budget and control. The rising trend in the number of fines issued by national data protection regulators and the establishment of new case law will continue to reshape organisations.</t>
  </si>
  <si>
    <t>Data protection, GDPR, GDPR Business benefits, GDPR implementation challenges, General Data Protection Regulation</t>
  </si>
  <si>
    <t>https://doi.org/10.1145/3584318.3584320</t>
  </si>
  <si>
    <t>9798400701269</t>
  </si>
  <si>
    <t>10.1145/3584371.3612964</t>
  </si>
  <si>
    <t>Zheng, Julia and Nishida, Yuya and Okrasinska, Alicja and Bonito, Gregory M. and Heath-Heckman, Elizabeth A. C. and Liu, Kevin J.</t>
  </si>
  <si>
    <t>The Impact of Species Tree Estimation Error on Cophylogenetic Reconstruction</t>
  </si>
  <si>
    <t>Just as a phylogeny encodes the evolutionary relationships among a group of organisms, a cophylogeny represents the coevolutionary relationships among symbiotic partners. Both are primarily reconstructed using computational analysis of biomolecular sequence data. The most widely used cophylogenetic reconstruction methods utilize an important simplifying assumption: species phylogenies for each set of coevolved taxa are required as input and assumed to be correct. Many studies have shown that this assumption is rarely - if ever - satisfied, and the consequences for cophylogenetic studies are poorly understood.To address this gap, we conduct a comprehensive performance study that quantifies the relationship between species tree estimation error and downstream cophylogenetic estimation accuracy. We study the performance of state-of-the-art methods for cophylogenetic reconstruction using in silico model-based simulations. Our investigation also includes assessments of cophylogenetic reproducibility using genomic sequence datasets sampled from two important models of symbiosis: soil-associated fungi and their endosymbiotic bacteria, and bobtail squid and their bioluminescent bacterial symbionts.Our findings conclusively demonstrate the major impact that upstream phylogenetic estimation error has on downstream cophylogenetic reconstruction quality. Relative to other experimental factors such as cophylogenetic estimation method choice and coevolutionary event costs, phylogenetic estimation error ranked highest in importance based on a random forest-based variable importance assessment. We conclude with practical guidance and future research directions. In particular, among the many considerations needed for accurate cophylogenetic reconstruction - choice of cophylogenetic reconstruction method and method settings, sampling design, and others - just as much attention must be paid to careful species phylogeny estimation using modern best practices.</t>
  </si>
  <si>
    <t>cophylogeny, cophylogenetic reconciliation, species tree, simulation study, mortierella, bobtail squid, symbiont, symbiosis</t>
  </si>
  <si>
    <t>https://doi.org/10.1145/3584371.3612964</t>
  </si>
  <si>
    <t>9798400701283</t>
  </si>
  <si>
    <t>10.1145/3584684.3597263</t>
  </si>
  <si>
    <t>Ilani, Arnon and Dolev, Shlomi</t>
  </si>
  <si>
    <t>Invited Paper: Common Public Knowledge for Enhancing Machine Learning Data Sets</t>
  </si>
  <si>
    <t>In this study, we show the advantages of incorporating multi-source knowledge from publicly available sources, such as ChatGPT and Wikipedia, into existing datasets to enhance the performance of machine learning models for routine tasks, such as classification. specifically, we propose the utilization of supplementary data from external sources and demonstrate the utility of widely accessible knowledge in the context of the Forest Cover Type Prediction task launched by the Roosevelt National Forest of Northern Colorado. Additionally, we exhibit an improvement in classification accuracy for the Isolated Letter Speech Recognition dataset when incorporating information on regional accents in the prediction of spoken English letter names.</t>
  </si>
  <si>
    <t>ontology, machine learning, random forests, feature engineering, world knowledge, speech recognition, isolated letter, forest management, tree cover type, ChatGPT</t>
  </si>
  <si>
    <t>https://doi.org/10.1145/3584684.3597263</t>
  </si>
  <si>
    <t>9798400701290</t>
  </si>
  <si>
    <t>10.1145/3584931.3606955</t>
  </si>
  <si>
    <t>Shen, Hong and Li, Tianshi and Li, Toby Jia-Jun and Park, Joon Sung and Yang, Diyi</t>
  </si>
  <si>
    <t>Shaping the Emerging Norms of Using Large Language Models in Social Computing Research</t>
  </si>
  <si>
    <t>The emergence of Large Language Models (LLMs) has brought both excitement and concerns to social computing research. On the one hand, LLMs offer unprecedented capabilities in analyzing vast amounts of textual data and generating human-like responses, enabling researchers to delve into complex social phenomena. On the other hand, concerns are emerging regarding the validity, privacy, and ethics of the research when LLMs are involved. This SIG aims at offering an open space for social computing researchers who are interested in understanding the impacts of LLMs to discuss their current practices, perspectives, challenges when engaging with LLMs in their everyday work and collectively shaping the emerging norms of using LLMs in social computing research.</t>
  </si>
  <si>
    <t>Ethics, Large Language Models, Privacy, Research Methods, Social Computing, Validity</t>
  </si>
  <si>
    <t>https://doi.org/10.1145/3584931.3606955</t>
  </si>
  <si>
    <t>10.1145/3585385</t>
  </si>
  <si>
    <t>Cin\`a, Antonio Emanuele and Grosse, Kathrin and Demontis, Ambra and Vascon, Sebastiano and Zellinger, Werner and Moser, Bernhard A. and Oprea, Alina and Biggio, Battista and Pelillo, Marcello and Roli, Fabio</t>
  </si>
  <si>
    <t>Wild Patterns Reloaded: A Survey of Machine Learning Security against Training Data Poisoning</t>
  </si>
  <si>
    <t>The success of machine learning is fueled by the increasing availability of computing power and large training datasets. The training data is used to learn new models or update existing ones, assuming that it is sufficiently representative of the data that will be encountered at test time. This assumption is challenged by the threat of poisoning, an attack that manipulates the training data to compromise the model’s performance at test time. Although poisoning has been acknowledged as a relevant threat in industry applications, and a variety of different attacks and defenses have been proposed so far, a complete systematization and critical review of the field is still missing. In this survey, we provide a comprehensive systematization of poisoning attacks and defenses in machine learning, reviewing more than 100 papers published in the field in the past 15 years. We start by categorizing the current threat models and attacks and then organize existing defenses accordingly. While we focus mostly on computer-vision applications, we argue that our systematization also encompasses state-of-the-art attacks and defenses for other data modalities. Finally, we discuss existing resources for research in poisoning and shed light on the current limitations and open research questions in this research field.</t>
  </si>
  <si>
    <t>Poisoning attacks, backdoor attacks, machine learning, computer vision, computer security</t>
  </si>
  <si>
    <t>https://doi.org/10.1145/3585385</t>
  </si>
  <si>
    <t>9798400700965</t>
  </si>
  <si>
    <t>10.1145/3586182.3615825</t>
  </si>
  <si>
    <t>Aveni, Timothy J. and Fox, Armando and Hartmann, Bj"orn</t>
  </si>
  <si>
    <t>Bringing Context-Aware Completion Suggestions to Arbitrary Text Entry Interfaces</t>
  </si>
  <si>
    <t>Large language models (LLMs) can predict “obvious” next steps that users will take in text entry fields, especially the tedious components of tasks like software engineering or email composition. These models are not only useful in large, unbroken text fields, however. We present OmniFill, a browser extension that detects text entry fields and offers “autofill”-style suggestions based on context from the browsing session. The system constructs an LLM prompt that includes three main components: (a) a description of the active tab’s text fields and their current values, (b) information from the user’s recent web browsing context, and (c) a history, if available, of the user’s prior submissions to the web form (alongside those submissions’ associated browsing context). Suggestions from the LLM’s response are offered to the user to be automatically typed into each corresponding text field. We offer a motivating example of a time-saving interaction and discuss the broader utility of interface-agnostic LLM integrations.</t>
  </si>
  <si>
    <t>Web accessibility, intelligent user interfaces, large language models</t>
  </si>
  <si>
    <t>https://doi.org/10.1145/3586182.3615825</t>
  </si>
  <si>
    <t>9798400701320</t>
  </si>
  <si>
    <t>10.1145/3586183.3606725</t>
  </si>
  <si>
    <t>Brade, Stephen and Wang, Bryan and Sousa, Mauricio and Oore, Sageev and Grossman, Tovi</t>
  </si>
  <si>
    <t>Promptify: Text-to-Image Generation through Interactive Prompt Exploration with Large Language Models</t>
  </si>
  <si>
    <t>Text-to-image generative models have demonstrated remarkable capabilities in generating high-quality images based on textual prompts. However, crafting prompts that accurately capture the user’s creative intent remains challenging. It often involves laborious trial-and-error procedures to ensure that the model interprets the prompts in alignment with the user’s intention. To address these challenges, we present Promptify, an interactive system that supports prompt exploration and refinement for text-to-image generative models. Promptify utilizes a suggestion engine powered by large language models to help users quickly explore and craft diverse prompts. Our interface allows users to organize the generated images flexibly, and based on their preferences, Promptify suggests potential changes to the original prompt. This feedback loop enables users to iteratively refine their prompts and enhance desired features while avoiding unwanted ones. Our user study shows that Promptify effectively facilitates the text-to-image workflow, allowing users to create visually appealing images on their first attempt while requiring significantly less cognitive load than a widely-used baseline tool.</t>
  </si>
  <si>
    <t>Large Language Models, Prompt Engineering, Text-to-Image</t>
  </si>
  <si>
    <t>https://doi.org/10.1145/3586183.3606725</t>
  </si>
  <si>
    <t>10.1145/3586183.3606735</t>
  </si>
  <si>
    <t>Huh, Mina and Peng, Yi-Hao and Pavel, Amy</t>
  </si>
  <si>
    <t>GenAssist: Making Image Generation Accessible</t>
  </si>
  <si>
    <t>Blind and low vision (BLV) creators use images to communicate with sighted audiences. However, creating or retrieving images is challenging for BLV creators as it is difficult to use authoring tools or assess image search results. Thus, creators limit the types of images they create or recruit sighted collaborators. While text-to-image generation models let creators generate high-fidelity images based on a text description (i.e. prompt), it is difficult to assess the content and quality of generated images. We present GenAssist, a system to make text-to-image generation accessible. Using our interface, creators can verify whether generated image candidates followed the prompt, access additional details in the image not specified in the prompt, and skim a summary of similarities and differences between image candidates. To power the interface, GenAssist uses a large language model to generate visual questions, vision-language models to extract answers, and a large language model to summarize the results. Our study with 12 BLV creators demonstrated that GenAssist enables and simplifies the process of image selection and generation, making visual authoring more accessible to all.</t>
  </si>
  <si>
    <t>Accessibility, Creativity Support Tools, Generative AI, Image Generation</t>
  </si>
  <si>
    <t>https://doi.org/10.1145/3586183.3606735</t>
  </si>
  <si>
    <t>10.1145/3586183.3606741</t>
  </si>
  <si>
    <t>Chen, Weihao and Yu, Chun and Wang, Huadong and Wang, Zheng and Yang, Lichen and Wang, Yukun and Shi, Weinan and Shi, Yuanchun</t>
  </si>
  <si>
    <t>From Gap to Synergy: Enhancing Contextual Understanding through Human-Machine Collaboration in Personalized Systems</t>
  </si>
  <si>
    <t>This paper presents LangAware, a collaborative approach for constructing personalized context for context-aware applications. The need for personalization arises due to significant variations in context between individuals based on scenarios, devices, and preferences. However, there is often a notable gap between humans and machines in the understanding of how contexts are constructed, as observed in trigger-action programming studies such as IFTTT. LangAware enables end-users to participate in establishing contextual rules in-situ using natural language. The system leverages large language models (LLMs) to semantically connect low-level sensor detectors to high-level contexts and provide understandable natural language feedback for effective user involvement. We conducted a user study with 16 participants in real-life settings, which revealed an average success rate of 87.50\% for defining contextual rules in a variety of 12 campus scenarios, typically accomplished within just two modifications. Furthermore, users reported a better understanding of the machine’s capabilities by interacting with LangAware.</t>
  </si>
  <si>
    <t>Context-Aware Systems, End User Context Construction, Large Language Models, Personalization</t>
  </si>
  <si>
    <t>https://doi.org/10.1145/3586183.3606741</t>
  </si>
  <si>
    <t>10.1145/3586183.3606756</t>
  </si>
  <si>
    <t>Suh, Sangho and Min, Bryan and Palani, Srishti and Xia, Haijun</t>
  </si>
  <si>
    <t>Sensecape: Enabling Multilevel Exploration and Sensemaking with Large Language Models</t>
  </si>
  <si>
    <t>People are increasingly turning to large language models (LLMs) for complex information tasks like academic research or planning a move to another city. However, while they often require working in a nonlinear manner — e.g., to arrange information spatially to organize and make sense of it, current interfaces for interacting with LLMs are generally linear to support conversational interaction. To address this limitation and explore how we can support LLM-powered exploration and sensemaking, we developed Sensecape, an interactive system designed to support complex information tasks with an LLM by enabling users to (1) manage the complexity of information through multilevel abstraction and (2) switch seamlessly between foraging and sensemaking. Our within-subject user study reveals that Sensecape empowers users to explore more topics and structure their knowledge hierarchically, thanks to the externalization of levels of abstraction. We contribute implications for LLM-based workflows and interfaces for information tasks.</t>
  </si>
  <si>
    <t>abstraction hierarchy, human-AI interaction, information seeking, large language models, levels of abstraction, multilevel exploration, sensemaking, systems thinking</t>
  </si>
  <si>
    <t>https://doi.org/10.1145/3586183.3606756</t>
  </si>
  <si>
    <t>10.1145/3586183.3606759</t>
  </si>
  <si>
    <t>Kang, Hyeonsu B and Wu, Tongshuang and Chang, Joseph Chee and Kittur, Aniket</t>
  </si>
  <si>
    <t>Synergi: A Mixed-Initiative System for Scholarly Synthesis and Sensemaking</t>
  </si>
  <si>
    <t>Efficiently reviewing scholarly literature and synthesizing prior art are crucial for scientific progress. Yet, the growing scale of publications and the burden of knowledge make synthesis of research threads more challenging than ever.While significant research has been devoted to helping scholars interact with individual papers, building research threads scattered across multiple papers remains a challenge.Most top-down synthesis (and LLMs) make it difficult to personalize and iterate on the output, while bottom-up synthesis is costly in time and effort.Here, we explore a new design space of mixed-initiative workflows.In doing so we develop a novel computational pipeline, Synergi, that ties together user input of relevant seed threads with citation graphs and LLMs, to expand and structure them, respectively.Synergiallows scholars to start with an entire threads-and-subthreads structure generated from papers relevant to their interests, and to iterate and customize on it as they wish. In our evaluation, we find that Synergi helps scholars efficiently make sense of relevant threads, broaden their perspectives, and increases their curiosity. We discuss future design implications for thread-based, mixed-initiative scholarly synthesis support tools.</t>
  </si>
  <si>
    <t>https://doi.org/10.1145/3586183.3606759</t>
  </si>
  <si>
    <t>10.1145/3586183.3606773</t>
  </si>
  <si>
    <t>Xia, Haijun and Wang, Tony and Gunturu, Aditya and Jiang, Peiling and Duan, William and Yao, Xiaoshuo</t>
  </si>
  <si>
    <t>CrossTalk: Intelligent Substrates for Language-Oriented Interaction in Video-Based Communication and Collaboration</t>
  </si>
  <si>
    <t>Despite the advances and ubiquity of digital communication media such as videoconferencing and virtual reality, they remain oblivious to the rich intentions expressed by users. Beyond transmitting audio, videos, and messages, we envision digital communication media as proactive facilitators that can provide unobtrusive assistance to enhance communication and collaboration. Informed by the results of a formative study, we propose three key design concepts to explore the systematic integration of intelligence into communication and collaboration, including the panel substrate, language-based intent recognition, and lightweight interaction techniques. We developed CrossTalk, a videoconferencing system that instantiates these concepts, which was found to enable a more fluid and flexible communication and collaboration experience.</t>
  </si>
  <si>
    <t>Context-aware Computing, Language-oriented Interaction, Natural Language Interface, Videoconferencing</t>
  </si>
  <si>
    <t>https://doi.org/10.1145/3586183.3606773</t>
  </si>
  <si>
    <t>10.1145/3586183.3606800</t>
  </si>
  <si>
    <t>Zhang, Zheng and Gao, Jie and Dhaliwal, Ranjodh Singh and Li, Toby Jia-Jun</t>
  </si>
  <si>
    <t>VISAR: A Human-AI Argumentative Writing Assistant with Visual Programming and Rapid Draft Prototyping</t>
  </si>
  <si>
    <t>In argumentative writing, writers must brainstorm hierarchical writing goals, ensure the persuasiveness of their arguments, and revise and organize their plans through drafting. Recent advances in large language models (LLMs) have made interactive text generation through a chat interface (e.g., ChatGPT) possible. However, this approach often neglects implicit writing context and user intent, lacks support for user control and autonomy, and provides limited assistance for sensemaking and revising writing plans. To address these challenges, we introduce VISAR, an AI-enabled writing assistant system designed to help writers brainstorm and revise hierarchical goals within their writing context, organize argument structures through synchronized text editing and visual programming, and enhance persuasiveness with argumentation spark recommendations. VISAR allows users to explore, experiment with, and validate their writing plans using automatic draft prototyping. A controlled lab study confirmed the usability and effectiveness of VISAR in facilitating the argumentative writing planning process.</t>
  </si>
  <si>
    <t>creativity support, human-AI collaboration, writing support</t>
  </si>
  <si>
    <t>https://doi.org/10.1145/3586183.3606800</t>
  </si>
  <si>
    <t>10.1145/3586183.3606822</t>
  </si>
  <si>
    <t>Pu, Kevin and Yang, Jim and Yuan, Angel and Ma, Minyi and Dong, Rui and Wang, Xinyu and Chen, Yan and Grossman, Tovi</t>
  </si>
  <si>
    <t>DiLogics: Creating Web Automation Programs with Diverse Logics</t>
  </si>
  <si>
    <t>Knowledge workers frequently encounter repetitive web data entry tasks, like updating records or placing orders. Web automation increases productivity, but translating tasks to web actions accurately and extending to new specifications is challenging. Existing tools can automate tasks that perform the same logical trace of UI actions (e.g., input text in each field in order), but do not support tasks requiring different executions based on varied input conditions. We present DiLogics, a programming-by-demonstration system that utilizes NLP to assist users in creating web automation programs that handle diverse specifications. DiLogics first semantically segments input data to structured task steps. By recording user demonstrations for each step, DiLogics generalizes the web macros to novel but semantically similar task requirements. Our evaluation showed that non-experts can effectively use DiLogics to create automation programs that fulfill diverse input instructions. DiLogics provides an efficient, intuitive, and expressive method for developing web automation programs satisfying diverse specifications.</t>
  </si>
  <si>
    <t>PBD, Web automation, neurosymbolic programming</t>
  </si>
  <si>
    <t>https://doi.org/10.1145/3586183.3606822</t>
  </si>
  <si>
    <t>10.1145/3586183.3606827</t>
  </si>
  <si>
    <t>Chulpongsatorn, Neil and Lunding, Mille Skovhus and Soni, Nishan and Suzuki, Ryo</t>
  </si>
  <si>
    <t>Augmented Math: Authoring AR-Based Explorable Explanations by Augmenting Static Math Textbooks</t>
  </si>
  <si>
    <t>We introduce Augmented Math, a machine learning-based approach to authoring AR explorable explanations by augmenting static math textbooks without programming. To augment a static document, our system first extracts mathematical formulas and figures from a given document using optical character recognition (OCR) and computer vision. By binding and manipulating these extracted contents, the user can see the interactive animation overlaid onto the document through mobile AR interfaces. This empowers non-technical users, such as teachers or students, to transform existing math textbooks and handouts into on-demand and personalized explorable explanations. To design our system, we first analyzed existing explorable math explanations to identify common design strategies. Based on the findings, we developed a set of augmentation techniques that can be automatically generated based on the extracted content, which are 1) dynamic values, 2) interactive figures, 3) relationship highlights, 4) concrete examples, and 5) step-by-step hints. To evaluate our system, we conduct two user studies: preliminary user testing and expert interviews. The study results confirm that our system allows more engaging experiences for learning math concepts.</t>
  </si>
  <si>
    <t>Augmented Reality, Augmented Textbook, Authoring Interfaces, Explorable Explanations, Interactive Paper</t>
  </si>
  <si>
    <t>https://doi.org/10.1145/3586183.3606827</t>
  </si>
  <si>
    <t>10.1145/3586183.3606831</t>
  </si>
  <si>
    <t>Li, Jingyi and Rawn, Eric and Ritchie, Jacob and Tran O'Leary, Jasper and Follmer, Sean</t>
  </si>
  <si>
    <t>Beyond the Artifact: Power as a Lens for Creativity Support Tools</t>
  </si>
  <si>
    <t>Researchers who build creativity support tools (CSTs) define abstractions and software representations that align with user needs to give users the power to accomplish tasks. However, these specifications also structure and limit how users can and should think, act, and express themselves. Thus, tool designers unavoidably exert power over their users by enacting a “normative ground” through their tools. Drawing on interviews with 11 creative practitioners, tool designers, and CST researchers, we offer a definition of empowerment in the context of creative practice, build a preliminary theory of how power relationships manifest in CSTs, and explain why researchers have had trouble addressing these concepts in the past. We re-examine CST literature through a lens of power and argue that mitigating power imbalances at the level of technical design requires enabling users in both vertical movement along levels of abstraction as well as horizontal movement between tools through interoperable representations. A lens of power is one possible orientation that lets us recognize the methodological shifts required towards building “artistic support tools.”</t>
  </si>
  <si>
    <t>https://doi.org/10.1145/3586183.3606831</t>
  </si>
  <si>
    <t>10.1145/3587102.3588792</t>
  </si>
  <si>
    <t>Savelka, Jaromir and Agarwal, Arav and Bogart, Christopher and Song, Yifan and Sakr, Majd</t>
  </si>
  <si>
    <t>Can Generative Pre-trained Transformers (GPT) Pass Assessments in Higher Education Programming Courses?</t>
  </si>
  <si>
    <t>We evaluated the capability of generative pre-trained transformers (GPT), to pass assessments in introductory and intermediate Python programming courses at the postsecondary level. Discussions of potential uses (e.g., exercise generation, code explanation) and misuses (e.g., cheating) of this emerging technology in programming education have intensified, but to date there has not been a rigorous analysis of the models' capabilities in the realistic context of a full-fledged programming course with diverse set of assessment instruments. We evaluated GPT on three Python courses that employ assessments ranging from simple multiple-choice questions (no code involved) to complex programming projects with code bases distributed into multiple files (599 exercises overall). Further, we studied if and how successfully GPT models leverage feedback provided by an auto-grader. We found that the current models are not capable of passing the full spectrum of assessments typically involved in a Python programming course (&amp;lt;70\% on even entry-level modules). Yet, it is clear that a straightforward application of these easily accessible models could enable a learner to obtain a non-trivial portion of the overall available score (&amp;gt;55\%) in introductory and intermediate courses alike. While the models exhibit remarkable capabilities, including correcting solutions based on auto-grader's feedback, some limitations exist (e.g., poor handling of exercises requiring complex chains of reasoning steps). These findings can be leveraged by instructors wishing to adapt their assessments so that GPT becomes a valuable assistant for a learner as opposed to an end-to-end solution.</t>
  </si>
  <si>
    <t>AI code generation, GPT, GitHub copilot, alphacode, codex, generative pre-trained transformers, introductory and intermediate programming, programming knowledge assessment, python course</t>
  </si>
  <si>
    <t>9798400701382</t>
  </si>
  <si>
    <t>https://doi.org/10.1145/3587102.3588792</t>
  </si>
  <si>
    <t>10.1145/3587102.3588814</t>
  </si>
  <si>
    <t>Cipriano, Bruno Pereira and Alves, Pedro</t>
  </si>
  <si>
    <t>GPT-3 vs Object Oriented Programming Assignments: An Experience Report</t>
  </si>
  <si>
    <t>Recent studies show that AI-driven code generation tools, such as Large Language Models, are able to solve most of the problems usually presented in introductory programming classes. However, it is still unknown how they cope with Object Oriented Programming assignments, where the students are asked to design and implement several interrelated classes (either by composition or inheritance) that follow a set of best-practices. Since the majority of the exercises in these tools' training dataset are written in English, it is also unclear how well they function with exercises published in other languages.In this paper, we report our experience using GPT-3 to solve 6 real-world tasks used in an Object Oriented Programming course at a Portuguese University and written in Portuguese. Our observations, based on an objective evaluation of the code, performed by an open-source Automatic Assessment Tool, show that GPT-3 is able to interpret and handle direct functional requirements, however it tends not to give the best solution in terms of object oriented design. We perform a qualitative analysis of GPT-3's output, and gather a set of recommendations for computer science educators, since we expect students to use and abuse this tool in their academic work.</t>
  </si>
  <si>
    <t>GPT-3, large language models, object oriented programming, programming assignments, teaching</t>
  </si>
  <si>
    <t>https://doi.org/10.1145/3587102.3588814</t>
  </si>
  <si>
    <t>10.1145/3587102.3588829</t>
  </si>
  <si>
    <t>Russell, Se\'an and Caton, Simon and Becker, Brett A.</t>
  </si>
  <si>
    <t>Online Programming Exams - An Experience Report</t>
  </si>
  <si>
    <t>When seeking to maximise the authenticity of assessment in programming courses it makes sense to provide students with practical programming problems to solve in an environment that is close to real software development practice, i.e., online, open book, and using their typical development environment. This creates an assessment environment that should afford students sufficient opportunities to evidence what they have learned, but also creates practical challenges in terms of academic integrity, flexibility in the automated grading process, and assumptions surrounding how the student may attempt to solve the problems both in terms of correct and incorrect solutions. In this experience report, we outline two independently observed cohorts of students sitting the same Java programming exam, with different weights, over three years. This is undertaken as a reflective exercise in order to derive a series of recommendations and retrospectively obvious pitfalls to act as guidance for educators considering online programming exams for large (i.e. n &amp;gt; 150) introductory programming courses. After discussing our assessment methodology, we provide 4 high-level observations and centre a set of recommendations around these to aid practitioners in their assessment design.</t>
  </si>
  <si>
    <t>authentic assessment, plagiarism, programming, video</t>
  </si>
  <si>
    <t>https://doi.org/10.1145/3587102.3588829</t>
  </si>
  <si>
    <t>9798400707483</t>
  </si>
  <si>
    <t>10.1145/3587281.3587296</t>
  </si>
  <si>
    <t>Stangl, Abigale and Sadjo, Emma and Emami-Naeini, Pardis and Wang, Yang and Gurari, Danna and Findlater, Leah</t>
  </si>
  <si>
    <t>“Dump it, Destroy it, Send it to Data Heaven”: Blind People’s Expectations for Visual Privacy in Visual Assistance Technologies</t>
  </si>
  <si>
    <t>Visual assistance technologies provide people who are blind with access to information about their visual surroundings by digitally connecting them to remote humans or artificial intelligence systems that describe visual content such as objects, people, scenes, and text observed in their live image/video feeds. Prior work has revealed that users have concerns about how such technologies handle private visual content captured in their image/video feeds. Yet, it remains unclear how users want technologies to manage such private content. To fill this gap, we interviewed 16 totally blind individuals to learn about their expectations for visual privacy when using visual assistance technologies. Our findings reveal three overarching user-centered expectations associated with visual privacy-preservation in this domain, as well as the broader ethical challenges involved with developing AI-based privacy-preserving visual assistance technologies.</t>
  </si>
  <si>
    <t>https://doi.org/10.1145/3587281.3587296</t>
  </si>
  <si>
    <t>9781450398411</t>
  </si>
  <si>
    <t>10.1145/3587716.3587741</t>
  </si>
  <si>
    <t>Chen, Xi and Tan, Daniel Stanley and Gupta, Prakash and Bromuri, Stefano</t>
  </si>
  <si>
    <t>Pair-wise selective classification with dynamic sampling for shipment importer prediction</t>
  </si>
  <si>
    <t>Whenever a shipped package crosses the border, logistic companies have to declare importer information for the clearance process. This information is not always provided by the customer, causing delays and additional expenses. Fortunately, importer information can often be inferred from historical shipments. The current technical standard, even in big companies, is to use a feature-weighted nearest neighbor approach based on domain knowledge. Nearest neighbors assume that each sample point is represented independently and is fixed in some high dimensional space. This makes it difficult to integrate higher-order pair-wise relationships such as transaction frequency from shipper to receiver transaction, because the features are now changing dependent on the pairs. This would require a complex ad-hoc feature engineering and metric learning to capture pairwise relationships properly with nearest neighbors. In this paper, we propose a framework for importer prediction based on a pair-wise classification approach that allows us to capture higher order pair-wise relationships. We also incorporate an auxiliary neural network that can reliably reject shipments that our model could not predict well such as shipments with new importers that are not in the historical data. This allows us to pass the difficult cases to a human agent instead of naively making an incorrect prediction. Our proposed pair-wise solution outperforms the industry standard by a significant margin of precision across a wide range of recall values.</t>
  </si>
  <si>
    <t>Dynamic sampling, Ranking, Selective classification</t>
  </si>
  <si>
    <t>https://doi.org/10.1145/3587716.3587741</t>
  </si>
  <si>
    <t>9798400701597</t>
  </si>
  <si>
    <t>10.1145/3588432.3591509</t>
  </si>
  <si>
    <t>Wang, Kaisiyuan and Zhou, Hang and Wu, Qianyi and Tang, Jiaxiang and Xu, Zhiliang and Liang, Borong and Hu, Tianshu and Ding, Errui and Liu, Jingtuo and Liu, Ziwei and Wang, Jingdong</t>
  </si>
  <si>
    <t>Efficient Video Portrait Reenactment via Grid-based Codebook</t>
  </si>
  <si>
    <t>While progress has been made in the field of portrait reenactment, the problem of how to efficiently produce high-fidelity and accurate videos remains. Recent studies build direct mappings between driving signals and their predictions, leading to failure cases when synthesizing background textures and detailed local motions. In this paper, we propose the Video Portrait via Grid-based Codebook (VPGC) framework, which achieves efficient and high-fidelity portrait modeling. Our key insight is to query driving signals in a position-aware textural codebook with an explicit grid structure. The grid-based codebook stores delicate textural information locally according to our observations on video portraits, which can be learned efficiently and precisely. We subsequently design a Prior-Guided Driving Module to predict reliable features from the driving signals, which can be later decoded back to high-quality video portraits by querying the codebook. Comprehensive experiments are conducted to validate the effectiveness of our approach.</t>
  </si>
  <si>
    <t>Facial Animation, Video Synthesis</t>
  </si>
  <si>
    <t>https://doi.org/10.1145/3588432.3591509</t>
  </si>
  <si>
    <t>10.1145/3588432.3591568</t>
  </si>
  <si>
    <t>Lin, Anran and Zhao, Nanxuan and Ning, Shuliang and Qiu, Yuda and Wang, Baoyuan and Han, Xiaoguang</t>
  </si>
  <si>
    <t>FashionTex: Controllable Virtual Try-on with Text and Texture</t>
  </si>
  <si>
    <t>Virtual try-on attracts increasing research attention as a promising way for enhancing the user experience for online cloth shopping. Though existing methods can generate impressive results, users need to provide a well-designed reference image containing the target fashion clothes that often do not exist. To support user-friendly fashion customization in full-body portraits, we propose a multi-modal interactive setting by combining the advantages of both text and texture for multi-level fashion manipulation. With the carefully designed fashion editing module and loss functions, FashionTex framework can semantically control cloth types and local texture patterns without annotated pairwise training data. We further introduce an ID recovery module to maintain the identity of input portrait. Extensive experiments have demonstrated the effectiveness of our proposed pipeline. Code for this paper are at https://github.com/picksh/FashionTex.</t>
  </si>
  <si>
    <t>controllable fashion generation, image manipulation, multi-modal learning</t>
  </si>
  <si>
    <t>https://doi.org/10.1145/3588432.3591568</t>
  </si>
  <si>
    <t>10.1145/3588702</t>
  </si>
  <si>
    <t>Ping, Haoyue and Stoyanovich, Julia</t>
  </si>
  <si>
    <t>Most Expected Winner: An Interpretation of Winners over Uncertain Voter Preferences</t>
  </si>
  <si>
    <t>It remains an open question how to determine the winner of an election when voter preferences are incomplete or uncertain. One option is to assume some probability space over the voting profile and select the Most Probable Winner (MPW) -- the candidate or candidates with the best chance of winning. In this paper, we propose an alternative winner interpretation, selecting the Most Expected Winner (MEW) according to the expected performance of the candidates.We separate the uncertainty in voter preferences into the generation step and the observation step, which gives rise to a unified voting profile combining both incomplete and probabilistic voting profiles. We use this framework to establish the theoretical hardness of MEW over incomplete voter preferences, and then identify a collection of tractable cases for a variety of voting profiles, including those based on the popular Repeated Insertion Model (RIM) and its special case, the Mallows model. We develop solvers customized for various voter preference types to quantify the candidate performance for the individual voters, and propose a pruning strategy that optimizes computation. The performance of the proposed solvers and pruning strategy is evaluated extensively on real and synthetic benchmarks, showing that our methods are practical.</t>
  </si>
  <si>
    <t>computational social choice, positional scoring rules, uncertain preferences, voting and elections</t>
  </si>
  <si>
    <t>https://doi.org/10.1145/3588702</t>
  </si>
  <si>
    <t>10.1145/3588712</t>
  </si>
  <si>
    <t>Wu, Renzhi and Bendeck, Alexander and Chu, Xu and He, Yeye</t>
  </si>
  <si>
    <t>Ground Truth Inference for Weakly Supervised Entity Matching</t>
  </si>
  <si>
    <t>Entity matching (EM) refers to the problem of identifying pairs of data records in one or more relational tables that refer to the same entity in the real world. Supervised machine learning (ML) models currently achieve state-of-the-art matching performance; however, they require a large number of labeled examples, which are often expensive or infeasible to obtain. This has inspired us to approach data labeling for EM using weak supervision. In particular, we use the labeling function abstraction popularized by Snorkel, where each labeling function (LF) is a user-provided program that can generate many noisy match/non-match labels quickly and cheaply. Given a set of user-written LFs, the quality of data labeling depends on a labeling model to accurately infer the ground-truth labels. In this work, we first propose a simple but powerful labeling model for general weak supervision tasks. Then, we tailor the labeling model specifically to the task of entity matching by considering the EM-specific transitivity property.The general form of our labeling model is simple while substantially outperforming the best existing method across ten general weak supervision datasets. To tailor the labeling model for EM, we formulate an approach to ensure that the final predictions of the labeling model satisfy the transitivity property required in EM, utilizing an exact solution where possible and an ML-based approximation in remaining cases. On two single-table and nine two-table real-world EM datasets, we show that our labeling model results in a 9\% higher F1 score on average than the best existing method. We also show that a deep learning EM end model (DeepMatcher) trained on labels generated from our weak supervision approach is comparable to an end model trained using tens of thousands of ground-truth labels, demonstrating that our approach can significantly reduce the labeling efforts required in EM.</t>
  </si>
  <si>
    <t>entity matching, labeling model, transitivity, weak supervision</t>
  </si>
  <si>
    <t>https://doi.org/10.1145/3588712</t>
  </si>
  <si>
    <t>10.1145/3588713</t>
  </si>
  <si>
    <t>Kurmanji, Meghdad and Triantafillou, Peter</t>
  </si>
  <si>
    <t>Detect, Distill and Update: Learned DB Systems Facing Out of Distribution Data</t>
  </si>
  <si>
    <t>Machine Learning (ML) is changing DBs as many DB components are being replaced by ML models. One open problem in this setting is how to update such ML models in the presence of data updates. We start this investigation focusing on data insertions (dominating updates in analytical DBs). We study how to update neural network (NN) models when new data follows a different distribution (a.k.a. it is "out-of-distribution" -- OOD), rendering previously-trained NNs inaccurate. A requirement in our problem setting is that learned DB components should ensure high accuracy for tasks on old and new data (e.g., for approximate query processing (AQP), cardinality estimation (CE), synthetic data generation (DG), etc.).This paper proposes a novel updatability framework (DDUp). DDUp can provide updatability for different learned DB system components, even based on different NNs, without the high costs to retrain the NNs from scratch. DDUp entails two components: First, a novel, efficient, and principled statistical-testing approach to detect OOD data. Second, a novel model updating approach, grounded on the principles of transfer learning with knowledge distillation, to update learned models efficiently, while still ensuring high accuracy. We develop and showcase DDUp's applicability for three different learned DB components, AQP, CE, and DG, each employing a different type of NN. Detailed experimental evaluation using real and benchmark datasets for AQP, CE, and DG detail DDUp's performance advantages.</t>
  </si>
  <si>
    <t>knowledge distillation, learned databases, out of distribution detection, transfer learning</t>
  </si>
  <si>
    <t>https://doi.org/10.1145/3588713</t>
  </si>
  <si>
    <t>10.1145/3589287</t>
  </si>
  <si>
    <t>Cai, Kuntai and Xiao, Xiaokui and Cormode, Graham</t>
  </si>
  <si>
    <t>PrivLava: Synthesizing Relational Data with Foreign Keys under Differential Privacy</t>
  </si>
  <si>
    <t>Answering database queries while preserving privacy is an important problem that has attracted considerable research attention in recent years. A canonical approach to this problem is to use synthetic data. That is, we replace the input database R with a synthetic database R* that preserves the characteristics of R, and use R* to answer queries. Existing solutions for relational data synthesis, however, either fail to provide strong privacy protection, or assume that R contains a single relation. In addition, it is challenging to extend the existing single-relation solutions to the case of multiple relations, because they are unable to model the complex correlations induced by the foreign keys. Therefore, multi-relational data synthesis with strong privacy guarantees is an open problem.In this paper, we address the above open problem by proposing PrivLava, the first solution for synthesizing relational data with foreign keys under differential privacy, a rigorous privacy framework widely adopted in both academia and industry. The key idea of PrivLava is to model the data distribution in R using graphical models, with latent variables included to capture the inter-relational correlations caused by foreign keys. We show that PrivLava supports arbitrary foreign key references that form a directed acyclic graph, and is able to tackle the common case when R contains a mixture of public and private relations. Extensive experiments on census data sets and the TPC-H benchmark demonstrate that PrivLava significantly outperforms its competitors in terms of the accuracy of aggregate queries processed on the synthetic data.</t>
  </si>
  <si>
    <t>data synthesis, differential privacy</t>
  </si>
  <si>
    <t>https://doi.org/10.1145/3589287</t>
  </si>
  <si>
    <t>9781450399937</t>
  </si>
  <si>
    <t>10.1145/3590837.3590863</t>
  </si>
  <si>
    <t>Sharma, Shikha and Goyal, Dinesh</t>
  </si>
  <si>
    <t>Making a long video short: A Systematic Review</t>
  </si>
  <si>
    <t>As a consequence of the great expansion in technology excessive amount of digitized data is produced daily. Data could be in any form, either images, videos, or text. In this paper, our focus is on large videos generated by various online devices. As per the Cisco networking report, an individual requires 5 million per year to watch all uploaded videos on the internet till the year 2021. To handle such massive videos is tough. These videos require large memory to store, high computational speed, and require lots of time to process. But nowadays, no one has time to deal with such long videos without knowing the interestingness of the content. So here, we will discuss various tools, techniques, and frameworks proposed by researchers to make the long video short by identifying the most prominent features and objects in the entire video. We will discuss various video summarization techniques based on domains, datasets available in this direction, applications, and challenges. We categorized summarization techniques using deep learning, machine learning, and computer vision approaches.</t>
  </si>
  <si>
    <t>Computer vision, DNN, Machine learning, Video summary</t>
  </si>
  <si>
    <t>https://doi.org/10.1145/3590837.3590863</t>
  </si>
  <si>
    <t>10.1145/3591130</t>
  </si>
  <si>
    <t>Byrne, Sean Anthony and Maquiling, Virmarie and Reynolds, Adam Peter Frederick and Polonio, Luca and Castner, Nora and Kasneci, Enkelejda</t>
  </si>
  <si>
    <t>Exploring the Effects of Scanpath Feature Engineering for Supervised Image Classification Models</t>
  </si>
  <si>
    <t>Image classification models are becoming a popular method of analysis for scanpath classification. To implement these models, gaze data must first be reconfigured into a 2D image. However, this step gets relatively little attention in the literature as focus is mostly placed on model configuration. As standard model architectures have become more accessible to the wider eye-tracking community, we highlight the importance of carefully choosing feature representations within scanpath images as they may heavily affect classification accuracy. To illustrate this point, we create thirteen sets of scanpath designs incorporating different eye-tracking feature representations from data recorded during a task-based viewing experiment. We evaluate each scanpath design by passing the sets of images through a standard pre-trained deep learning model as well as a SVM image classifier. Results from our primary experiment show an average accuracy improvement of 25 percentage points between the best-performing set and one baseline set.</t>
  </si>
  <si>
    <t>computer vision, eye movements and cognition, feature engineering, image processing, machine learning, scanpaths, signal processing, visual search behavior</t>
  </si>
  <si>
    <t>https://doi.org/10.1145/3591130</t>
  </si>
  <si>
    <t>9798400701801</t>
  </si>
  <si>
    <t>10.1145/3591196.3593516</t>
  </si>
  <si>
    <t>Ding, Zijian and Srinivasan, Arvind and Macneil, Stephen and Chan, Joel</t>
  </si>
  <si>
    <t>Fluid Transformers and Creative Analogies: Exploring Large Language Models’ Capacity for Augmenting Cross-Domain Analogical Creativity</t>
  </si>
  <si>
    <t>Cross-domain analogical reasoning is a core creative ability that can be challenging for humans. Recent work has shown some proofs-of-concept of Large language Models’ (LLMs) ability to generate cross-domain analogies. However, the reliability and potential usefulness of this capacity for augmenting human creative work has received little systematic exploration. In this paper, we systematically explore LLMs capacity to augment cross-domain analogical reasoning. Across three studies, we found: 1) LLM-generated cross-domain analogies were frequently judged as helpful in the context of a problem reformulation task (median 4 out of 5 helpfulness rating), and frequently (∼ 80\% of cases) led to observable changes in problem formulations, and 2) there was an upper bound of ∼ 25\% of outputs being rated as potentially harmful, with a majority due to potentially upsetting content, rather than biased or toxic content. These results demonstrate the potential utility — and risks — of LLMs for augmenting cross-domain analogical creativity.</t>
  </si>
  <si>
    <t>Analogy, Creativity Support Tools, Large Language Models</t>
  </si>
  <si>
    <t>https://doi.org/10.1145/3591196.3593516</t>
  </si>
  <si>
    <t>10.1145/3591274</t>
  </si>
  <si>
    <t>Valizadeh, Mojtaba and Berger, Martin</t>
  </si>
  <si>
    <t>Search-Based Regular Expression Inference on a GPU</t>
  </si>
  <si>
    <t>Regular expression inference (REI) is a supervised machine learning and program synthesis problem that takes a cost metric for regular expressions, and positive and negative examples of strings as input. It outputs a regular expression that is precise (i.e., accepts all positive and rejects all negative examples), and minimal w.r.t. to the cost metric. We present a novel algorithm for REI over arbitrary alphabets that is enumerative and trades off time for space. Our main algorithmic idea is to implement the search space of regular expressions succinctly as a contiguous matrix of bitvectors. Collectively, the bitvectors represent, as characteristic sequences, all sub-languages of the infix-closure of the union of positive and negative examples. Mathematically, this is a semiring of (a variant of) formal power series. Infix-closure enables bottom-up compositional construction of larger from smaller regular expressions using the operations of our semiring. This minimises data movement and data-dependent branching, hence maximises data-parallelism. In addition, the infix-closure remains unchanged during the search, hence search can be staged: first pre-compute various expensive operations, and then run the compute intensive search process. We provide two C++ implementations, one for general purpose CPUs and one for Nvidia GPUs (using CUDA). We benchmark both on Google Colab Pro: the GPU implementation is on average over 1000x faster than the CPU implementation on the hardest benchmarks.</t>
  </si>
  <si>
    <t>GPU, Grammar inference, machine learning, program synthesis, regular expression inference</t>
  </si>
  <si>
    <t>https://doi.org/10.1145/3591274</t>
  </si>
  <si>
    <t>10.1145/3591280</t>
  </si>
  <si>
    <t>Li, Ziyang and Huang, Jiani and Naik, Mayur</t>
  </si>
  <si>
    <t>Scallop: A Language for Neurosymbolic Programming</t>
  </si>
  <si>
    <t>We present Scallop, a language which combines the benefits of deep learning and logical reasoning. Scallop enables users to write a wide range of neurosymbolic applications and train them in a data- and compute-efficient manner. It achieves these goals through three key features: 1) a flexible symbolic representation that is based on the relational data model; 2) a declarative logic programming language that is based on Datalog and supports recursion, aggregation, and negation; and 3) a framework for automatic and efficient differentiable reasoning that is based on the theory of provenance semirings. We evaluate Scallop on a suite of eight neurosymbolic applications from the literature. Our evaluation demonstrates that Scallop is capable of expressing algorithmic reasoning in diverse and challenging AI tasks, provides a succinct interface for machine learning programmers to integrate logical domain knowledge, and yields solutions that are comparable or superior to state-of-the-art models in terms of accuracy. Furthermore, Scallop's solutions outperform these models in aspects such as runtime and data efficiency, interpretability, and generalizability.</t>
  </si>
  <si>
    <t>Differentiable reasoning, Neurosymbolic methods</t>
  </si>
  <si>
    <t>https://doi.org/10.1145/3591280</t>
  </si>
  <si>
    <t>10.1145/3591301</t>
  </si>
  <si>
    <t>Yuviler, Tom and Drachsler-Cohen, Dana</t>
  </si>
  <si>
    <t>One Pixel Adversarial Attacks via Sketched Programs</t>
  </si>
  <si>
    <t>Neural networks are successful in various tasks but are also susceptible to adversarial examples. An adversarial example is generated by adding a small perturbation to a correctly-classified input with the goal of causing a network classifier to misclassify. In one pixel attacks, an attacker aims to fool an image classifier by modifying a single pixel. This setting is challenging for two reasons: the perturbation region is very small and the perturbation is not differentiable. To cope, one pixel attacks iteratively generate candidate adversarial examples and submit them to the network until finding a successful candidate. However, existing works require a very large number of queries, which is infeasible in many practical settings, where the attacker is limited to a few thousand queries to the network. We propose a novel approach for computing one pixel attacks. The key idea is to leverage program synthesis and identify an expressive program sketch that enables to compute adversarial examples using significantly fewer queries. We introduce OPPSLA, a synthesizer that, given a classifier and a training set, instantiates the sketch with customized conditions over the input’s pixels and the classifier’s output. OPPSLA employs a stochastic search, inspired by the Metropolis-Hastings algorithm, that synthesizes typed expressions enabling minimization of the number of queries to the classifier. We further show how to extend OPPSLA to compute few pixel attacks minimizing the number of perturbed pixels. We evaluate OPPSLA on several deep networks for CIFAR-10 and ImageNet. We show that OPPSLA obtains a state-of-the-art success rate, often with an order of magnitude fewer queries than existing attacks. We further show that OPPSLA’s programs are transferable to other classifiers, unlike existing one pixel attacks, which run from scratch on every classifier and input.</t>
  </si>
  <si>
    <t>adversarial attack, computer vision, program synthesis</t>
  </si>
  <si>
    <t>https://doi.org/10.1145/3591301</t>
  </si>
  <si>
    <t>9781450399616</t>
  </si>
  <si>
    <t>10.1145/3591569.3591591</t>
  </si>
  <si>
    <t>Nguyen, Khang Hoang and Nguyen, Huynh Vu Nhu and Tran, Hoang Ngoc and Quach, Luyl-Da</t>
  </si>
  <si>
    <t>Combining Autoencoder and Yolov6 Model for Classification and Disease Detection in Chickens</t>
  </si>
  <si>
    <t>Among the causes of reduced production is a chicken disease, which can negatively affect consumer health. With the advancement of computer vision technology and profound innovations in the field of research, it has become increasingly important to analyze disease images collected by sensors in chickens to analyze the possibility of infection conveniently and efficiently. Consequently, research proposes to identify lesions using the Autoencoder and Yolov6 model to classify and detect diseases in chicken flocks. This model is suitable for different chicken breeds from many countries and regions. This method helps improve and enhance image recognition accuracy by incorporating the data enhancement method in the data preprocessing step. The results show that the value of val/mAP (average accuracy) obtained by the method proposed in this paper is 99.15\%. Moreover, hit over 90\% on the test dataset. This method can be applied to the early detection of disease-carrying chickens in the captive population, ensuring a quality food source for humans.</t>
  </si>
  <si>
    <t>Yolov6, autoencoder, chickens disease, data enhancement</t>
  </si>
  <si>
    <t>https://doi.org/10.1145/3591569.3591591</t>
  </si>
  <si>
    <t>10.1145/3592111</t>
  </si>
  <si>
    <t>Wang, Zhenwei and Zhao, Nanxuan and Hancke, Gerhard and Lau, Rynson W. H.</t>
  </si>
  <si>
    <t>Language-based Photo Color Adjustment for Graphic Designs</t>
  </si>
  <si>
    <t>Adjusting the photo color to associate with some design elements is an essential way for a graphic design to effectively deliver its message and make it aesthetically pleasing. However, existing tools and previous works face a dilemma between the ease of use and level of expressiveness. To this end, we introduce an interactive language-based approach for photo recoloring, which provides an intuitive system that can assist both experts and novices on graphic design. Given a graphic design containing a photo that needs to be recolored, our model can predict the source colors and the target regions, and then recolor the target regions with the source colors based on the given language-based instruction. The multi-granularity of the instruction allows diverse user intentions. The proposed novel task faces several unique challenges, including: 1) color accuracy for recoloring with exactly the same color from the target design element as specified by the user; 2) multi-granularity instructions for parsing instructions correctly to generate a specific result or multiple plausible ones; and 3) locality for recoloring in semantically meaningful local regions to preserve original image semantics. To address these challenges, we propose a model called LangRecol with two main components: the language-based source color prediction module and the semantic-palette-based photo recoloring module. We also introduce an approach for generating a synthetic graphic design dataset with instructions to enable model training. We evaluate our model via extensive experiments and user studies. We also discuss several practical applications, showing the effectiveness and practicality of our approach. Please find the code and data at https://zhenwwang.github.io/langrecol.</t>
  </si>
  <si>
    <t>data-driven graphic design, photo recoloring, language-guided</t>
  </si>
  <si>
    <t>https://doi.org/10.1145/3592111</t>
  </si>
  <si>
    <t>10.1145/3592125</t>
  </si>
  <si>
    <t>Jones, Benjamin and Noeckel, James and Kodnongbua, Milin and Baran, Ilya and Schulz, Adriana</t>
  </si>
  <si>
    <t>B-rep Matching for Collaborating Across CAD Systems</t>
  </si>
  <si>
    <t>Large Computer-Aided Design (CAD) projects usually require collaboration across many different CAD systems as well as applications that interoperate with them for manufacturing, visualization, or simulation. A fundamental barrier to such collaborations is the ability to refer to parts of the geometry (such as a specific face) robustly under geometric and/or topological changes to the model. Persistent referencing schemes are a fundamental aspect of most CAD tools, but models that are shared across systems cannot generally make use of these internal referencing mechanisms, creating a challenge for collaboration. In this work, we address this issue by developing a novel learning-based algorithm that can automatically find correspondences between two CAD models using the standard representation used for sharing models across CAD systems: the Boundary-Representation (B-rep). Because our method works directly on B-reps it can be generalized across different CAD applications enabling collaboration.</t>
  </si>
  <si>
    <t>computer-aided design, parametric modeling, geometric correspondence, machine learning</t>
  </si>
  <si>
    <t>https://doi.org/10.1145/3592125</t>
  </si>
  <si>
    <t>10.1145/3592416</t>
  </si>
  <si>
    <t>Jones, R. Kenny and Guerrero, Paul and Mitra, Niloy J. and Ritchie, Daniel</t>
  </si>
  <si>
    <t>ShapeCoder: Discovering Abstractions for Visual Programs from Unstructured Primitives</t>
  </si>
  <si>
    <t>We introduce ShapeCoder, the first system capable of taking a dataset of shapes, represented with unstructured primitives, and jointly discovering (i) useful abstraction functions and (ii) programs that use these abstractions to explain the input shapes. The discovered abstractions capture common patterns (both structural and parametric) across a dataset, so that programs rewritten with these abstractions are more compact, and suppress spurious degrees of freedom. ShapeCoder improves upon previous abstraction discovery methods, finding better abstractions, for more complex inputs, under less stringent input assumptions. This is principally made possible by two methodological advancements: (a) a shape-to-program recognition network that learns to solve sub-problems and (b) the use of e-graphs, augmented with a conditional rewrite scheme, to determine when abstractions with complex parametric expressions can be applied, in a tractable manner. We evaluate ShapeCoder on multiple datasets of 3D shapes, where primitive decompositions are either parsed from manual annotations or produced by an unsupervised cuboid abstraction method. In all domains, ShapeCoder discovers a library of abstractions that captures high-level relationships, removes extraneous degrees of freedom, and achieves better dataset compression compared with alternative approaches. Finally, we investigate how programs rewritten to use discovered abstractions prove useful for downstream tasks.</t>
  </si>
  <si>
    <t>procedural modeling, visual programs, shape analysis, shape abstraction, library learning, e-graph</t>
  </si>
  <si>
    <t>https://doi.org/10.1145/3592416</t>
  </si>
  <si>
    <t>10.1145/3592436</t>
  </si>
  <si>
    <t>Pandey, Karran and Chevalier, Fanny and Singh, Karan</t>
  </si>
  <si>
    <t>Juxtaform: interactive visual summarization for exploratory shape design</t>
  </si>
  <si>
    <t>We present juxtaform, a novel approach to the interactive summarization of large shape collections for conceptual shape design. We conduct a formative study to ascertain design goals for creative shape exploration tools. Motivated by a mathematical formulation of these design goals, juxtaform integrates the exploration, analysis, selection, and refinement of large shape collections to support an interactive divergence-convergence shape design workflow. We exploit sparse, segmented sketch-stroke visual abstractions of shape and a novel visual summarization algorithm to balance the needs of shape understanding, in-situ shape juxtaposition, and visual clutter. Our evaluation is three-fold: we show that existing shape and stroke clustering algorithms do not address our design goals compared to our proposed shape corpus summarization algorithm; we compare juxtaform against a structured image gallery interface for various shape design and analysis tasks; and we present multiple compelling 2D/3D applications using juxtaform.</t>
  </si>
  <si>
    <t>shape exploration, shape design, sketch-based interaction</t>
  </si>
  <si>
    <t>https://doi.org/10.1145/3592436</t>
  </si>
  <si>
    <t>9798400700200</t>
  </si>
  <si>
    <t>10.1145/3592686.3592748</t>
  </si>
  <si>
    <t>Song, Sining and Liu, Demin and Wang, Haiyun and Zhao, Jianping and Zheng, Chunhou and Su, Yansen</t>
  </si>
  <si>
    <t>scAEQN: A Batch Correction Joint Dimension Reduction Method on scRNA-seq Data</t>
  </si>
  <si>
    <t>As single cell sequencing technique continues to advance, the size of scRNA-seq dataset has been enlarging, generating batch effects that affect downstream analysis, such as clustering analysis and differential expression gene (DEG) analysis. In this context, we present a novel batch integration joint dimensionality reduction method titled scAEQN. It adopts QuantNorm to calculate coefficient matrix and constructs an autoencoder to estimate the matrix of coefficient, ultimately obtaining a low-dimensional representation and reconstruction of the data. scAEQN is compared to different batch correction methods on a simulated dataset and six real single-cell RNA datasets. The results suggest that scAEQN is superior to batch correction methods under comparison in downstream analysis. scAEQN effectively eliminates batches and strongly reserves clustering pattern of cells, providing solid back-up for downstream analyses. scAEQN enhances the capability of clustering and selects more representative and stable DEGs in differential expression gene analysis. The source code and supplementary information of scAEQN are provided on website https://github.com/SiningSong/scAEQN.</t>
  </si>
  <si>
    <t>https://doi.org/10.1145/3592686.3592748</t>
  </si>
  <si>
    <t>10.1145/3592788</t>
  </si>
  <si>
    <t>Smith, Harrison Jesse and Zheng, Qingyuan and Li, Yifei and Jain, Somya and Hodgins, Jessica K.</t>
  </si>
  <si>
    <t>A Method for Animating Children’s Drawings of the Human Figure</t>
  </si>
  <si>
    <t>Children’s drawings have a wonderful inventiveness, creativity, and variety to them. We present a system that automatically animates children’s drawings of the human figure, is robust to the variance inherent in these depictions, and is simple and straightforward enough for anyone to use. We demonstrate the value and broad appeal of our approach by building and releasing the Animated Drawings Demo, a freely available public website that has been used by millions of people around the world. We present a set of experiments exploring the amount of training data needed for fine-tuning, as well as a perceptual study demonstrating the appeal of a novel twisted perspective retargeting technique. Finally, we introduce the Amateur Drawings Dataset, a first-of-its-kind annotated dataset, collected via the public demo, containing over 178,000 amateur drawings and corresponding user-accepted character bounding boxes, segmentation masks, and joint location annotations.</t>
  </si>
  <si>
    <t>Skeletal animation, motion retargeting, motion stylization, 2D animation</t>
  </si>
  <si>
    <t>https://doi.org/10.1145/3592788</t>
  </si>
  <si>
    <t>9798400701924</t>
  </si>
  <si>
    <t>10.1145/3593013.3594026</t>
  </si>
  <si>
    <t>Wu, Stephen Tze-Inn and Demetriou, Daniel and Husain, Rudwan Ali</t>
  </si>
  <si>
    <t>Honor Ethics: The Challenge of Globalizing Value Alignment in AI</t>
  </si>
  <si>
    <t>Some researchers have recognized that privileged communities dominate the discourse on AI Ethics, and other voices need to be heard. As such, we identify the current ethics milieu as arising from WEIRD (Western, Educated, Industrialized, Rich, Democratic) contexts, and aim to expand the discussion to non-WEIRD global communities, who are also stakeholders in global sociotechnical systems. We argue that accounting for honor, along with its values and related concepts, would better approximate a global ethical perspective. This complex concept already underlies some of the WEIRD discourse on AI ethics, but certain cultural forms of honor also bring overlooked issues and perspectives to light. We first describe honor according to recent empirical and philosophical scholarship. We then review “consensus” principles for AI ethics framed from an honor-based perspective, grounding comparisons and contrasts via example settings such as content moderation, job hiring, and genomics databases. A better appreciation of the marginalized concept of honor could, we hope, lead to more productive AI value alignment discussions, and to AI systems that better reflect the needs and values of users around the globe.</t>
  </si>
  <si>
    <t>AI Ethics, artificial intelligence, cultures of honor, ethics alignment, honor cultures, universal human rights</t>
  </si>
  <si>
    <t>https://doi.org/10.1145/3593013.3594026</t>
  </si>
  <si>
    <t>10.1145/3593013.3594065</t>
  </si>
  <si>
    <t>Lovato, Juniper and Mueller, Philip and Suchdev, Parisa and Dodds, Peter</t>
  </si>
  <si>
    <t>More Data Types More Problems: A Temporal Analysis of Complexity, Stability, and Sensitivity in Privacy Policies</t>
  </si>
  <si>
    <t>Collecting personally identifiable information (PII) on data subjects has become big business. Data brokers and data processors are part of a multi-billion-dollar industry that profits from collecting, buying, and selling consumer data. Yet there is little transparency in the data collection industry which makes it difficult to understand what types of data are being collected, used, and sold, and thus the risk to individual data subjects. In this study, we examine a large textual dataset of privacy policies from 1997-2019 in order to investigate the data collection activities of data brokers and data processors. We also develop an original lexicon of PII-related terms representing PII data types curated from legislative texts. This mesoscale analysis looks at privacy policies over time on the word, topic, and network levels to understand the stability, complexity, and sensitivity of privacy policies over time. We find that (1) privacy legislation may be correlated with changes in stability and turbulence of PII data types in privacy policies; (2) the complexity of privacy policies decreases over time and becomes more regularized; (3) sensitivity rises over time and shows spikes that appear to be correlated with events when new privacy legislation is introduced.</t>
  </si>
  <si>
    <t>Data Ethics, Data Privacy, Data Science, NLP, Networks, Privacy, Privacy Policies</t>
  </si>
  <si>
    <t>https://doi.org/10.1145/3593013.3594065</t>
  </si>
  <si>
    <t>10.1145/3593013.3594067</t>
  </si>
  <si>
    <t>Hacker, Philipp and Engel, Andreas and Mauer, Marco</t>
  </si>
  <si>
    <t>Regulating ChatGPT and other Large Generative AI Models</t>
  </si>
  <si>
    <t>Large generative AI models (LGAIMs), such as ChatGPT, GPT-4 or Stable Diffusion, are rapidly transforming the way we communicate, illustrate, and create. However, AI regulation, in the EU and beyond, has primarily focused on conventional AI models, not LGAIMs. This paper will situate these new generative models in the current debate on trustworthy AI regulation, and ask how the law can be tailored to their capabilities. After laying technical foundations, the legal part of the paper proceeds in four steps, covering (1) direct regulation, (2) data protection, (3) content moderation, and (4) policy proposals. It suggests a novel terminology to capture the AI value chain in LGAIM settings by differentiating between LGAIM developers, deployers, professional and non-professional users, as well as recipients of LGAIM output. We tailor regulatory duties to these different actors along the value chain and suggest strategies to ensure that LGAIMs are trustworthy and deployed for the benefit of society at large. Rules in the AI Act and other direct regulation must match the specificities of pre-trained models. The paper argues for three layers of obligations concerning LGAIMs (minimum standards for all LGAIMs; high-risk obligations for high-risk use cases; collaborations along the AI value chain). In general, regulation should focus on concrete high-risk applications, and not the pre-trained model itself, and should include (i) obligations regarding transparency and (ii) risk management. Non-discrimination provisions (iii) may, however, apply to LGAIM developers. Lastly, (iv) the core of the DSA's content moderation rules should be expanded to cover LGAIMs. This includes notice and action mechanisms, and trusted flaggers.</t>
  </si>
  <si>
    <t>https://doi.org/10.1145/3593013.3594067</t>
  </si>
  <si>
    <t>10.1145/3593013.3594070</t>
  </si>
  <si>
    <t>Li, Hanlin and Vincent, Nicholas and Chancellor, Stevie and Hecht, Brent</t>
  </si>
  <si>
    <t>The Dimensions of Data Labor: A Road Map for Researchers, Activists, and Policymakers to Empower Data Producers</t>
  </si>
  <si>
    <t>Many recent technological advances (e.g. ChatGPT and search engines) are possible only because of massive amounts of user-generated data produced through user interactions with computing systems or scraped from the web (e.g. behavior logs, user-generated content, and artwork). However, data producers have little say in what data is captured, how it is used, or who it benefits. Organizations with the ability to access and process this data, e.g. OpenAI and Google, possess immense power in shaping the technology landscape. By synthesizing related literature that reconceptualizes the production of data for computing as “data labor”, we outline opportunities for researchers, policymakers, and activists to empower data producers in their relationship with tech companies, e.g advocating for transparency about data reuse, creating feedback channels between data producers and companies, and potentially developing mechanisms to share data’s revenue more broadly. In doing so, we characterize data labor with six important dimensions - legibility, end-use awareness, collaboration requirement, openness, replaceability, and livelihood overlap - based on the parallels between data labor and various other types of labor in the computing literature.</t>
  </si>
  <si>
    <t>data leverage, empowerment, user-generated data</t>
  </si>
  <si>
    <t>https://doi.org/10.1145/3593013.3594070</t>
  </si>
  <si>
    <t>10.1145/3593013.3594072</t>
  </si>
  <si>
    <t>Wolfe, Robert and Yang, Yiwei and Howe, Bill and Caliskan, Aylin</t>
  </si>
  <si>
    <t>Contrastive Language-Vision AI Models Pretrained on Web-Scraped Multimodal Data Exhibit Sexual Objectification Bias</t>
  </si>
  <si>
    <t>Warning: The content of this paper may be upsetting or triggering.Nine language-vision AI models trained on web scrapes with the Contrastive Language-Image Pretraining (CLIP) objective are evaluated for evidence of a bias studied by psychologists: the sexual objectification of girls and women, which occurs when a person’s human characteristics, such as emotions, are disregarded and the person is treated as a body or a collection of body parts. We replicate three experiments in the psychology literature quantifying sexual objectification and show that the phenomena persist in trained AI models. A first experiment uses standardized images of women from the Sexual OBjectification and EMotion Database, and finds that human characteristics are disassociated from images of objectified women: the model’s recognition of emotional state is mediated by whether the subject is fully or partially clothed. Embedding association tests (EATs) return significant effect sizes for both anger (d &amp;gt; 0.80) and sadness (d &amp;gt; 0.50), associating images of fully clothed subjects with emotions. GRAD-CAM saliency maps highlight that CLIP gets distracted from emotional expressions in objectified images where subjects are partially clothed. A second experiment measures the effect in a representative application: an automatic image captioner (Antarctic Captions) includes words denoting emotion less than 50\% as often for images of partially clothed women than for images of fully clothed women. A third experiment finds that images of female professionals (scientists, doctors, executives) are likely to be associated with sexual descriptions relative to images of male professionals. A fourth experiment shows that a prompt of "a [age] year old girl" generates sexualized images (as determined by an NSFW classifier) up to 73\% of the time for VQGAN-CLIP (age 17), and up to 42\% of the time for Stable Diffusion (ages 14 and 18); the corresponding rate for boys never surpasses 9\%. The evidence indicates that language-vision AI models trained on automatically collected web scrapes learn biases of sexual objectification, which propagate to downstream applications.</t>
  </si>
  <si>
    <t>AI bias, AI bias in applications, AI bias propagation, gender bias, generative AI, language-vision AI, representation learning, sexualization, text-to-image generators</t>
  </si>
  <si>
    <t>https://doi.org/10.1145/3593013.3594072</t>
  </si>
  <si>
    <t>10.1145/3593013.3594094</t>
  </si>
  <si>
    <t>Field, Anjalie and Coston, Amanda and Gandhi, Nupoor and Chouldechova, Alexandra and Putnam-Hornstein, Emily and Steier, David and Tsvetkov, Yulia</t>
  </si>
  <si>
    <t>Examining risks of racial biases in NLP tools for child protective services</t>
  </si>
  <si>
    <t>Although much literature has established the presence of demographic bias in natural language processing (NLP) models, most work relies on curated bias metrics that may not be reflective of real-world applications. At the same time, practitioners are increasingly using algorithmic tools in high-stakes settings, with particular recent interest in NLP. In this work, we focus on one such setting: child protective services (CPS). CPS workers often write copious free-form text notes about families they are working with, and CPS agencies are actively seeking to deploy NLP models to leverage these data. Given well-established racial bias in this setting, we investigate possible ways deployed NLP is liable to increase racial disparities. We specifically examine word statistics within notes and algorithmic fairness in risk prediction, coreference resolution, and named entity recognition (NER). We document consistent algorithmic unfairness in NER models, possible algorithmic unfairness in coreference resolution models, and little evidence of exacerbated racial bias in risk prediction. While there is existing pronounced criticism of risk prediction, our results expose previously undocumented risks of racial bias in realistic information extraction systems, highlighting potential concerns in deploying them, even though they may appear more benign. Our work serves as a rare realistic examination of NLP algorithmic fairness in a potential deployed setting and a timely investigation of a specific risk associated with deploying NLP in CPS settings.</t>
  </si>
  <si>
    <t>CPS, NLP, bias, child protection system, race, text processing</t>
  </si>
  <si>
    <t>https://doi.org/10.1145/3593013.3594094</t>
  </si>
  <si>
    <t>10.1145/3593230</t>
  </si>
  <si>
    <t>Brie, Paul and Burny, Nicolas and Slu"yters, Arthur and Vanderdonckt, Jean</t>
  </si>
  <si>
    <t>Evaluating a Large Language Model on Searching for GUI Layouts</t>
  </si>
  <si>
    <t>The field of generative artificial intelligence has seen significant advancements in recent years with the advent of large language models, which have shown impressive results in software engineering tasks but not yet in engineering user interfaces. Thus, we raise a specific research question: would an LLM-based system be able to search for relevant GUI layouts? To address this question, we conducted a controlled study evaluating how Instigator, an LLM-based system for searching GUI layouts of web pages by generative pre-trained training, would return GUI layouts that are relevant to a given instruction and what would be the user experience of (N =34) practitioners interacting with Instigator. Our results identify a very high similarity and a moderate correlation between the rankings of the GUI layouts generated by Instigator and the rankings of the practitioners with respect to their relevance to a given design instruction. We highlight the results obtained through thirteen UEQ+ scales that characterize the user experience of the practitioner with Instigator, which we use to discuss perspectives for improving such future tools.</t>
  </si>
  <si>
    <t>generative pre-training, gui design, gui layout, large language model, web pages</t>
  </si>
  <si>
    <t>https://doi.org/10.1145/3593230</t>
  </si>
  <si>
    <t>9798400707896</t>
  </si>
  <si>
    <t>10.1145/3593342.3593360</t>
  </si>
  <si>
    <t>Rajabi, Parsa and Taghipour, Parnian and Cukierman, Diana and Doleck, Tenzin</t>
  </si>
  <si>
    <t>Exploring ChatGPT’s impact on post-secondary education: A qualitative study</t>
  </si>
  <si>
    <t>As Chat Generative Pre-trained Transformer (ChatGPT) gains traction, its impact on post-secondary education is increasingly being debated. This qualitative study explores the perception of students and faculty members at a research university in Canada regarding ChatGPT’s use in a post-secondary setting, focusing on how it could be incorporated and what ways instructors can respond to this technology. We present the summary of a discussion that took place in a two-hour focus group session with 40 participants from the computer science and engineering departments, and highlight issues surrounding plagiarism, assessment methods, and the appropriate use of ChatGPT. Findings suggest that students are likely to use ChatGPT, but there is a need for specific guidelines, more classroom assessments, and mandatory reporting of ChatGPT use. The study contributes to the emergent research on ChatGPT in higher education and emphasizes the importance of proactively addressing challenges and opportunities associated with ChatGPT adoption and use.</t>
  </si>
  <si>
    <t>Artificial Intelligence in education, ChatGPT, assessment, conversational AI, education, higher education, post-secondary</t>
  </si>
  <si>
    <t>https://doi.org/10.1145/3593342.3593360</t>
  </si>
  <si>
    <t>9798400700446</t>
  </si>
  <si>
    <t>10.1145/3593434.3593468</t>
  </si>
  <si>
    <t>Ahmad, Aakash and Waseem, Muhammad and Liang, Peng and Fahmideh, Mahdi and Aktar, Mst Shamima and Mikkonen, Tommi</t>
  </si>
  <si>
    <t>Towards Human-Bot Collaborative Software Architecting with ChatGPT</t>
  </si>
  <si>
    <t>Architecting software-intensive systems can be a complex process. It deals with the daunting tasks of unifying stakeholders’ perspectives, designers’ intellect, tool-based automation, pattern-driven reuse, and so on, to sketch a blueprint that guides software implementation and evaluation. Despite its benefits, architecture-centric software engineering (ACSE) suffers from a multitude of challenges. ACSE challenges could stem from a lack of standardized processes, socio-technical limitations, and scarcity of human expertise etc. that can impede the development of existing and emergent classes of software. Software Development Bots (DevBots) trained on large language models can help synergise architects’ knowledge with artificially intelligent decision support to enable rapid architecting in a human-bot collaborative ACSE. An emerging solution to enable this collaboration is ChatGPT, a disruptive technology not primarily introduced for software engineering, but is capable of articulating and refining architectural artifacts based on natural language processing. We detail a case study that involves collaboration between a novice software architect and ChatGPT to architect a service-based software. Future research focuses on harnessing empirical evidence about architects’ productivity and explores socio-technical aspects of architecting with ChatGPT to tackle challenges of ACSE.</t>
  </si>
  <si>
    <t>ChatGPT, DevBots, Large Language Models, Software Architecture</t>
  </si>
  <si>
    <t>https://doi.org/10.1145/3593434.3593468</t>
  </si>
  <si>
    <t>9781450399029</t>
  </si>
  <si>
    <t>10.1145/3594315.3594339</t>
  </si>
  <si>
    <t>Tang, Chunming and Wang, Yu and Kamiya, Tohru</t>
  </si>
  <si>
    <t>Research on Semantic segmentation co-evolutionary method for Automated Driving Haze Images</t>
  </si>
  <si>
    <t>In this paper, we address the problem of semantic segmentation of advanced automatic driving image in hazy weather. We mainly adopt the co-evolution method of image defogging model and semantic segmentation model, the defogging model adopts generative adversarial GAN network, the semantic segmentation model adopts BiSeNet,and the training data is a public self-driving data set Cityscapes. The co-evolution of these two models is used to improve the accuracy of semantic segmentation of fog maps. The experimental results show that the semantic segmentation of fog map by co-evolution has a more obvious improvement effect, and to a certain extent, it can meet the target extraction and recognition of autonomous driving requirements.</t>
  </si>
  <si>
    <t>https://doi.org/10.1145/3594315.3594339</t>
  </si>
  <si>
    <t>10.1145/3594315.3594371</t>
  </si>
  <si>
    <t>Tang, Fanggeng and He, Pan</t>
  </si>
  <si>
    <t>Software Defect Prediction using Multi-scale Structural Information</t>
  </si>
  <si>
    <t>In recent years, most researches have used the sequence of nodes in the abstract syntax tree (AST) of code to extract features for software defect prediction (SDP). While the AST is a kind of graph data, it may ignore some part of the structural information to use the original graph data as a sequence for input. Thus, Graph neural network (GNN) has been used to extract structural information in SDP. However, existing researches ignore that GNN learning is inherently local. It is difficult to interact between remote nodes and to capture long-term dependencies in source code. We apply a combination model of GNN Transformer to predict the software defects. Using an AST directly as the input, GNN extracts local features and structural information between the node and its neighbors. We then encode the relative and absolute positions of the nodes in the AST. The position encodings are passed into the Transformer along with the feature information extracted by GNN to extract the global features, which are the long-term dependencies between nodes. Finally, the extracted fused features are used in the SDP. Experiments on the PROMISE dataset have shown that our method achieves higher F-measure and better identification of defective features in source code than the state-of-the-art SDP method.</t>
  </si>
  <si>
    <t>Graph neural network, Software defect prediction, Transformer, deep learning</t>
  </si>
  <si>
    <t>https://doi.org/10.1145/3594315.3594371</t>
  </si>
  <si>
    <t>9798400701979</t>
  </si>
  <si>
    <t>10.1145/3594536.3595176</t>
  </si>
  <si>
    <t>Goebel, Randy and Kano, Yoshinobu and Kim, Mi-Young and Rabelo, Juliano and Satoh, Ken and Yoshioka, Masaharu</t>
  </si>
  <si>
    <t>Summary of the Competition on Legal Information, Extraction/Entailment (COLIEE) 2023</t>
  </si>
  <si>
    <t>We summarize the 10th Competition on Legal Information Extraction and Entailment. In this edition, the competition included four tasks on case law and statute law. The case law component includes an information retrieval task (Task 1), and the confirmation of an entailment relation between an existing case and an unseen case (Task 2). The statute law component includes an information retrieval task (Task 3), and an entailment/question answering task based on retrieved civil code statutes (Task 4). Participation was open to any group based on any approach. Ten different teams participated in the case law competition tasks, most of them in more than one task. We received results from 8 teams for Task 1 (22 runs) and seven teams for Task 2 (18 runs). On the statute law task, there were 9 different teams participating, most in more than one task. 6 teams submitted a total of 16 runs for Task 3, and 9 teams submitted a total of 26 runs for Task 4. We describe the variety of approaches, our official evaluation, and analysis of our data and submission results.</t>
  </si>
  <si>
    <t>imbalanced datasets, legal information retrieval, legal textual entailment, text classification</t>
  </si>
  <si>
    <t>https://doi.org/10.1145/3594536.3595176</t>
  </si>
  <si>
    <t>10.1145/3594536.3595177</t>
  </si>
  <si>
    <t>Licari, Daniele and Bushipaka, Praveen and Marino, Gabriele and Comand\'e, Giovanni and Cucinotta, Tommaso</t>
  </si>
  <si>
    <t>Legal Holding Extraction from Italian Case Documents using Italian-LEGAL-BERT Text Summarization</t>
  </si>
  <si>
    <t>Legal holdings are used in Italy as a critical component of the legal system, serving to establish legal precedents, provide guidance for future legal decisions, and ensure consistency and predictability in the interpretation and application of the law. They are written by domain experts who describe in a clear and concise manner the principle of law applied in the judgments.We introduce a legal holding extraction method based on Italian-LEGAL-BERT to automatically extract legal holdings from Italian cases. In addition, we present ITA-CaseHold, a benchmark dataset for Italian legal summarization. We conducted several experiments using this dataset, as a valuable baseline for future research on this topic.</t>
  </si>
  <si>
    <t>Benchmark Dataset, Extractive Text Summarization, Holding Extraction, Italian-LEGAL-BERT</t>
  </si>
  <si>
    <t>https://doi.org/10.1145/3594536.3595177</t>
  </si>
  <si>
    <t>9798400700699</t>
  </si>
  <si>
    <t>10.1145/3594806.3596542</t>
  </si>
  <si>
    <t>Othman, Achraf and Dhouib, Amira and Nasser Al Jabor, Aljazi</t>
  </si>
  <si>
    <t>Fostering websites accessibility: A case study on the use of the Large Language Models ChatGPT for automatic remediation</t>
  </si>
  <si>
    <t>The use of automated accessibility testing tools remains a common practice for evaluating web accessibility. However, the results obtained from these tools may not always provide a comprehensive and complete view of a site's accessibility status. The main purpose of this study is to improve web accessibility by automatically remediating non-accessible ones using Large Language Models (LLM), particularly ChatGPT. The effectiveness of the used model in detecting and remediating accessibility issues to ensure compliance with the Web Content Accessibility Guidelines (WCAG 2.1) is also discussed. By using ChatGPT as a remediation tool, this study investigates the potential of LLM in improving web accessibility. In the case study, two websites that did not adhere to the WCAG 2.1 guidelines were selected as the primary experimental subjects for the study. These websites were assessed using the web accessibility evaluation tool, WAVE, to detect accessibility issues. The identified issues served then as the basis for remediation using ChatGPT. The effectiveness of the used advanced language model as a web accessibility remediation tool was evaluated by comparing its findings with those obtained from manual accessibility testing. The results of this comparison have significant implications for stakeholders involved in achieving WCAG compliance and contribute to the development of more accessible online platforms for individuals with disabilities.</t>
  </si>
  <si>
    <t>https://doi.org/10.1145/3594806.3596542</t>
  </si>
  <si>
    <t>9798400708077</t>
  </si>
  <si>
    <t>10.1145/3596671.3597650</t>
  </si>
  <si>
    <t>Sarkar, Advait</t>
  </si>
  <si>
    <t>Exploring Perspectives on the Impact of Artificial Intelligence on the Creativity of Knowledge Work: Beyond Mechanised Plagiarism and Stochastic Parrots</t>
  </si>
  <si>
    <t>Artificial Intelligence (AI), and in particular generative models, are transformative tools for knowledge work. They problematise notions of creativity, originality, plagiarism, the attribution of credit, and copyright ownership. Critics of generative models emphasise the reliance on large amounts of training data, and view the output of these models as no more than randomised plagiarism, remix, or collage of the source data. On these grounds many have argued for stronger regulations on the deployment, use, and attribution of the output of these models. However, these issues are not new or unique to artificial intelligence. In this position paper, using examples from literary criticism, the history of art, and copyright law, I show how creativity and originality resist definition as a notatable or information-theoretic property of an object, and instead can be seen as the property of a process, an author, or a viewer. Further alternative views hold that all creative work is essentially reuse (mostly without attribution), or that randomness itself can be creative. I suggest that creativity is ultimately defined by communities of creators and receivers, and the deemed sources of creativity in a workflow often depend on which parts of the workflow can be automated. Using examples from recent studies of AI in creative knowledge work, I suggest that AI shifts knowledge work from material production to critical integration. This position paper aims to begin a conversation around a more nuanced approach to the problems of creativity and credit assignment for generative models, one which more fully recognises the importance of the creative and curatorial voice of the users of these models, and moves away from simpler notational or information-theoretic views.</t>
  </si>
  <si>
    <t>critical theory</t>
  </si>
  <si>
    <t>https://doi.org/10.1145/3596671.3597650</t>
  </si>
  <si>
    <t>9798400702211</t>
  </si>
  <si>
    <t>10.1145/3597926.3598067</t>
  </si>
  <si>
    <t>Deng, Yinlin and Xia, Chunqiu Steven and Peng, Haoran and Yang, Chenyuan and Zhang, Lingming</t>
  </si>
  <si>
    <t>Large Language Models Are Zero-Shot Fuzzers: Fuzzing Deep-Learning Libraries via Large Language Models</t>
  </si>
  <si>
    <t>Deep Learning (DL) systems have received exponential growth in popularity and have become ubiquitous in our everyday life. Such systems are built on top of popular DL libraries, e.g., TensorFlow and PyTorch which provide APIs as building blocks for DL systems. Detecting bugs in these DL libraries is critical for almost all downstream DL systems in ensuring effectiveness/safety for end users. Meanwhile, traditional fuzzing techniques can be hardly effective for such a challenging domain since the input DL programs need to satisfy both the input language (e.g., Python) syntax/semantics and the DL API input/shape constraints for tensor computations. To address these limitations, we propose TitanFuzz – the first approach to directly leveraging Large Language Models (LLMs) to generate input programs for fuzzing DL libraries. LLMs are titanic models trained on billions of code snippets and can autoregressively generate human-like code snippets. Our key insight is that modern LLMs can also include numerous code snippets invoking DL library APIs in their training corpora, and thus can implicitly learn both language syntax/semantics and intricate DL API constraints for valid DL program generation. More specifically, we use both generative and infilling LLMs (e.g., Codex/InCoder) to generate and mutate valid/diverse input DL programs for fuzzing. Our experimental results demonstrate that TitanFuzz can achieve 30.38\%/50.84\% higher code coverage than state-of-the-art fuzzers on TensorFlow/PyTorch. Furthermore, TitanFuzz is able to detect 65 bugs, with 44 already confirmed as previously unknown bugs. This paper demonstrates that modern titanic LLMs can be leveraged to directly perform both generation-based and mutation-based fuzzing studied for decades, while being fully automated, generalizable, and applicable to domains challenging for traditional approaches (such as DL systems). We hope TitanFuzz can stimulate more work in this promising direction of LLMs for fuzzing.</t>
  </si>
  <si>
    <t>Fuzz Testing, Large Language Model, Test Generation</t>
  </si>
  <si>
    <t>https://doi.org/10.1145/3597926.3598067</t>
  </si>
  <si>
    <t>10.1145/3597926.3598082</t>
  </si>
  <si>
    <t>Chen, Simin and Wei, Shiyi and Liu, Cong and Yang, Wei</t>
  </si>
  <si>
    <t>DyCL: Dynamic Neural Network Compilation Via Program Rewriting and Graph Optimization</t>
  </si>
  <si>
    <t>The deep learning (DL) compiler serves as a vital infrastructure component to enable the deployment of deep neural networks on diverse hardware platforms such as mobile devices and Raspberry Pi. DL compiler’s primary function is to translate DNN programs written in high-level DL frameworks such as PyTorch and TensorFlow into portable executables. These executables can then be flexibly executed by the deployed host programs. However, existing DL compilers rely on a tracing mechanism, which involves feeding a runtime input to a neural network program and tracing the program execution paths to generate the computational graph necessary for compilation. Unfortunately, this mechanism falls short when dealing with modern dynamic neural networks (DyNNs) that possess varying computational graphs depending on the inputs. Consequently, conventional DL compilers struggle to accurately compile DyNNs into executable code. To address this limitation, we propose DyCL, a general approach that enables any existing DL compiler to successfully compile DyNNs. DyCL tackles the dynamic nature of DyNNs by introducing a compilation mechanism that redistributes the control and data flow of the original DNN programs during the compilation process. Specifically, DyCL develops program analysis and program transformation techniques to convert a dynamic neural network into multiple sub-neural networks. Each sub-neural network is devoid of conditional statements and is compiled independently. Furthermore, DyCL synthesizes a host module that models the control flow of the DyNNs and facilitates the invocation of the sub-neural networks. Our evaluation demonstrates the effectiveness of DyCL, achieving a 100\% success rate in compiling all dynamic neural networks. Moreover, the compiled executables generated by DyCL exhibit significantly improved performance, running between 1.12\texttimes{} and 20.21\texttimes{} faster than the original DyNNs executed on general-purpose DL frameworks.</t>
  </si>
  <si>
    <t>Deep Learning Compilers, Dynamic Neural Networks</t>
  </si>
  <si>
    <t>https://doi.org/10.1145/3597926.3598082</t>
  </si>
  <si>
    <t>10.1145/3597926.3598092</t>
  </si>
  <si>
    <t>Liu, Hao and Wang, Yanlin and Wei, Zhao and Xu, Yong and Wang, Juhong and Li, Hui and Ji, Rongrong</t>
  </si>
  <si>
    <t>RefBERT: A Two-Stage Pre-trained Framework for Automatic Rename Refactoring</t>
  </si>
  <si>
    <t>Refactoring is an indispensable practice of improving the quality and maintainability of source code in software evolution. Rename refactoring is the most frequently performed refactoring that suggests a new name for an identifier to enhance readability when the identifier is poorly named. However, most existing works only identify renaming activities between two versions of source code, while few works express concern about how to suggest a new name. In this paper, we study automatic rename refactoring on variable names, which is considered more challenging than other rename refactoring activities. We first point out the connections between rename refactoring and various prevalent learning paradigms and the difference between rename refactoring and general text generation in natural language processing. Based on our observations, we propose RefBERT, a two-stage pre-trained framework for rename refactoring on variable names. RefBERT first predicts the number of sub-tokens in the new name and then generates sub-tokens accordingly. Several techniques, including constrained masked language modeling, contrastive learning, and the bag-of-tokens loss, are incorporated into RefBERT to tailor it for automatic rename refactoring on variable names. Through extensive experiments on our constructed refactoring datasets, we show that the generated variable names of RefBERT are more accurate and meaningful than those produced by the existing method. Our implementation and data are available at https://github.com/KDEGroup/RefBERT.</t>
  </si>
  <si>
    <t>bag-of-tokens loss, contrastive learning, language modeling, rename refactoring</t>
  </si>
  <si>
    <t>https://doi.org/10.1145/3597926.3598092</t>
  </si>
  <si>
    <t>10.1145/3597926.3598096</t>
  </si>
  <si>
    <t>He, Yichen and Wang, Liran and Wang, Kaiyi and Zhang, Yupeng and Zhang, Hang and Li, Zhoujun</t>
  </si>
  <si>
    <t>COME: Commit Message Generation with Modification Embedding</t>
  </si>
  <si>
    <t>Commit messages concisely describe code changes in natural language and are important for program comprehension and maintenance. Previous studies proposed some approaches for automatic commit message generation, but their performance is limited due to inappropriate representation of code changes and improper combination of translation-based and retrieval-based approaches. To address these problems, this paper introduces a novel framework named COME, in which modification embeddings are used to represent code changes in a fine-grained way, a self-supervised generative task is designed to learn contextualized code change representation, and retrieval-based and translation-based methods are combined through a decision algorithm. The average improvement of COME over the state-of-the-art approaches is 9.2\% on automatic evaluation metrics and 8.0\% on human evaluation metrics. We also analyse the effectiveness of COME's three main components and each of them results in an improvement of 8.6\%, 8.7\% and 5.2\%.</t>
  </si>
  <si>
    <t>Automatic Commit Message Generation, Contextualized Code Change Representation Learning, Self-supervised Learning</t>
  </si>
  <si>
    <t>https://doi.org/10.1145/3597926.3598096</t>
  </si>
  <si>
    <t>10.1145/3597926.3598108</t>
  </si>
  <si>
    <t>Zhang, Xiaodong and Zhao, Wei and Sun, Yang and Sun, Jun and Shen, Yulong and Dong, Xuewen and Yang, Zijiang</t>
  </si>
  <si>
    <t>Testing Automated Driving Systems by Breaking Many Laws Efficiently</t>
  </si>
  <si>
    <t>An automated driving system (ADS), as the brain of an autonomous vehicle (AV), should be tested thoroughly ahead of deployment. ADS must satisfy a complex set of rules to ensure road safety, e.g., the existing traffic laws and possibly future laws that are dedicated to AVs. To comprehensively test an ADS, we would like to systematically discover diverse scenarios in which certain traffic law is violated. The challenge is that (1) there are many traffic laws (e.g., 13 testable articles in Chinese traffic laws and 16 testable articles in Singapore traffic laws, with 81 and 43 violation situations respectively); and (2) many of traffic laws are only relevant in complicated specific scenarios. Existing approaches to testing ADS either focus on simple oracles such as no-collision or have limited capacity in generating diverse law-violating scenarios. In this work, we propose ABLE, a new ADS testing method inspired by the success of GFlowNet, which Aims to Break many Laws Efficiently by generating diverse scenarios. Different from vanilla GFlowNet, ABLE drives the testing process with dynamically updated testing objectives (based on a robustness semantics of signal temporal logic) as well as active learning, so as to effectively explore the vast search space. We evaluate ABLE based on Apollo and LGSVL, and the results show that ABLE outperforms the state-of-the-art by violating 17\% and 25\% more laws when testing Apollo 6.0 and Apollo 7.0, most of which are hard-to-violate laws, respectively.</t>
  </si>
  <si>
    <t>Automated Driving System, Baidu Apollo, Generative Flow Network, Testing Scenario Generation, Traffic Laws</t>
  </si>
  <si>
    <t>https://doi.org/10.1145/3597926.3598108</t>
  </si>
  <si>
    <t>10.1145/3597926.3598109</t>
  </si>
  <si>
    <t>Zohdinasab, Tahereh and Riccio, Vincenzo and Tonella, Paolo</t>
  </si>
  <si>
    <t>DeepAtash: Focused Test Generation for Deep Learning Systems</t>
  </si>
  <si>
    <t>When deployed in the operation environment, Deep Learning (DL) systems often experience the so-called development to operation (dev2op) data shift, which causes a lower prediction accuracy on field data as compared to the one measured on the test set during development. To address the dev2op shift, developers must obtain new data with the newly observed features, as these are under-represented in the train/test set, and must use them to fine tune the DL model, so as to reach the desired accuracy level. In this paper, we address the issue of acquiring new data with the specific features observed in operation, which caused a dev2op shift, by proposing DeepAtash, a novel search-based focused testing approach for DL systems. DeepAtash targets a cell in the feature space, defined as a combination of feature ranges, to generate misbehaviour-inducing inputs with predefined features. Experimental results show that DeepAtash was able to generate up to 29X more targeted, failure-inducing inputs than the baseline approach. The inputs generated by DeepAtash were useful to significantly improve the quality of the original DL systems through fine tuning not only on data with the targeted features, but quite surprisingly also on inputs drawn from the original distribution.</t>
  </si>
  <si>
    <t>deep learning, search based software engineering, software testing</t>
  </si>
  <si>
    <t>https://doi.org/10.1145/3597926.3598109</t>
  </si>
  <si>
    <t>10.1145/3597926.3598131</t>
  </si>
  <si>
    <t>Kim, Myeongsoo and Corradini, Davide and Sinha, Saurabh and Orso, Alessandro and Pasqua, Michele and Tzoref-Brill, Rachel and Ceccato, Mariano</t>
  </si>
  <si>
    <t>Enhancing REST API Testing with NLP Techniques</t>
  </si>
  <si>
    <t>RESTful services are commonly documented using OpenAPI specifications. Although numerous automated testing techniques have been proposed that leverage the machine-readable part of these specifications to guide test generation, their human-readable part has been mostly neglected. This is a missed opportunity, as natural language descriptions in the specifications often contain relevant information, including example values and inter-parameter dependencies, that can be used to improve test generation. In this spirit, we propose NLPtoREST, an automated approach that applies natural language processing techniques to assist REST API testing. Given an API and its specification, NLPtoREST extracts additional OpenAPI rules from the human-readable part of the specification. It then enhances the original specification by adding these rules to it. Testing tools can transparently use the enhanced specification to perform better test case generation. Because rule extraction can be inaccurate, due to either the intrinsic ambiguity of natural language or mismatches between documentation and implementation, NLPtoREST also incorporates a validation step aimed at eliminating spurious rules. We performed studies to assess the effectiveness of our rule extraction and validation approach, and the impact of enhanced specifications on the performance of eight state-of-the-art REST API testing tools. Our results are encouraging and show that NLPtoREST can extract many relevant rules with high accuracy, which can in turn significantly improve testing tools’ performance.</t>
  </si>
  <si>
    <t>Automated REST API Testing, Natural Language Processing for Testing, OpenAPI Specification Analysis</t>
  </si>
  <si>
    <t>https://doi.org/10.1145/3597926.3598131</t>
  </si>
  <si>
    <t>10.1145/3597926.3598135</t>
  </si>
  <si>
    <t>Wu, Yi and Jiang, Nan and Pham, Hung Viet and Lutellier, Thibaud and Davis, Jordan and Tan, Lin and Babkin, Petr and Shah, Sameena</t>
  </si>
  <si>
    <t>How Effective Are Neural Networks for Fixing Security Vulnerabilities</t>
  </si>
  <si>
    <t>Security vulnerability repair is a difficult task that is in dire need of automation. Two groups of techniques have shown promise: (1) large code language models (LLMs) that have been pre-trained on source code for tasks such as code completion, and (2) automated program repair (APR) techniques that use deep learning (DL) models to automatically fix software bugs. This paper is the first to study and compare Java vulnerability repair capabilities of LLMs and DL-based APR models. The contributions include that we (1) apply and evaluate five LLMs (Codex, CodeGen, CodeT5, PLBART and InCoder), four fine-tuned LLMs, and four DL-based APR techniques on two real-world Java vulnerability benchmarks (Vul4J and VJBench), (2) design code transformations to address the training and test data overlapping threat to Codex, (3) create a new Java vulnerability repair benchmark VJBench, and its transformed version VJBench-trans, to better evaluate LLMs and APR techniques, and (4) evaluate LLMs and APR techniques on the transformed vulnerabilities in VJBench-trans. Our findings include that (1) existing LLMs and APR models fix very few Java vulnerabilities. Codex fixes 10.2 (20.4\%), the most number of vulnerabilities. Many of the generated patches are uncompilable patches. (2) Fine-tuning with general APR data improves LLMs’ vulnerability-fixing capabilities. (3) Our new VJBench reveals that LLMs and APR models fail to fix many Common Weakness Enumeration (CWE) types, such as CWE-325 Missing cryptographic step and CWE-444 HTTP request smuggling. (4) Codex still fixes 8.7 transformed vulnerabilities, outperforming all the other LLMs and APR models on transformed vulnerabilities. The results call for innovations to enhance automated Java vulnerability repair such as creating larger vulnerability repair training data, tuning LLMs with such data, and applying code simplification transformation to facilitate vulnerability repair.</t>
  </si>
  <si>
    <t>AI and Software Engineering, Automated Program Repair, Language Model, Vulnerability</t>
  </si>
  <si>
    <t>https://doi.org/10.1145/3597926.3598135</t>
  </si>
  <si>
    <t>10.1145/3597926.3598141</t>
  </si>
  <si>
    <t>Kabor\'e, Abdoul Kader and Barr, Earl T. and Klein, Jacques and Bissyand\'e, Tegawend\'e F.</t>
  </si>
  <si>
    <t>CodeGrid: A Grid Representation of Code</t>
  </si>
  <si>
    <t>Code representation is a key step in the application of AI in software engineering. Generic NLP representations are effective but do not exploit all the rich structure inherent to code. Recent work has focused on extracting abstract syntax trees (AST) and integrating their structural information into code representations.These AST-enhanced representations advanced the state of the art and accelerated new applications of AI to software engineering. ASTs, however, neglect important aspects of code structure, notably control and data flow, leaving some potentially relevant code signal unexploited. For example, purely image-based representations perform nearly as well as AST-based representations, despite the fact that they must learn to even recognize tokens, let alone their semantics. This result, from prior work, is strong evidence that these new code representations can still be improved; it also raises the question of just what signal image-based approaches are exploiting. We answer this question. We show that code is spatial and exploit this fact to propose , a new representation that embeds tokens into a grid that preserves code layout. Unlike some of the existing state of the art, is agnostic to the downstream task: whether that task is generation or classification, can complement the learning algorithm with spatial signal. For example, we show that CNNs, which are inherently spatially-aware models, can exploit outputs to effectively tackle fundamental software engineering tasks, such as code classification, code clone detection and vulnerability detection. PixelCNN leverages ’s grid representations to achieve code completion. Through extensive experiments, we validate our spatial code hypothesis, quantifying model performance as we vary the degree to which the representation preserves the grid. To demonstrate its generality, we show that augments models, improving their performance on a range of tasks, On clone detection, improves ASTNN’s performance by 3.3\% F1 score.</t>
  </si>
  <si>
    <t>Code TypeSetting, Spatial-Aware Neural Network</t>
  </si>
  <si>
    <t>https://doi.org/10.1145/3597926.3598141</t>
  </si>
  <si>
    <t>9798400702303</t>
  </si>
  <si>
    <t>10.1145/3600100.3623748</t>
  </si>
  <si>
    <t>Almashor, Mahathir and Rana, Mashud and McCulloch, John and Rahman, Ashfaqur and Sethuvenkatraman, Subbu</t>
  </si>
  <si>
    <t>What's The Point: AutoEncoding Building Point Names</t>
  </si>
  <si>
    <t>Deciphering the point names of various equipment within commercial buildings remains a vexing challenge. Both the lack of standards, and the usual idiosyncrasies in naming conventions, add to the complexity faced by engineers as they attempt to analyse and optimise a building’s systems. For example, T, Tmp, Temp, C, and Celsius could all be used to denote a temperature sensor. Likewise, the delimiters (e.g., ., -, or _) that apportion parts of a point name varies considerably. This results in the possibility of both f1-AHU_tmp and Floor02.AHU.Temperature appearing in the same dataset (and often even within the same building). The initial work here explores foundational deep-learning techniques to help a human expert understand previously unseen building point names. We’ve applied a simplified yet effective neural-network architecture called AutoEncoders (AE) to the task, with tests done against an expansive dataset comprising of point names gathered from publicly available Brick and Mortar datasets, as well as a private corpus. This novel implementation is augmented by a unique sequential tokenising method that applies tri-grams in a sliding window over the point names, which preserves both the linearity and delimiters within point names. This is diametrically opposed to prior approaches that have either ignored the character sequences and/or removed the presence of delimiting characters. Early results show promising 91\% accuracy levels achieved against previously unseen point names.</t>
  </si>
  <si>
    <t>auto-encoders, brick schema, building management systems, building point names, metadata inference, neural-networks</t>
  </si>
  <si>
    <t>https://doi.org/10.1145/3600100.3623748</t>
  </si>
  <si>
    <t>9798400707728</t>
  </si>
  <si>
    <t>10.1145/3600160.3605069</t>
  </si>
  <si>
    <t>Castiglione, Gianpietro and Bella, Giampaolo and Santamaria, Daniele Francesco</t>
  </si>
  <si>
    <t>Towards Grammatical Tagging for the Legal Language of Cybersecurity</t>
  </si>
  <si>
    <t>Legal language can be understood as the language typically used by those engaged in the legal profession and, as such, it may come both in spoken or written form. Recent legislation on cybersecurity obviously uses legal language in writing, thus inheriting all its interpretative complications due to the typical abundance of cases and sub-cases as well as to the general richness in detail. This paper faces the challenge of the essential interpretation of the legal language of cybersecurity, namely of the extraction of the essential Parts of Speech (POS) from the legal documents concerning cybersecurity. The challenge is overcome by our methodology for POS tagging of legal language. It leverages state-of-the-art open-source tools for Natural Language Processing (NLP) as well as manual analysis to validate the outcomes of the tools. As a result, the methodology is automated and, arguably, general for any legal language following minor tailoring of the preprocessing step. It is demonstrated over the most relevant EU legislation on cybersecurity, namely on the NIS 2 directive, producing the first, albeit essential, structured interpretation of such a relevant document. Moreover, our findings indicate that tools such as SpaCy and ClausIE reach their limits over the legal language of the NIS 2.</t>
  </si>
  <si>
    <t>Act, Data Protection, NLP, POS tagging, Privacy, Pronouncement</t>
  </si>
  <si>
    <t>https://doi.org/10.1145/3600160.3605069</t>
  </si>
  <si>
    <t>10.1145/3600160.3605090</t>
  </si>
  <si>
    <t>Merzouk, Mohamed Amine and Cuppens, Fr\'ed\'eric and Boulahia-Cuppens, Nora and Yaich, Reda</t>
  </si>
  <si>
    <t>Parameterizing poisoning attacks in federated learning-based intrusion detection</t>
  </si>
  <si>
    <t>Federated learning is a promising research direction in network intrusion detection. It enables collaborative training of machine learning models without revealing sensitive data. However, the lack of transparency in federated learning creates a security threat. Since the server cannot ensure the clients’ reliability by analyzing their data, malicious clients have the opportunity to insert a backdoor in the model and activate it to evade detection. To maximize their chances of success, adversaries must fine-tune the attack parameters. Here we evaluate the impact of four attack parameters on the effectiveness, stealthiness, consistency, and timing of data poisoning attacks. Our results show that each parameter is decisive for the success of poisoning attacks, provided they are carefully adjusted to avoid damaging the model’s accuracy or the data’s consistency. Our findings serve as guidelines for the security evaluation of federated learning systems and insights for defense strategies. Our experiments are carried out on the UNSW-NB15 dataset, and their implementation is available in a public code repository.</t>
  </si>
  <si>
    <t>adversarial attack, backdoor, data poisoning, federated learning, intrusion detection</t>
  </si>
  <si>
    <t>https://doi.org/10.1145/3600160.3605090</t>
  </si>
  <si>
    <t>9798400702310</t>
  </si>
  <si>
    <t>10.1145/3600211.3604658</t>
  </si>
  <si>
    <t>Chan, Alan and Bradley, Herbie and Rajkumar, Nitarshan</t>
  </si>
  <si>
    <t>Reclaiming the Digital Commons: A Public Data Trust for Training Data</t>
  </si>
  <si>
    <t>Democratization of AI means not only that people can freely use AI, but also that people can collectively decide how AI is to be used. In particular, collective decision-making power is required to redress the negative externalities from the development of increasingly advanced AI systems, including degradation of the digital commons and unemployment from automation. The rapid pace of AI development and deployment currently leaves little room for this power. Monopolized in the hands of private corporations, the development of the most capable foundation models has proceeded largely without public input. There is currently no implemented mechanism for ensuring that the economic value generated by such models is redistributed to account for their negative externalities. The citizens that have generated the data necessary to train models do not have input on how their data are to be used. In this work, we propose that a public data trust assert control over training data for foundation models. In particular, this trust should scrape the internet as a digital commons, to license to commercial model developers for a percentage cut of revenues from deployment. First, we argue in detail for the existence of such a trust. We also discuss feasibility and potential risks. Second, we detail a number of ways for a data trust to incentivize model developers to use training data only from the trust. We propose a mix of verification mechanisms, potential regulatory action, and positive incentives. We conclude by highlighting other potential benefits of our proposed data trust and connecting our work to ongoing efforts in data and compute governance.</t>
  </si>
  <si>
    <t>data rights, data trust, digital commons, training data</t>
  </si>
  <si>
    <t>https://doi.org/10.1145/3600211.3604658</t>
  </si>
  <si>
    <t>10.1145/3600211.3604672</t>
  </si>
  <si>
    <t>Ghosh, Sourojit and Caliskan, Aylin</t>
  </si>
  <si>
    <t>ChatGPT Perpetuates Gender Bias in Machine Translation and Ignores Non-Gendered Pronouns: Findings across Bengali and Five other Low-Resource Languages</t>
  </si>
  <si>
    <t>In this multicultural age, language translation is one of the most performed tasks, and it is becoming increasingly AI-moderated and automated. As a novel AI system, ChatGPT claims to be proficient in machine translation tasks and in this paper, we put that claim to the test. Specifically, we examine ChatGPT’s accuracy in translating between English and languages that exclusively use gender-neutral pronouns. We center this study around Bengali, the 7th most spoken language globally, but also generalize our findings across five other languages: Farsi, Malay, Tagalog, Thai, and Turkish. We find that ChatGPT perpetuates gender defaults and stereotypes assigned to certain occupations (e.g., man = doctor, woman = nurse) or actions (e.g., woman = cook, man = go to work), as it converts gender-neutral pronouns in languages to ‘he’ or ‘she’. We also observe ChatGPT completely failing to translate the English gender-neutral singular pronoun ‘they’ into equivalent gender-neutral pronouns in other languages, as it produces translations that are incoherent and incorrect. While it does respect and provide appropriately gender-marked versions of Bengali words when prompted with gender information in English, ChatGPT appears to confer a higher respect to men than to women in the same occupation. We conclude that ChatGPT exhibits the same gender biases which have been demonstrated for tools like Google Translate or MS Translator, as we provide recommendations for a human centered approach for future designers of AI systems that perform machine translation to better accommodate such low-resource languages.</t>
  </si>
  <si>
    <t>Bengali, ChatGPT, gender bias, human-centered design, language models, machine translation</t>
  </si>
  <si>
    <t>https://doi.org/10.1145/3600211.3604672</t>
  </si>
  <si>
    <t>10.1145/3600211.3604720</t>
  </si>
  <si>
    <t>Ali, Junaid and Kleindessner, Matth"aus and Wenzel, Florian and Budhathoki, Kailash and Cevher, Volkan and Russell, Chris</t>
  </si>
  <si>
    <t>Evaluating the Fairness of Discriminative Foundation Models in Computer Vision</t>
  </si>
  <si>
    <t>We propose a novel taxonomy for bias evaluation of discriminative foundation models, such as Contrastive Language-Pretraining (CLIP), that are used for labeling tasks. We then systematically evaluate existing methods for mitigating bias in these models with respect to our taxonomy. Specifically, we evaluate OpenAI’s CLIP and OpenCLIP models for key applications, such as zero-shot classification, image retrieval and image captioning. We categorize desired behaviors based around three axes: (i) if the task concerns humans; (ii) how subjective the task is (i.e., how likely it is that people from a diverse range of backgrounds would agree on a labeling); and (iii) the intended purpose of the task and if fairness is better served by impartiality (i.e., making decisions independent of the protected attributes) or representation (i.e., making decisions to maximize diversity). Finally, we provide quantitative fairness evaluations for both binary-valued and multi-valued protected attributes over ten diverse datasets. We find that fair PCA, a post-processing method for fair representations, works very well for debiasing in most of the aforementioned tasks while incurring only minor loss of performance. However, different debiasing approaches vary in their effectiveness depending on the task. Hence, one should choose the debiasing approach depending on the specific use case.</t>
  </si>
  <si>
    <t>AI fairness, evaluation, foundation models</t>
  </si>
  <si>
    <t>https://doi.org/10.1145/3600211.3604720</t>
  </si>
  <si>
    <t>9798400702327</t>
  </si>
  <si>
    <t>10.1145/3603163.3609075</t>
  </si>
  <si>
    <t>Ro\ss{}ner, Daniel and Atzenbeck, Claus and Brooker, Sam</t>
  </si>
  <si>
    <t>SPORE: A Storybreaking Machine</t>
  </si>
  <si>
    <t>The paper presents SPORE, a Spatial Recommender System. As we enter a period of unprecedented collaboration between authors and computers, where artificial intelligence in particular seems likely to act increasingly in a co-authoring capacity, SPORE offers a different approach to collaboration. More organic and exploratory than other automated or procedural systems, SPORE aims to mimic the process of storybreaking that already exists in the creative industries.</t>
  </si>
  <si>
    <t>Mother, education, hypertext, linguistics, recommender system, spatial hypertext, storytelling, tropes</t>
  </si>
  <si>
    <t>https://doi.org/10.1145/3603163.3609075</t>
  </si>
  <si>
    <t>10.1145/3603178</t>
  </si>
  <si>
    <t>Talia, Domenico</t>
  </si>
  <si>
    <t>From Algorithms to Thinking Machines: The New Digital Power</t>
  </si>
  <si>
    <t>This book introduces and provides an analysis of the basic concepts of algorithms, data, and computation and discusses the role of algorithms in ruling and shaping our world. It provides a clear understanding of the power and impact on humanity of the pervasive use of algorithms.From Algorithms to Thinking Machines combines a layman’s approach with a well-founded scientific description to discuss both principles and applications of algorithms, Big Data, and machine intelligence. The book provides a clear and deep description of algorithms, software systems, data-driven applications, machine learning, and data science concepts, as well as the evolution and impact of artificial intelligence.After introducing computing concepts, the book examines the relationships between algorithms and human work, discussing how jobs are being affected and how computers and software programs are influencing human life and the labor sphere. Topics such as value alignment, collective intelligence, Big Data impact, automatic decision methods, social control, and political uses of algorithms are illustrated and discussed at length without excessive technical detail. Issues related to how corporations, governments, and autocratic regimes are exploiting algorithms and machine intelligence methods to influence people, laws, and markets are extensively addressed. Ethics principles in software programming and human value insertion into artificial intelligence algorithms are also discussed.</t>
  </si>
  <si>
    <t>9798400708572</t>
  </si>
  <si>
    <t>10.1145/3603195</t>
  </si>
  <si>
    <t>Raghavan, Manish</t>
  </si>
  <si>
    <t>The Societal Impacts of Algorithmic Decision-Making</t>
  </si>
  <si>
    <t>This book demonstrates the need for and the value of interdisciplinary research in addressing important societal challenges associated with the widespread use of algorithmic decision-making. Algorithms are increasingly being used to make decisions in various domains such as criminal justice, medicine, and employment. While algorithmic tools have the potential to make decision-making more accurate, consistent, and transparent, they pose serious challenges to societal interests. For example, they can perpetuate discrimination, cause representational harm, and deny opportunities.The Societal Impacts of Algorithmic Decision-Making presents several contributions to the growing body of literature that seeks to respond to these challenges, drawing on techniques and insights from computer science, economics, and law. The author develops tools and frameworks to characterize the impacts of decision-making and incorporates models of behavior to reason about decision-making in complex environments. These technical insights are leveraged to deepen the qualitative understanding of the impacts of algorithms on problem domains including employment and lending.The social harms of algorithmic decision-making are far from being solved. While easy solutions are not presented here, there are actionable insights for those who seek to deploy algorithms responsibly. The research presented within this book will hopefully contribute to broader efforts to safeguard societal values while still taking advantage of the promise of algorithmic decision-making.</t>
  </si>
  <si>
    <t>9798400708619</t>
  </si>
  <si>
    <t>9798400707469</t>
  </si>
  <si>
    <t>10.1145/3603719.3603737</t>
  </si>
  <si>
    <t>Biggs, Mikayla and Wang, Yaohua and Soni, Neetu and Priya, Sarv and Bathla, Girish and Canahuate, Guadalupe</t>
  </si>
  <si>
    <t>Evaluating Autoencoders for Dimensionality Reduction of MRI-derived Radiomics and Classification of Malignant Brain Tumors</t>
  </si>
  <si>
    <t>Malignant brain tumors including parenchymal metastatic (MET) lesions, glioblastomas (GBM), and lymphomas (LYM) account for 29.7\% of brain cancers. However, the characterization of these tumors from MRI imaging is difficult due to the similarity of their radiologically observed image features. Radiomics is the extraction of quantitative imaging features to characterize tumor intensity, shape, and texture. Applying machine learning over radiomic features could aid diagnostics by improving the classification of these common brain tumors. However, since the number of radiomic features is typically larger than the number of patients in the study, dimensionality reduction is needed to balance feature dimensionality and model complexity. Autoencoders are a form of unsupervised representation learning that can be used for dimensionality reduction. It is similar to PCA but uses a more complex and non-linear model to learn a compact latent space. In this work, we examine the effectiveness of autoencoders for dimensionality reduction on the radiomic feature space of multiparametric MRI images and the classification of malignant brain tumors: GBM, LYM, and MET. We further aim to address the class imbalances imposed by the rarity of lymphomas by examining different approaches to increase overall predictive performance through multiclass decomposition strategies.</t>
  </si>
  <si>
    <t>autoencoders, dimensionality reduction, malignant brain tumors, radiomics</t>
  </si>
  <si>
    <t>https://doi.org/10.1145/3603719.3603737</t>
  </si>
  <si>
    <t>9798400700705</t>
  </si>
  <si>
    <t>10.1145/3603781.3603841</t>
  </si>
  <si>
    <t>Huang, Huan and Yang, Wei</t>
  </si>
  <si>
    <t>Interpretable Image/Video Compression by Extracting the Least Context Map</t>
  </si>
  <si>
    <t>Current deep neural networks based image compression methods lack interpretability. Most of them follow a standard encoder-decoder framework and cannot be directly applied to video compression. We present a novel and interpretable finder-generator framework for image/video compression. The finder analyses the input image and selects important points on a one-channel binary map of the original width and height rather than compresses images into a multi-channel bitstream in a downsampled bottleneck layer. The binary one-channel map output by the finder retains the original width and height to keep the spatial information. We name it the least context map (LCM). The generator analyses the LCM to restore the original image based on its trained parameters. We put forward two different selection strategies for guiding the finder to extract the LCM. By extracting LCMs from images, our framework can reduce the size of real-world traffic surveillance videos by 96\% compared to most common video codecs and by 85\% compared to the next generation video compression codec VP9. This size reduction results from that adjacent frames always share similar LCMs and thus LCMs can be significantly compressed along the time axis. In addition, extensive experiments on Kodak dataset demonstrate our model surpasses the state-of-the-art image compression methods at low bit-rates. We only require an average compressed size of 2.01 kilobytes to achieve a high average MS-SSIM score of 0.9. This size is 50\% smaller than JPEG, 43\% smaller than FRRNN, and 11\% smaller than WebP. Further comparative experiments on image generation demonstrate the LCM is superior to the semantic map and the edge map in higher information capacity and less required storage.</t>
  </si>
  <si>
    <t>image compression, information processing, least context map, video compression</t>
  </si>
  <si>
    <t>https://doi.org/10.1145/3603781.3603841</t>
  </si>
  <si>
    <t>10.1145/3604237.3626883</t>
  </si>
  <si>
    <t>Zhang, Shuaicheng and Zhu, Yada and Zhou, Dawei</t>
  </si>
  <si>
    <t>TGEditor: Task-Guided Graph Editing for Augmenting Temporal Financial Transaction Networks</t>
  </si>
  <si>
    <t>Recent years have witnessed a growth of research interest in designing powerful graph mining algorithms to discover and characterize the structural pattern of interests from financial transaction networks, motivated by impactful applications including anti-money laundering, identity protection, product promotion, and service promotion. However, state-of-the-art graph mining algorithms often suffer from high generalization errors due to data sparsity, data noisiness, and data dynamics. In the context of mining information from financial transaction networks, the issues of data sparsity, noisiness, and dynamics become particularly acute. Ensuring accuracy and robustness in such evolving systems is of paramount importance. Motivated by these challenges, we propose a fundamental transition from traditional mining to augmentation in the context of financial transaction networks. To navigate this paradigm shift, we introduce TGEditor, a versatile task-guided temporal graph augmentation framework. This framework has been crafted to concurrently preserve the temporal and topological distribution of input financial transaction networks, whilst leveraging the label information from pertinent downstream tasks, denoted as , inclusive of crucial downstream tasks like fraudulent transaction classification. In particular, to efficiently conduct task-specific augmentation, we propose two network editing operators that can be seamlessly optimized via adversarial training, while simultaneously capturing the dynamics of the data: Add operator aims to recover the missing temporal links due to data sparsity, and Prune operator is formulated to remove irrelevant/noisy temporal links due to data noisiness. Extensive results on financial transaction networks demonstrate that TGEditor 1) well preserves the data distribution of the original graph and 2) notably boosts the performance of the prediction models in the tasks of vertex classification and fraudulent transaction detection.</t>
  </si>
  <si>
    <t>Financial transaction networks, generative graph model, temporal graph augmentation</t>
  </si>
  <si>
    <t>9798400702402</t>
  </si>
  <si>
    <t>https://doi.org/10.1145/3604237.3626883</t>
  </si>
  <si>
    <t>9798400702419</t>
  </si>
  <si>
    <t>Zhao, Yuhan and Chen, Rui and Lai, Riwei and Han, Qilong and Song, Hongtao and Chen, Li</t>
  </si>
  <si>
    <t>Collaborative filtering, augmented negative sampling, disentanglement learning</t>
  </si>
  <si>
    <t>10.1145/3604915.3609493</t>
  </si>
  <si>
    <t>Paparella, Vincenzo and Anelli, Vito Walter and Boratto, Ludovico and Di Noia, Tommaso</t>
  </si>
  <si>
    <t>Reproducibility of Multi-Objective Reinforcement Learning Recommendation: Interplay between Effectiveness and Beyond-Accuracy Perspectives</t>
  </si>
  <si>
    <t>Providing effective suggestions is of predominant importance for successful Recommender Systems (RSs). Nonetheless, the need of accounting for additional multiple objectives has become prominent, from both the final users’ and the item providers’ points of view. This need has led to a new class of RSs, called Multi-Objective Recommender Systems (MORSs). These systems are designed to provide suggestions by considering multiple (conflicting) objectives simultaneously, such as diverse, novel, and fairness-aware recommendations. In this work, we reproduce a state-of-the-art study on MORSs that exploits a reinforcement learning agent to satisfy three objectives, i.e., accuracy, diversity, and novelty of recommendations. The selected study is one of the few MORSs where the source code and datasets are released to ensure the reproducibility of the proposed approach. Interestingly, we find that some challenges arise when replicating the results of the original work, due to the nature of multiple-objective problems. We also extend the evaluation of the approach to analyze the impact of improving user-centered objectives of recommendations (i.e., diversity and novelty) in terms of algorithmic bias. To this end, we take into consideration both popularity and category of the items. We discover some interesting trends in the recommendation performance according to different evaluation metrics. In addition, we see that the multi-objective reinforcement learning approach is responsible for increasing the bias disparity in the output of the recommendation algorithm for those items belonging to positively/negatively biased categories. We publicly release datasets and codes in the following GitHub repository: https://github.com/sisinflab/MORS_reproducibility.</t>
  </si>
  <si>
    <t>Bias, Diversity, Fairness, Multi-Objective Recommender Systems, Novelty, Reinforcement Learning</t>
  </si>
  <si>
    <t>https://doi.org/10.1145/3604915.3609493</t>
  </si>
  <si>
    <t>10.1145/3605943</t>
  </si>
  <si>
    <t>Min, Bonan and Ross, Hayley and Sulem, Elior and Veyseh, Amir Pouran Ben and Nguyen, Thien Huu and Sainz, Oscar and Agirre, Eneko and Heintz, Ilana and Roth, Dan</t>
  </si>
  <si>
    <t>Recent Advances in Natural Language Processing via Large Pre-trained Language Models: A Survey</t>
  </si>
  <si>
    <t>Large, pre-trained language models (PLMs) such as BERT and GPT have drastically changed the Natural Language Processing (NLP) field. For numerous NLP tasks, approaches leveraging PLMs have achieved state-of-the-art performance. The key idea is to learn a generic, latent representation of language from a generic task once, then share it across disparate NLP tasks. Language modeling serves as the generic task, one with abundant self-supervised text available for extensive training. This article presents the key fundamental concepts of PLM architectures and a comprehensive view of the shift to PLM-driven NLP techniques. It surveys work applying the pre-training then fine-tuning, prompting, and text generation approaches. In addition, it discusses PLM limitations and suggested directions for future research.</t>
  </si>
  <si>
    <t>Large language models, foundational models, generative AI, neural networks</t>
  </si>
  <si>
    <t>https://doi.org/10.1145/3605943</t>
  </si>
  <si>
    <t>10.1145/3606011</t>
  </si>
  <si>
    <t>Videla, Alvaro</t>
  </si>
  <si>
    <t>Echoes of Intelligence: Textual interpretation and large language models</t>
  </si>
  <si>
    <t>We are now in the presence of a new medium disguised as good old text, but that text has been generated by an LLM, without authorial intention—an aspect that, if known beforehand, completely changes the expectations and response a human should have from a piece of text. Should our interpretation capabilities be engaged? If yes, under what conditions? The rules of the language game should be spelled out; they should not be passed over in silence.</t>
  </si>
  <si>
    <t>1542-7730</t>
  </si>
  <si>
    <t>https://doi.org/10.1145/3606011</t>
  </si>
  <si>
    <t>9798400707650</t>
  </si>
  <si>
    <t>10.1145/3607199.3607200</t>
  </si>
  <si>
    <t>Bundt, Joshua and Davinroy, Michael and Agadakos, Ioannis and Oprea, Alina and Robertson, William</t>
  </si>
  <si>
    <t>Black-box Attacks Against Neural Binary Function Detection</t>
  </si>
  <si>
    <t>Binary analyses based on deep neural networks&amp;nbsp;(DNNs), or neural binary analyses&amp;nbsp;(NBAs), have become a hotly researched topic in recent years. DNNs have been wildly successful at pushing the performance and accuracy envelopes in the natural language and image processing domains. Thus, DNNs are highly promising for solving binary analysis problems that are hard due to a lack of complete information resulting from the lossy compilation process. Despite this promise, it is unclear that the prevailing strategy of repurposing embeddings and model architectures originally developed for other problem domains is sound given the adversarial contexts under which binary analysis often operates. In this paper, we empirically demonstrate that the current state of the art in neural function boundary detection is vulnerable to both inadvertent and deliberate adversarial attacks. We proceed from the insight that current generation NBAs are built upon embeddings and model architectures intended to solve syntactic problems. We devise a simple, reproducible, and scalable black-box methodology for exploring the space of inadvertent attacks – instruction sequences that could be emitted by common compiler toolchains and configurations – that exploits this syntactic design focus. We then show that these inadvertent misclassifications can be exploited by an attacker, serving as the basis for a highly effective black-box adversarial example generation process. We evaluate this methodology against two state-of-the-art neural function boundary detectors: XDA and DeepDi. We conclude with an analysis of the evaluation data and recommendations for how future research might avoid succumbing to similar attacks.</t>
  </si>
  <si>
    <t>binary analysis, deep neural network, disassembly, function boundary detection</t>
  </si>
  <si>
    <t>https://doi.org/10.1145/3607199.3607200</t>
  </si>
  <si>
    <t>10.1145/3607199.3607220</t>
  </si>
  <si>
    <t>Boucher, Nicholas and Pajola, Luca and Shumailov, Ilia and Anderson, Ross and Conti, Mauro</t>
  </si>
  <si>
    <t>Boosting Big Brother: Attacking Search Engines with Encodings</t>
  </si>
  <si>
    <t>Search engines are vulnerable to attacks against indexing and searching via text encoding manipulation. By imperceptibly perturbing text using uncommon encoded representations, adversaries can control results across search engines for specific search queries. We demonstrate that this attack is successful against two major commercial search engines - Google and Bing - and one open source search engine - Elasticsearch. We further demonstrate that this attack is successful against LLM chat search including Bing’s GPT-4 chatbot and Google’s Bard chatbot. We also present a variant of the attack targeting text summarization and plagiarism detection models, two ML tasks closely tied to search. We provide a set of defenses against these techniques and warn that adversaries can leverage these attacks to launch disinformation campaigns against unsuspecting users, motivating the need for search engine maintainers to patch deployed systems.</t>
  </si>
  <si>
    <t>attacks, disinformation, indexing, search engines, text encodings</t>
  </si>
  <si>
    <t>https://doi.org/10.1145/3607199.3607220</t>
  </si>
  <si>
    <t>10.1145/3607199.3607232</t>
  </si>
  <si>
    <t>Ko, Myeongseob and Yang, Xinyu and Ji, Zhengjie and Just, Hoang Anh and Gao, Peng and Kumar, Anoop and Jia, Ruoxi</t>
  </si>
  <si>
    <t>PrivMon: A Stream-Based System for Real-Time Privacy Attack Detection for Machine Learning Models</t>
  </si>
  <si>
    <t>Machine learning (ML) models can expose the private information of training data when confronted with privacy attacks. Specifically, a malicious user with black-box access to a ML-as-a-service platform can reconstruct the training data (i.e., model inversion attacks) or infer the membership information (i.e., membership inference attacks) simply by querying the ML model. Despite the pressing need for effective defenses against privacy attacks with black-box access, existing approaches have mostly focused on enhancing the robustness of the ML model via modifying the model training process or the model prediction process. These defenses can compromise model utility and require the cooperation of the underlying AI platform (i.e., platform-dependent). These constraints largely limit the real-world applicability of existing defenses. Despite the prevalent focus on improving the model’s robustness, none of the existing works have focused on the continuous protection of already deployed ML models from privacy attacks by detecting privacy leakage in real-time. This defensive task becomes increasingly important given the vast deployment of ML-as-a-service platforms these days. To bridge the gap, we propose PrivMon, a new stream-based system for real-time privacy attack detection for ML models. To facilitate wide applicability and practicality, PrivMon defends black-box ML models against a wide range of privacy attacks in a platform-agnostic fashion: PrivMon only passively monitors model queries without requiring the cooperation of the model owner or the AI platform. Specifically, PrivMon takes as input a stream of ML model queries and provides an efficient attack detection engine that continuously monitors the stream to detect the privacy attack in real-time, by identifying self-similar malicious queries. We show empirically and theoretically that PrivMon can detect a wide range of realistic privacy attacks within a practical time frame and successfully mitigate the attack success rate. Code is available at https://github.com/ruoxi-jia-group/privmon.</t>
  </si>
  <si>
    <t>detection, label-only attack, machine learning, monitoring, privacy</t>
  </si>
  <si>
    <t>https://doi.org/10.1145/3607199.3607232</t>
  </si>
  <si>
    <t>10.1145/3607199.3607242</t>
  </si>
  <si>
    <t>Chen, Yizheng and Ding, Zhoujie and Alowain, Lamya and Chen, Xinyun and Wagner, David</t>
  </si>
  <si>
    <t>DiverseVul: A New Vulnerable Source Code Dataset for Deep Learning Based Vulnerability Detection</t>
  </si>
  <si>
    <t>We propose and release a new vulnerable source code dataset. We curate the dataset by crawling security issue websites, extracting vulnerability-fixing commits and source codes from the corresponding projects. Our new dataset contains 18,945 vulnerable functions spanning 150 CWEs and 330,492 non-vulnerable functions extracted from 7,514 commits. Our dataset covers 295 more projects than all previous datasets combined. Combining our new dataset with previous datasets, we present an analysis of the challenges and promising research directions of using deep learning for detecting software vulnerabilities. We study 11 model architectures belonging to 4 families. Our results show that deep learning is still not ready for vulnerability detection, due to high false positive rate, low F1 score, and difficulty of detecting hard CWEs. In particular, we demonstrate an important generalization challenge for the deployment of deep learning-based models. We show that increasing the volume of training data may not further improve the performance of deep learning models for vulnerability detection, but might be useful to improve the generalization ability to unseen projects. We also identify hopeful future research directions. We demonstrate that large language models (LLMs) are a promising research direction for ML-based vulnerability detection, outperforming Graph Neural Networks (GNNs) with code-structure features in our experiments. Moreover, developing source code specific pre-training objectives is a promising research direction to improve the vulnerability detection performance.</t>
  </si>
  <si>
    <t>datasets, deep learning, large language models, vulnerability detection</t>
  </si>
  <si>
    <t>https://doi.org/10.1145/3607199.3607242</t>
  </si>
  <si>
    <t>10.1145/3607827.3616842</t>
  </si>
  <si>
    <t>Rossetto, Federico and Dalton, Jeffrey and Murray-Smith, Roderick</t>
  </si>
  <si>
    <t>Generating Multimodal Augmentations with LLMs from Song Metadata for Music Information Retrieval</t>
  </si>
  <si>
    <t>In this work we propose a set of new automatic text augmentations that leverage Large Language Models from song metadata to improve on music information retrieval tasks. Compared to recent works, our proposed methods leverage large language models and copyright-free corpora from web sources, enabling us to release the knowledge sources collected. We show how combining these representations with the audio signal provides a 21\% relative improvement on five of six datasets on genre classification, emotion recognition and music tagging, achieving state-of-the-art in three (GTZAN, FMA-Small and Deezer). We demonstrate the benefit of injecting external knowledge sources by comparing them withintrinsic text representation methods that rely only on the sample's information.</t>
  </si>
  <si>
    <t>large language models application, multimodal learning, music information retrieval</t>
  </si>
  <si>
    <t>9798400702839</t>
  </si>
  <si>
    <t>https://doi.org/10.1145/3607827.3616842</t>
  </si>
  <si>
    <t>10.1145/3607827.3616844</t>
  </si>
  <si>
    <t>Chen, Qianqian and Zhang, Tianyi and Nie, Maowen and Wang, Zheng and Xu, Shihao and Shi, Wei and Cao, Zhao</t>
  </si>
  <si>
    <t>Fashion-GPT: Integrating LLMs with Fashion Retrieval System</t>
  </si>
  <si>
    <t>Customers on a fashion e-commerce platform although expressing their clothing preferences through combined imagery and textual information, they are limited to retrieve with single-round fixed inputs. At the same time, large language models (LLMs) have been gaining attention across various fields. ChatGPT is a remarkable example of an LLM, known for its user-friendly language interface, impressive conversational proficiency, and reasoning abilities. To this end, we propose Fashion-GPT, a system paradigm that integrates ChatGPT with a pool of AI models in the fashion domain to achieve a multi-round multi-modal search. Specifically, it enables the system to utilize the LLMs for understanding user queries, select retrieval models based on their function descriptions, execute each subtask with the selected fashion models, and leverage LLMs to summarize the response corresponding to the execution results.In order to boost the performance dominated by AI experts, we also introduce a novel pre-trained framework called 3M (short for Multi-view Multi-modal Matching). In particular, unlike prior studies that rely solely on one-to-one matching on image-text pair, 3M incorporates multiple texts describing the same image to achieve one-to-many alignment. Maximizing mutual information between features extracted from these views boosts capturing information about high-level factors that influence multiple views, such as the occurrence of specific objects. In addition, with the advantage of the characteristics of fashion data, multi-view images from the same product, like front-view and side-view, are naturally suitable for intra-modal self-alignment. Therefore, 3M also introduces an intra-modal contrastive objective to provide additional benefits in representation learning from the image perspective. To the best of our knowledge, our framework is the first to consider one-to-many mapping for multi-modality representation learning. Experimental evaluations demonstrate that our fashion experts are competitive and achieve state-of-the-art performance, bringing a +3.47\% R@10 boost on Fashion-200K and +1.98\% R@10 boost on the Fashion-IQ dress dataset compared to the previous SOTA results.</t>
  </si>
  <si>
    <t>chatgpt-based system with retrieval function, multi-round multi-modal search, multimodal pre-training network</t>
  </si>
  <si>
    <t>https://doi.org/10.1145/3607827.3616844</t>
  </si>
  <si>
    <t>9798400700224</t>
  </si>
  <si>
    <t>10.1145/3607947.3607980</t>
  </si>
  <si>
    <t>Gupta, Vishu and Lyu, Yuhui and Suarez, Derick and Mao, Yuwei and Liao, Wei-Keng and Choudhary, Alok and Liu, Wing Kam and Cusatis, Gianluca and Agrawal, Ankit</t>
  </si>
  <si>
    <t>Physics-based Data-Augmented Deep Learning for Enhanced Autogenous Shrinkage Prediction on Experimental Dataset</t>
  </si>
  <si>
    <t>Prediction of the autogenous shrinkage referred to as the reduction of apparent volume of concrete under seal and isothermal conditions is of great significance in the service life analysis and design of durable concrete structures, especially with the increasing use of concrete with low water-to-cement ratios. However, due to the highly complex mechanism of autogenous shrinkage, it is hard to design accurate mechanistic models for it. Existing state-of-the-art models for autogenous shrinkage do not perform well for several reasons such as not being able to capture faster shrinkage change at early ages (swelling), coefficients used are derived using statistical optimization methods to fit certain databases only, and mechanism to identify the most influencing factors on autogenous shrinkage is not present. Moreover, it is also challenging to deploy a machine learning framework directly to perform predictive analysis due to the sparse and noisy nature of the available experimental dataset. In this paper, we study and propose a method to combine the physics-based knowledge and the predictive ability of deep regression neural networks to mitigate the shortcomings of the existing models. We introduce a novel data augmentation technique that utilizes physics based knowledge to improve the accuracy while maintaining the characteristics of autogenous shrinkage in its predictions simultaneously. Using state-of-the-art B4 model, a genetic algorithm, and a deep neural network trained using raw data for comparison, we show that the proposed methods help improve the accuracy of the model as compared to other methods. We also observe that the proposed method is able to successfully learn and predict the swelling component of the shrinkage strain curve as well, which cannot be predicted using the existing state-of-the-art models.</t>
  </si>
  <si>
    <t>Autogenous Shrinkage, Deep Learning, Deep Regression, Physics Based Data Augmentation, Predictive Modeling</t>
  </si>
  <si>
    <t>https://doi.org/10.1145/3607947.3607980</t>
  </si>
  <si>
    <t>9798400708947</t>
  </si>
  <si>
    <t>10.1145/3609437.3609451</t>
  </si>
  <si>
    <t>Zhang, Xuejun and Zhang, Fenghe and Zhao, Bo and Zhou, Bo and Xiao, Boyang</t>
  </si>
  <si>
    <t>VulD-Transformer: Source Code Vulnerability Detection via Transformer</t>
  </si>
  <si>
    <t>The detection of software vulnerability is an important and challenging problem. Existing studies have shown that deep learning-based approaches can significantly improve the performance of vulnerability detection due to their powerful capabilities of automatic learning semantically rich code representation. However, the deep learning-based source code vulnerability detection methods still have limited learning ability for remote contextual dependency information between code statements. In this paper, we propose a deep learning-based code slice-level vulnerability detection via Transformer, dubbed VulD-Transformer, which is designed to detect vulnerabilities more effectively. In VulD-Transformer, transformer model is used to capture the critical features of vulnerabilities of long code slices. Especially, we firstly obtain code slices containing data dependencies and control dependencies by extracting the vulnerability syntax features and programs’ Program Dependency Graphs. Moreover, in order to improve the feature learning capability of the model for remote code statements, we design a Transformer-based vulnerability detection model. The experimental results on four synthetic datasets show that, compared to the VulDeePecker, SySeVR-BGRU, SySeVR-ABGRU and Russell approaches, VulD-Transformer achieves 6.12\%, 8.01\%, and 7.63\% improvement on average in accuracy, recall and F1-measure respectively, when the code slices are more than 256 tokens. In addition, compared with these baselines, VulD-Transformer achieves 9.01\%, 38.51\%, and 20.98\% improvement on average in accuracy, recall and F1-measure respectively on two real source code vulnerability datasets, Devign and REVEAL respectively, which are significantly higher than those of the comparison methods.</t>
  </si>
  <si>
    <t>Vulnerabilities detection, control dependencies, data dependencies, deep learning, transformer</t>
  </si>
  <si>
    <t>https://doi.org/10.1145/3609437.3609451</t>
  </si>
  <si>
    <t>10.1145/3609437.3609466</t>
  </si>
  <si>
    <t>Zhou, Bingzhe and Wang, Xinying and Xu, Shengbin and Yao, Yuan and Pan, Minxue and Xu, Feng and Ma, Xiaoxing</t>
  </si>
  <si>
    <t>Hybrid API Migration: A Marriage of Small API Mapping Models and Large Language Models</t>
  </si>
  <si>
    <t>API migration is an essential step for code migration between libraries or programming languages, and it is a challenging task as it requires detailed comprehension of both source and target APIs. The existing work either recommends mapped API names only and requires developers to select specific parameters and return value, or uses encoder-decoder models to directly “translate” the source API code into the target API code without considering the characteristics of APIs. In this paper, we propose a hybrid approach that combines small API mapping models with Large Language Models (LLMs). Specifically, the small API mapping model is employed to embed API semantics through their usages and declarations, enabling accurate inference of API mappings across different libraries and programming languages. The inferred mappings are subsequently used as part of the prompts to guide LLMs to generate the target API code corresponding to the source API code. Experimental evaluations demonstrate the effectiveness of our approach in comparison to existing approaches w.r.t. both cross-library and cross-language API migration.</t>
  </si>
  <si>
    <t>API mapping, API migration, large language models</t>
  </si>
  <si>
    <t>https://doi.org/10.1145/3609437.3609466</t>
  </si>
  <si>
    <t>10.1145/3610035</t>
  </si>
  <si>
    <t>Smith, C. Estelle and Miller Hillberg, Hannah and Levonian, Zachary</t>
  </si>
  <si>
    <t>"Thoughts \&amp;amp; Prayers" or " ❤️ \&amp;amp; 🙏 ": How the Release of New Reactions on CaringBridge Reshapes Supportive Communication in Health Crises</t>
  </si>
  <si>
    <t>Following Facebook's introduction of the "Like" in 2009, CaringBridge (a nonprofit health journaling platform) implemented a "Heart" symbol as a single-click reaction affordance in 2012. In 2016, Facebook expanded its Like into a set of emotion-based reactions. In 2021, CaringBridge likewise added three new reactions: "Prayer", "Happy", and "Sad." Through user surveys (N=808) and interviews (N=13), we evaluated this product launch. Unlike Likes on mainstream social media, CaringBridge's single-click Heart was consistently interpreted as a simple, meaningful expression of acknowledgement and support. Although most users accepted the new reactions, the product launch transformed user perceptions of the feature and ignited major disagreement regarding the meanings and functions of reactions in the high stakes context of health crises. Some users found the new reactions to be useful, convenient, and reducing of caregiver burden; others felt they cause emotional harms by stripping communication of meaningful expression and authentic care. Overall, these results surface tensions for small social media platforms that need to survive amidst giants, as well as highlighting crucial trade-offs between the cognitive effort, meaningfulness, and efficiency of different forms of Computer-Mediated Communication (CMC). Our work provides three contributions to support researchers and designers in navigating these tensions: (1) empirical knowledge of how users perceived the reactions launch on CaringBridge; (2) design implications for improving health-focused CMC; and (3) concrete questions to guide future research into reactions and health-focused CMC.</t>
  </si>
  <si>
    <t>affective computing, computer-mediated communication, emoji, emotions, health blog, online health communities, online journaling, prayer, reactions, social media, social support, spiritual support, supportive communication</t>
  </si>
  <si>
    <t>https://doi.org/10.1145/3610035</t>
  </si>
  <si>
    <t>10.1145/3610041</t>
  </si>
  <si>
    <t>Cheatle, Amy and Jackson, Steven</t>
  </si>
  <si>
    <t>(Re)collecting Craft: Reviving Materials, Techniques, and Pedagogies of Craft for Computational Makers</t>
  </si>
  <si>
    <t>This paper examines craft's foundational relations to materials, techniques, and collaborative modes of teaching and learning, and these can be called upon to strengthen and extend computational craft as practiced in fields like CSCW and HCI. Drawing from literature in HCI, craft studies and Science and Technology Studies (STS), we explore craft's modern formation at the dawn of the Industrial Revolution across three formative sites: Scandinavian Sl"oyd, British Arts and Crafts, and Japanese Mingei. From this review we identify three key (and still evolving) features: craft's accountabilities to natural materials and local ecologies; craft's holistic ways of making with 'head, heart, and hand'; and craft's distinctly collaborative and embodied styles of teaching and learning. We then show how these lessons can be applied to contemporary practices and pedagogies of computational making. We argue that doing so can help to rebalance computation's ecological ties and relations, recenter its practice on a sensorially rich and 'whole-self' concept of making, and support more collaborative modes of teaching and learning that are inclusive, relational, and heterogeneous.</t>
  </si>
  <si>
    <t>collaboration, craft and computation, craft studies, history</t>
  </si>
  <si>
    <t>https://doi.org/10.1145/3610041</t>
  </si>
  <si>
    <t>10.1145/3610077</t>
  </si>
  <si>
    <t>Koshy, Vinay and Bajpai, Tanvi and Chandrasekharan, Eshwar and Sundaram, Hari and Karahalios, Karrie</t>
  </si>
  <si>
    <t>Measuring User-Moderator Alignment on r/ChangeMyView</t>
  </si>
  <si>
    <t>Social media sites like Reddit, Discord, and Clubhouse utilize a community-reliant approach to content moderation. Under this model, volunteer moderators are tasked with setting and enforcing content rules within the platforms' sub-communities. However, few mechanisms exist to ensure that the rules set by moderators reflect the values of their community. Misalignments between users and moderators can be detrimental to community health. Yet little quantitative work has been done to evaluate the prevalence or nature of user-moderator misalignment. Through a survey of 798 users on r/ChangeMyView, we evaluate user-moderator alignment at the level of policy-awareness (does users know what the rules are?), practice-awareness (do users know how the rules are applied?) and policy-/practice-support (do users agree with the rules and how they are applied?). We find that policy-support is high, while practice-support is low -- using a hierarchical Bayesian model we estimate the correlation between community opinion and moderator decisions to range from .14 to .45 across subreddit rules. Surprisingly, these correlations were only slightly higher when users were asked to predict moderator actions, demonstrating low awareness of moderation practices. Our findings demonstrate the need for careful analysis of user-moderator alignment at multiple levels. We argue that future work should focus on building tools to empower communities to conduct these analyses themselves.</t>
  </si>
  <si>
    <t>content moderation, content regulation, user-moderator alignment</t>
  </si>
  <si>
    <t>https://doi.org/10.1145/3610077</t>
  </si>
  <si>
    <t>10.1145/3610172</t>
  </si>
  <si>
    <t>Schulenberg, Kelsea and Li, Lingyuan and Lancaster, Caitlin and Zytko, Douglas and Freeman, Guo</t>
  </si>
  <si>
    <t>"We Don't Want a Bird Cage, We Want Guardrails": Understanding \&amp;amp; Designing for Preventing Interpersonal Harm in Social VR through the Lens of Consent</t>
  </si>
  <si>
    <t>As social Virtual Reality (VR) grows in prevalence, new possibilities for embodied and immersive social interaction emerge, including varied forms of interpersonal harm. Yet, challenges remain regarding defining, identifying, and mitigating said harm in social VR. In this paper, we take an alternative approach to understanding and designing solutions for interpersonal harm in social VR through the lens of consent, which circumvents the lack of consensus and social norms on what should be defined as harm in social VR and reflects the embodied, immersive, and offline-world-like nature of harm in social VR. Through interviews with 39 social VR users, we offer one of the first empirical explorations on how social VR users understand consent as "boundaries," (re)purpose existing social VR features for practicing consent as "boundary setting," and envision the design of future consent mechanics in social VR to balance protection and interaction expectations to mitigate interpersonal harm as "boundary violations" in social VR. This work makes significant contributions to CSCW and HCI research by (1) uncovering how social VR users craft novel conceptualizations of consent as boundaries and harm as unwanted boundary violations, and (2) providing three foundational principles for designing future consent mechanics in social VR informed by actual social VR users.</t>
  </si>
  <si>
    <t>computer-meditated consent, interpersonal harm, online social interactions, personal boundaries, social VR</t>
  </si>
  <si>
    <t>https://doi.org/10.1145/3610172</t>
  </si>
  <si>
    <t>10.1145/3610206</t>
  </si>
  <si>
    <t>Lai, Vivian and Zhang, Yiming and Chen, Chacha and Liao, Q. Vera and Tan, Chenhao</t>
  </si>
  <si>
    <t>Selective Explanations: Leveraging Human Input to Align Explainable AI</t>
  </si>
  <si>
    <t>While a vast collection of explainable AI (XAI) algorithms has been developed in recent years, they have been criticized for significant gaps with how humans produce and consume explanations. As a result, current XAI techniques are often found to be hard to use and lack effectiveness. In this work, we attempt to close these gaps by making AI explanations selective ---a fundamental property of human explanations---by selectively presenting a subset of model reasoning based on what aligns with the recipient's preferences. We propose a general framework for generating selective explanations by leveraging human input on a small dataset. This framework opens up a rich design space that accounts for different selectivity goals, types of input, and more. As a showcase, we use a decision-support task to explore selective explanations based on what the decision-maker would consider relevant to the decision task. We conducted two experimental studies to examine three paradigms based on our proposed framework: in Study 1, we ask the participants to provide critique-based or open-ended input to generate selective explanations (self-input). In Study 2, we show the participants selective explanations based on input from a panel of similar users (annotator input). Our experiments demonstrate the promise of selective explanations in reducing over-reliance on AI and improving collaborative decision making and subjective perceptions of the AI system, but also paint a nuanced picture that attributes some of these positive effects to the opportunity to provide one's own input to augment AI explanations. Overall, our work proposes a novel XAI framework inspired by human communication behaviors and demonstrates its potential to encourage future work to make AI explanations more human-compatible.</t>
  </si>
  <si>
    <t>explainable AI, human-AI decision making, selective explanations</t>
  </si>
  <si>
    <t>https://doi.org/10.1145/3610206</t>
  </si>
  <si>
    <t>9798400703218</t>
  </si>
  <si>
    <t>10.1145/3610661.3616547</t>
  </si>
  <si>
    <t>Delbosc, Alice and Ochs, Magalie and Sabouret, Nicolas and Ravenet, Brian and Ayache, Stephane</t>
  </si>
  <si>
    <t>Towards the generation of synchronized and believable non-verbal facial behaviors of a talking virtual agent</t>
  </si>
  <si>
    <t>This paper introduces a new model to generate rhythmically relevant non-verbal facial behaviors for virtual agents while they speak. The model demonstrates perceived performance comparable to behaviors directly extracted from the data and replayed on a virtual agent, in terms of synchronization with speech and believability. Interestingly, we found that training the model with two different sets of data, instead of one, did not necessarily improve its performance. The expressiveness of the people in the dataset and the shooting conditions are key elements. We also show that employing an adversarial model, in which fabricated fake examples are introduced during the training phase, increases the perception of synchronization with speech. A collection of videos demonstrating the results and code can be accessed at: https://github.com/aldelb/non_verbal_facial_animation.</t>
  </si>
  <si>
    <t>Non-verbal behavior, adversarial learning, behavior generation, embodied conversational agent, encoder-decoder, neural networks</t>
  </si>
  <si>
    <t>https://doi.org/10.1145/3610661.3616547</t>
  </si>
  <si>
    <t>10.1145/3610907</t>
  </si>
  <si>
    <t>Patidar, Prasoon and Goel, Mayank and Agarwal, Yuvraj</t>
  </si>
  <si>
    <t>VAX: Using Existing Video and Audio-based Activity Recognition Models to Bootstrap Privacy-Sensitive Sensors</t>
  </si>
  <si>
    <t>The use of audio and video modalities for Human Activity Recognition (HAR) is common, given the richness of the data and the availability of pre-trained ML models using a large corpus of labeled training data. However, audio and video sensors also lead to significant consumer privacy concerns. Researchers have thus explored alternate modalities that are less privacy-invasive such as mmWave doppler radars, IMUs, motion sensors. However, the key limitation of these approaches is that most of them do not readily generalize across environments and require significant in-situ training data. Recent work has proposed cross-modality transfer learning approaches to alleviate the lack of trained labeled data with some success. In this paper, we generalize this concept to create a novel system called VAX (Video/Audio to 'X'), where training labels acquired from existing Video/Audio ML models are used to train ML models for a wide range of 'X' privacy-sensitive sensors. Notably, in VAX, once the ML models for the privacy-sensitive sensors are trained, with little to no user involvement, the Audio/Video sensors can be removed altogether to protect the user's privacy better. We built and deployed VAX in ten participants' homes while they performed 17 common activities of daily living. Our evaluation results show that after training, VAX can use its onboard camera and microphone to detect approximately 15 out of 17 activities with an average accuracy of 90\%. For these activities that can be detected using a camera and a microphone, VAX trains a per-home model for the privacy-preserving sensors. These models (average accuracy = 84\%) require no in-situ user input. In addition, when VAX is augmented with just one labeled instance for the activities not detected by the VAX A/V pipeline (~2 out of 17), it can detect all 17 activities with an average accuracy of 84\%. Our results show that VAX is significantly better than a baseline supervised-learning approach of using one labeled instance per activity in each home (average accuracy of 79\%) since VAX reduces the user burden of providing activity labels by 8x (~2 labels vs. 17 labels).</t>
  </si>
  <si>
    <t>human activity recognition, privacy first design, ubiquitous sensing</t>
  </si>
  <si>
    <t>https://doi.org/10.1145/3610907</t>
  </si>
  <si>
    <t>9798400707872</t>
  </si>
  <si>
    <t>10.1145/3613372.3613405</t>
  </si>
  <si>
    <t>Gomes, Anderson and Maia, Paulo Henrique M.</t>
  </si>
  <si>
    <t>DoME: An Architecture for Domain Model Evolution at Runtime Using NLP</t>
  </si>
  <si>
    <t>In traditional information systems, domain models are represented as database tables with attributes and relationships. Changes in the domain models exist due to system evolution and the emergence of new requirements. In these applications, domain models evolve using CRUD operations requested by users. However, it is necessary to support changes in domain models during the applications’ runtime when new (unforeseen) situations may occur. This work presents an architecture called DoME, which relies on natural language processing (NLP) to allow users to trigger changes in the domain models and self-adaptation techniques to update the models at runtime. It is instantiated in a concrete architecture using a chatbot in Telegram and Transformers Libraries for NLP. The architecture has been preliminary evaluated regarding its assertiveness and user satisfaction, resulting in an 82.55\% hit rate and confirming that NL provides good usability and facilitates data manipulation.</t>
  </si>
  <si>
    <t>Domain Modelling., Generative Artificial Intelligence, Natural Language Processing, Software Architecture</t>
  </si>
  <si>
    <t>https://doi.org/10.1145/3613372.3613405</t>
  </si>
  <si>
    <t>9798400709135</t>
  </si>
  <si>
    <t>10.1145/3615318.3615329</t>
  </si>
  <si>
    <t>Adam, Julien and Besnard, Jean-Baptiste and Canat, Paul and Taboada, Hugo and Roussel, Adrien and P\'erache, Marc and Jaeger, Julien and Shende, Sameer</t>
  </si>
  <si>
    <t>Generating and Scaling a Multi-Language Test-Suite for MPI</t>
  </si>
  <si>
    <t>High-Performance Computing (HPC) is currently facing significant challenges. The hardware pressure has become increasingly difficult to manage due to the lack of parallel abstractions in applications. As a result, parallel programs must undergo drastic evolution to effectively exploit underlying hardware parallelism. Failure to do so results in inefficient code. In this constrained environment, parallel runtimes play a critical role, and their testing becomes crucial. This paper focuses on the MPI interface and leverages the MPI binding tools to develop a multi-language test suite for MPI. By doing so and building on previous work from the Forum document editors, we implement a systematic testing of MPI symbols in the context of the Parallel Computing Validation System (PCVS), which is an HPC validation platform dedicated to running and managing test suites at scale. We first describe PCVS, then outline the process of generating the MPI API test suite, and finally, run these tests at scale. All data sets, code generators, and implementations are made available in open-source to the community. We also set up a dedicated website showcasing the results, which self-updates thanks to the Spack package manager.</t>
  </si>
  <si>
    <t>HPC, MPI, api, test, validation</t>
  </si>
  <si>
    <t>https://doi.org/10.1145/3615318.3615329</t>
  </si>
  <si>
    <t>9798400708442</t>
  </si>
  <si>
    <t>10.1145/3615366.3622793</t>
  </si>
  <si>
    <t>Zamir, Bukhtawar and Campos, Jo\~ao R. and Vieira, Marco</t>
  </si>
  <si>
    <t>Advanced Machine Learning for Runtime Data Generation</t>
  </si>
  <si>
    <t>Given the ubiquity of software in everyday critical tasks, ensuring its dependability is of utmost importance. Software faults, which can lead to errors and vulnerabilities, can significantly comprise the target system. Various techniques have been developed to improve the dependability of software-intensive systems, from fault avoidance to fault tolerance. Machine Learning (ML) techniques have been playing a vital role in improving the dependability of systems. Nonetheless, such techniques require significant amounts of data, which are not typically available. To overcome this, various techniques, such as fault injection or intrusion injection, have been proposed to generate realistic data. Still, they are computationally expensive and require considerable expertise. At the same time, a recent growing sub-field of ML is generative models. Generative models offer an innovative solution by creating synthetic data that closely resemble real-world samples. If such models could be used to generate realistic synthetic failure or intrusion data on demand, their value would be significant. Notwithstanding, the feasibility of such an approach has not yet been researched. Generative models have only mostly been used for sequential data (e.g., text or music) or data with high spatial dependency (e.g., images). On the other hand, dependability problems often have high dimensional tabular data, for which generative models are yet to excel, and for which it is also considerably more difficult to assess the representativeness of the generated data. This research will focus on determining the feasibility of using generative techniques to generate runtime data to support dependability research.</t>
  </si>
  <si>
    <t>Machine Learning, Generative Models, Artificial Intelligence</t>
  </si>
  <si>
    <t>https://doi.org/10.1145/3615366.3622793</t>
  </si>
  <si>
    <t>9798400703485</t>
  </si>
  <si>
    <t>10.1145/3615886.3627739</t>
  </si>
  <si>
    <t>Ochiai, Keiichi and Terada, Masayuki and Sano, Hiroaki and Hanashima, Makoto and Usuda, Yuichiro</t>
  </si>
  <si>
    <t>Anomaly Detection for Population Dynamics using Autoencoder Leveraging Periodic Residual Component in Disaster Situations</t>
  </si>
  <si>
    <t>It is important for local governments to grasp the evacuation situation upon the occurrence of a large-scale disaster because administrative support can be provided, such as opening temporary accommodation facilities or distributing relief supplies. Early identification of locations where population transitions differ from normal conditions will help local governments to identify areas for disaster response. In this paper, we propose a simple yet effective anomaly detection method for population transition using an autoencoder that leverages periodic residual components using real-time population dynamics generated from operation data of cellular phone networks. We evaluated the effectiveness of our proposed method using data from three real earthquakes in Japan. The results demonstrated that our approach, which leverages periodic residual components, outperforms a baseline method that directly uses population transition. Moreover, the experimental results showed that the standard deviation of recall is smaller than that of the baseline method, indicating that utilizing the residual component has a stabilizing effect on accuracy.</t>
  </si>
  <si>
    <t>Mobile Phone-Based Population, Disaster Response, Deep Learning, Anomaly Detection</t>
  </si>
  <si>
    <t>https://doi.org/10.1145/3615886.3627739</t>
  </si>
  <si>
    <t>9798400708749</t>
  </si>
  <si>
    <t>10.1145/3616961.3616992</t>
  </si>
  <si>
    <t>Buruk, O\uguz 'Oz'</t>
  </si>
  <si>
    <t>Academic Writing with GPT-3.5 (ChatGPT): Reflections on Practices, Efficacy and Transparency</t>
  </si>
  <si>
    <t>The debate around the use of GPT-3.5 has been a popular topic among academics since the release of ChatGPT. Whilst some have argued for the advantages of GPT-3.5 in enhancing academic writing, others have raised concerns such as plagiarism, the spread of false information, and ecological issues. The need for finding ways to use GPT-3.5 models transparently has been voiced, and suggestions have been made on social media as to how to use GPT-3.5 models in a smart way. Nevertheless, to date, there is a lack of literature which clearly outlines how to use GPT-3.5 models in academic writing, how effective they are, and how to use them transparently. To address this, I conducted a personal experience experiment with GPT-3.5, specifically by using text-davinci-003 model of OpenAI, for writing this article. I identified six ways of using GPT-3.5: Chunk Stylist, Bullet-to-Paragraph, Talk Textualizer, Research Buddy, Polisher and Rephraser. I reflected on their efficacy, and commented on their potential impact on writing ethics. Additionally, I provided a comprehensive document which shows the prompts I used, results I got from GPT-3.5, the final edits and visually compares those by showing the differences in percentage.</t>
  </si>
  <si>
    <t>Language Learning Models, LLM, GPT, Ethics of Writing, ChatGPT, Academic Writing, AI</t>
  </si>
  <si>
    <t>https://doi.org/10.1145/3616961.3616992</t>
  </si>
  <si>
    <t>10.1145/3617371</t>
  </si>
  <si>
    <t>Banerjee, Anasua and Kumar, Vinay and Shankar, Achyut and Jhaveri, Rutvij H. and Banik, Debajyoty</t>
  </si>
  <si>
    <t>Automatic Resource Augmentation for Machine Translation in Low Resource Language: EnIndic Corpus</t>
  </si>
  <si>
    <t>Parallel corpus is the primary ingredient of machine translation. It is required to train the statistical machine translation (SMT) and neural machine translation (NMT) systems. There is a lack of good quality parallel corpus for Hindi to English. Comparable corpora for a given language pair are comparatively easy to find, but this cannot be used directly in SMT or NMT systems. As a result, we generate a parallel corpus from the comparable corpus. For this purpose, the sentences (which are translations of each other) are mined from the comparable corpus to prepare the parallel corpus. The proposed algorithm uses the length of the sentence and word translation model to align sentence pairs that are translations of each other. Then, the sentence pairs that are poor translations of each other (measured by a similarity score based on IBM model 1 translation probability) are filtered out. We apply this algorithm to comparable corpora, which are crawled from speeches of the President and Vice-President of India, and mined parallel corpora out of them. The prepared parallel corpus contains good quality aligned sentences (with 96.338\% f-score). Subsequently, incorrect sentence pairs are filtered out manually to make the corpus in qualitative practical use. Finally, we gather various sentences from different sources to prepare the EnIndic corpus, which comprises 1,656,207 English-Hindi sentence pairs (miscellaneous domain). We have deployed this prepared largest English-Hindi parallel corpus at https://github.com/debajyoty/EnIndic.git and the source code at https://github.com/debajyoty/EnIndicSourceCode.git.</t>
  </si>
  <si>
    <t>9798400703812</t>
  </si>
  <si>
    <t>https://doi.org/10.1145/3617371</t>
  </si>
  <si>
    <t>10.1145/3617694.3623257</t>
  </si>
  <si>
    <t>Salinas, Abel and Shah, Parth and Huang, Yuzhong and McCormack, Robert and Morstatter, Fred</t>
  </si>
  <si>
    <t>The Unequal Opportunities of Large Language Models: Examining Demographic Biases in Job Recommendations by ChatGPT and LLaMA</t>
  </si>
  <si>
    <t>Warning: This paper discusses and contains content that is offensive or upsetting. Large Language Models (LLMs) have seen widespread deployment in various real-world applications. Understanding these biases is crucial to comprehend the potential downstream consequences when using LLMs to make decisions, particularly for historically disadvantaged groups. In this work, we propose a simple method for analyzing and comparing demographic bias in LLMs, through the lens of job recommendations. We demonstrate the effectiveness of our method by measuring intersectional biases within ChatGPT and LLaMA, two cutting-edge LLMs. Our experiments primarily focus on uncovering gender identity and nationality bias; however, our method can be extended to examine biases associated with any intersection of demographic identities. We identify distinct biases in both models toward various demographic identities, such as both models consistently suggesting low-paying jobs for Mexican workers or preferring to recommend secretarial roles to women. Our study highlights the importance of measuring the bias of LLMs in downstream applications to understand the potential for harm and inequitable outcomes. Our code is available at https://github.com/Abel2Code/Unequal-Opportunities-of-LLMs.</t>
  </si>
  <si>
    <t>Bias across LLMs, Bias analysis, ChatGPT, Demographic Bias, Empirical experiments, Fairness in AI, Intersectionality, LLaMA, Large Language Models, Natural Language Generation, Real-world applications, State-of-the-art models</t>
  </si>
  <si>
    <t>https://doi.org/10.1145/3617694.3623257</t>
  </si>
  <si>
    <t>10.1145/3617694.3623258</t>
  </si>
  <si>
    <t>Reid, Kathy and Williams, Elizabeth T.</t>
  </si>
  <si>
    <t>Common Voice and accent choice: data contributors self-describe their spoken accents in diverse ways</t>
  </si>
  <si>
    <t>The use of machine learning (ML)-powered speech technologies has increased significantly in recent years&amp;nbsp;[40, 56, 72]. The datasets used for training speech models often represent demographic features of the speaker – such as gender, age, and accent. These axes are frequently used to evaluate the training set and model for bias&amp;nbsp;[52]. Here, we focus on how accent is represented in voice data due to the adverse consequences of accent bias. We perform document analysis on several voice datasets to identify how accents are currently represented. We then analyse and visualise speaker-described accents from Mozilla’s Common Voice (CV) v13 English dataset, forming an emergent taxonomy of accent descriptors. We repeat this process using the CV v13 Kiswahili dataset, demonstrating that the taxonomy has use beyond English. We find that accents are currently represented in ways that are geographically, and predominantly, nationally bound. While this pattern is also shown in speaker-described accents from CV, a more diverse set of descriptors is revealed. This work provides some early evidence for re-thinking how accents are represented in datasets intended for ML applications. Our tooling is open-sourced, and we invite further work that uses our taxonomy to assess accent bias in speech data and models.</t>
  </si>
  <si>
    <t>accent bias, accent data, accent recognition, bias, bias corpora, data visualization, dataset documentation, datasets, metadata, speech data, voice data</t>
  </si>
  <si>
    <t>https://doi.org/10.1145/3617694.3623258</t>
  </si>
  <si>
    <t>10.1145/3618257.3624829</t>
  </si>
  <si>
    <t>Hu, Tianrui and Dubois, Daniel J. and Choffnes, David</t>
  </si>
  <si>
    <t>BehavIoT: Measuring Smart Home IoT Behavior Using Network-Inferred Behavior Models</t>
  </si>
  <si>
    <t>Smart home IoT platforms are typically closed systems, meaning that there is poor visibility into device behavior. Understanding device behavior is important not only for determining whether devices are functioning as expected, but also can reveal implications for privacy (e.g., surreptitious audio/video recording), security (e.g., device compromise), and safety (e.g., denial of service on a baby monitor). While there has been some work on identifying devices and a handful of activities, an open question is what is the extent to which we can automatically model the entire behavior of an IoT deployment, and how it changes over time, without any privileged access to IoT devices or platform messages.In this work, we demonstrate that the vast majority of IoT behavior can indeed be modeled, using a novel multi-dimensional approach that relies only on the (often encrypted) network traffic exchanged by IoT devices. Our key insight is that IoT behavior (including cross-device interactions) can often be captured using relatively simple models such as timers (for periodic behavior) and probabilistic state-machines (for user-initiated behavior and devices interactions) during a limited observation phase. We then propose deviation metrics that can identify when the behavior of an IoT device or an IoT system changes over time. Our models and metrics successfully identify several notable changes in our IoT deployment, including a camera that changed locations, network outages that impact connectivity, and device malfunctions.</t>
  </si>
  <si>
    <t>behavior modeling, iot, measurement techniques, smart home</t>
  </si>
  <si>
    <t>9798400703829</t>
  </si>
  <si>
    <t>https://doi.org/10.1145/3618257.3624829</t>
  </si>
  <si>
    <t>10.1145/3618257.3624845</t>
  </si>
  <si>
    <t>Sarabi, Armin and Yin, Tongxin and Liu, Mingyan</t>
  </si>
  <si>
    <t>An LLM-based Framework for Fingerprinting Internet-connected Devices</t>
  </si>
  <si>
    <t>In this paper we propose the use of large language models (LLMs) for characterizing, clustering, and fingerprinting raw text obtained from network measurements. To this end, We first train a transformer-based masked language model, namely RoBERTa, on a dataset containing hundreds of millions of banners obtained from Internet-wide scans. We further fine-tune this model using a contrastive loss function (driven by domain knowledge) to produce temporally stable numerical representations (embeddings) that can be used out-of-the-box for downstream learning tasks. Our embeddings are robust, resilient to small random changes in the content of a banner, and maintain proximity between embeddings of similar hardware/software products. We further cluster HTTP banners using a density-based approach (HDBSCAN), and examine the obtained clusters to generate text-based fingerprints for the purpose of labeling raw scan data. We compare our fingerprints to Recog, an existing database of manually curated fingerprints, and show that we can identify new IoT devices and server products that were not previously captured by Recog. Our proposed methodology poses an important direction for future research by utilizing state-of-the-art language models to automatically analyze, interpret, and label the large amounts of data generated by Internet scans.</t>
  </si>
  <si>
    <t>deep learning, device fingerprinting, internet scanning, large language models</t>
  </si>
  <si>
    <t>https://doi.org/10.1145/3618257.3624845</t>
  </si>
  <si>
    <t>9798400703874</t>
  </si>
  <si>
    <t>10.1145/3620678.3624653</t>
  </si>
  <si>
    <t>Du, Kuntai and Liu, Yuhan and Hao, Yitian and Zhang, Qizheng and Wang, Haodong and Huang, Yuyang and Ananthanarayanan, Ganesh and Jiang, Junchen</t>
  </si>
  <si>
    <t>OneAdapt: Fast Adaptation for Deep Learning Applications via Backpropagation</t>
  </si>
  <si>
    <t>Deep learning inference on streaming media data, such as object detection in video or LiDAR feeds and text extraction from audio waves, is now ubiquitous. To achieve high inference accuracy, these applications typically require significant network bandwidth to gather high-fidelity data and extensive GPU resources to run deep neural networks (DNNs). While the high demand for network bandwidth and GPU resources could be substantially reduced by optimally adapting the configuration knobs, such as video resolution and frame rate, current adaptation techniques fail to meet three requirements simultaneously: adapt configurations (i) with minimum extra GPU or bandwidth overhead (ii) to reach near-optimal decisions based on how the data affects the final DNN's accuracy, and (iii) do so for a range of configuration knobs. This paper presents OneAdapt, which meets these requirements by leveraging a gradient-ascent strategy to adapt configuration knobs. The key idea is to embrace DNNs' differentiability to quickly estimate the accuracy's gradient to each configuration knob, called AccGrad. Specifically, OneAdapt estimates AccGrad by multiplying two gradients: InputGrad (i.e., how each configuration knob affects the input to the DNN) and DNNGrad (i.e., how the DNN input affects the DNN inference output). We evaluate OneAdapt across five types of configurations, four analytic tasks, and five types of input data. Compared to state-of-the-art adaptation schemes, OneAdapt cuts bandwidth usage and GPU usage by 15-59\% while maintaining comparable accuracy or improves accuracy by 1-5\% while using equal or fewer resources.</t>
  </si>
  <si>
    <t>backpropagation, configuration adaptation, data analytics</t>
  </si>
  <si>
    <t>https://doi.org/10.1145/3620678.3624653</t>
  </si>
  <si>
    <t>9798400703881</t>
  </si>
  <si>
    <t>10.1145/3622758.3622895</t>
  </si>
  <si>
    <t>Marron, Mark</t>
  </si>
  <si>
    <t>Toward Programming Languages for Reasoning: Humans, Symbolic Systems, and AI Agents</t>
  </si>
  <si>
    <t>Integration, composition, mechanization, and AI assisted development are the driving themes in the future of software development. At their core these concepts are rooted in the increasingly important role of computing in our world, the desire to deliver functionality faster, with higher quality, and to empower more people to benefit from programmatic automation. These themes, and how they impact the human developers driving them, are the foundations for the next generation of programming languages. At first glance the needs of mechanization tools, AI agents, and human developers along with the various goals around development velocity, software quality, and software democratization are a broad and seemingly diverse set of needs. However, at their core is a single challenge that, once resolved, enables us to make radical progress in all of these areas. Our hypothesis is that, fundamentally, software development is a problem of reasoning about code and semantics. This is true for human developers implementing a feature, symbolic tools building models of application behaviour, and even for language based AI agents as they perform tasks. While the particular aspects of reasoning that each agent struggles with varies to some degree, they share many common themes and, surprisingly, most mainstream languages extensively employ (anti)features that make this task harder or infeasible! This paper proposes a novel approach to this challenge – instead of new language features or logical constructs, that add more complexity to what is already a problem of complexity, we propose radical simplification in the form of the Bosque platform and language.</t>
  </si>
  <si>
    <t>Reasoning, Programming Language Design</t>
  </si>
  <si>
    <t>https://doi.org/10.1145/3622758.3622895</t>
  </si>
  <si>
    <t>10.1145/3622815</t>
  </si>
  <si>
    <t>Wang, Shangwen and Lin, Bo and Sun, Zhensu and Wen, Ming and Liu, Yepang and Lei, Yan and Mao, Xiaoguang</t>
  </si>
  <si>
    <t>Two Birds with One Stone: Boosting Code Generation and Code Search via a Generative Adversarial Network</t>
  </si>
  <si>
    <t>Automatically transforming developers' natural language descriptions into source code has been a longstanding goal in software engineering research. Two types of approaches have been proposed in the literature to achieve this: code generation, which involves generating a new code snippet, and code search, which involves reusing existing code. However, despite existing efforts, the effectiveness of the state-of-the-art techniques remains limited. To seek for further advancement, our insight is that code generation and code search can help overcome the limitation of each other: the code generator can benefit from feedback on the quality of its generated code, which can be provided by the code searcher, while the code searcher can benefit from the additional training data augmented by the code generator to better understand code semantics. Drawing on this insight, we propose a novel approach that combines code generation and code search techniques using a generative adversarial network (GAN), enabling mutual improvement through the adversarial training. Specifically, we treat code generation and code search as the generator and discriminator in the GAN framework, respectively, and incorporate several customized designs for our tasks. We evaluate our approach in eight different settings, and consistently observe significant performance improvements for both code generation and code search. For instance, when using NatGen, a state-of-the-art code generator, as the generator and GraphCodeBERT, a state-of-the-art code searcher, as the discriminator, we achieve a 32\% increase in CodeBLEU score for code generation, and a 12\% increase in mean reciprocal rank for code search on a large-scale Python dataset, compared to their original performances.</t>
  </si>
  <si>
    <t>Generative Adversarial Network, Code Search, Code Generation</t>
  </si>
  <si>
    <t>https://doi.org/10.1145/3622815</t>
  </si>
  <si>
    <t>10.1145/3622817</t>
  </si>
  <si>
    <t>Greenman, Ben and Felleisen, Matthias and Dimoulas, Christos</t>
  </si>
  <si>
    <t>How Profilers Can Help Navigate Type Migration</t>
  </si>
  <si>
    <t>Sound migratory typing envisions a safe and smooth refactoring of untyped code bases to typed ones. However, the cost of enforcing safety with run-time checks is often prohibitively high, thus performance regressions are a likely occurrence. Additional types can often recover performance, but choosing the right components to type is difficult because of the exponential size of the migratory typing lattice. In principal though, migration could be guided by off-the-shelf profiling tools. To examine this hypothesis, this paper follows the rational programmer method and reports on the results of an experiment on tens of thousands of performance-debugging scenarios via seventeen strategies for turning profiler output into an actionable next step. The most effective strategy is the use of deep types to eliminate the most costly boundaries between typed and untyped components; this strategy succeeds in more than 50\% of scenarios if two performance degradations are tolerable along the way.</t>
  </si>
  <si>
    <t>rational programmer, profiling, migratory typing, gradual typing</t>
  </si>
  <si>
    <t>https://doi.org/10.1145/3622817</t>
  </si>
  <si>
    <t>9798400704062</t>
  </si>
  <si>
    <t>10.1145/3624007.3624050</t>
  </si>
  <si>
    <t>Basso, Matteo and Bonetta, Daniele and Binder, Walter</t>
  </si>
  <si>
    <t>Automatically Generated Supernodes for AST Interpreters Improve Virtual-Machine Performance</t>
  </si>
  <si>
    <t>Abstract syntax tree (AST) interpreters allow implementing programming languages in a straight-forward way. However, AST interpreters implemented in object-oriented languages, such as e.g. in Java, often suffer from two serious performance issues. First, these interpreters commonly implement AST nodes by leveraging class inheritance and polymorphism, leading to many polymorphic call sites in the interpreter implementation and hence lowering interpreter performance. Second, widely used implementations of these interpreters throw costly runtime exceptions to model the control flow. Even though Just-in-Time (JIT) compilation mitigates these issues, performance in the first stages of the program execution remains poor. In this paper, we propose a novel technique to improve both interpreter performance and steady-state performance, lowering also the pressure on the JIT compiler. Our technique automatically generates AST supernodes ahead-of-time, i.e., we automatically generate compound AST-node classes that encode the behavior of several other primitive AST nodes before the execution of the application. Our technique extracts common control-flow structures from an arbitrary, given set of ASTs, such as e.g. the functions of popular packages. It is based on matchmaking of AST structures, instantiation of matching supernodes, and replacement of the corresponding AST subtrees with the instantiated supernodes at load-time. We implement our technique in the GraalVM JavaScript engine, showing that our supernodes lead to an average interpreter speedup of 1.24x, an average steady-state speedup of 1.14x, and an average just-in-time compilation speedup of 1.33x on the web-tooling benchmark suite.</t>
  </si>
  <si>
    <t>Truffle, Performance Optimization, JavaScript, Interpreter, GraalVM, Code Generation, AST</t>
  </si>
  <si>
    <t>https://doi.org/10.1145/3624007.3624050</t>
  </si>
  <si>
    <t>9798400716294</t>
  </si>
  <si>
    <t>10.1145/3624032.3624035</t>
  </si>
  <si>
    <t>Guilherme, Vitor and Vincenzi, Auri</t>
  </si>
  <si>
    <t>An initial investigation of ChatGPT unit test generation capability</t>
  </si>
  <si>
    <t>Context: Software testing ensures software quality, but developers often disregard it. The use of automated testing generation is pursued to reduce the consequences of overlooked test cases in a software project. Problem: In the context of Java programs, several tools can completely automate generating unit test sets. Additionally, studies are conducted to offer evidence regarding the quality of the generated test sets. However, it is worth noting that these tools rely on machine learning and other AI algorithms rather than incorporating the latest advancements in Large Language Models (LLMs). Solution: This work aims to evaluate the quality of Java unit tests generated by an OpenAI LLM algorithm, using metrics like code coverage and mutation test score. Method: For this study, 33 programs used by other researchers in the field of automated test generation were selected. This approach was employed to establish a baseline for comparison purposes. For each program, 33 unit test sets were generated automatically, without human interference, by changing Open AI API parameters. After executing each test set, metrics such as code line coverage, mutation score, and success rate of test execution were collected to evaluate the efficiency and effectiveness of each set. Summary of Results: Our findings revealed that the OpenAI LLM test set demonstrated similar performance across all evaluated aspects compared to traditional automated Java test generation tools used in the previous research. These results are particularly remarkable considering the simplicity of the experiment and the fact that the generated test code did not undergo human analysis.</t>
  </si>
  <si>
    <t>testing tools, software testing, mutation testing, experimental software engineering, coverage testing, automated test generation</t>
  </si>
  <si>
    <t>https://doi.org/10.1145/3624032.3624035</t>
  </si>
  <si>
    <t>9798400707858</t>
  </si>
  <si>
    <t>10.1145/3624062.3624064</t>
  </si>
  <si>
    <t>Chen, Brian and Mustakin, Nafis and Hoang, Alvin and Fuad, Sakib and Wong, Daniel</t>
  </si>
  <si>
    <t>VSCuda: LLM based CUDA extension for Visual Studio Code</t>
  </si>
  <si>
    <t>The CUDA programming language has developed to constantly accommodate new functionalities since its introduction. For beginners in particular, it is already difficult to remember the expected function parameters of commonly used CUDA features, let alone optimize their code by exploiting newly introduced functionalities. To reduce the burden for CUDA programmers, we propose VSCuda, a Visual Studio Code extension for CUDA C/C++ that includes functionalities including but not limited to CUDA syntax highlighting, code help for all CUDA APIs, code completion for all CUDA functions, and integrated code improvement suggestions from state-of-the-art large language models.</t>
  </si>
  <si>
    <t>CUDA, IDE extension, Large Language Models, Visual Studio Code</t>
  </si>
  <si>
    <t>https://doi.org/10.1145/3624062.3624064</t>
  </si>
  <si>
    <t>10.1145/3624062.3624172</t>
  </si>
  <si>
    <t>Ding, Xianzhong and Chen, Le and Emani, Murali and Liao, Chunhua and Lin, Pei-Hung and Vanderbruggen, Tristan and Xie, Zhen and Cerpa, Alberto and Du, Wan</t>
  </si>
  <si>
    <t>HPC-GPT: Integrating Large Language Model for High-Performance Computing</t>
  </si>
  <si>
    <t>Large Language Models (LLMs), including the LLaMA model, have exhibited their efficacy across various general-domain natural language processing (NLP) tasks. However, their performance in high-performance computing (HPC) domain tasks has been less than optimal due to the specialized expertise required to interpret the model’s responses. In response to this challenge, we propose HPC-GPT, a novel LLaMA-based model that has been supervised fine-tuning using generated QA (Question-Answer) instances for the HPC domain. To evaluate its effectiveness, we concentrate on two HPC tasks: managing AI models and datasets for HPC, and data race detection. By employing HPC-GPT, we demonstrate comparable performance with existing methods on both tasks, exemplifying its excellence in HPC-related scenarios. Our experiments on open-source benchmarks yield extensive results, underscoring HPC-GPT’s potential to bridge the performance gap between LLMs and HPC-specific tasks. With HPC-GPT, we aim to pave the way for LLMs to excel in HPC domains, simplifying the utilization of language models in complex computing applications.</t>
  </si>
  <si>
    <t>Data Race Detection, High-performance Computing, Large Language Model, Neural Network., OpenMP</t>
  </si>
  <si>
    <t>https://doi.org/10.1145/3624062.3624172</t>
  </si>
  <si>
    <t>10.1145/3624062.3624238</t>
  </si>
  <si>
    <t>Dhakal, Aditya and Raith, Philipp and Ward, Logan and Hong Enriquez, Rolando P. and Rattihalli, Gourav and Chard, Kyle and Foster, Ian and Milojicic, Dejan</t>
  </si>
  <si>
    <t>Fine-grained accelerator partitioning for Machine Learning and Scientific Computing in Function as a Service Platform</t>
  </si>
  <si>
    <t>Function-as-a-service (FaaS) is a promising execution environment for high-performance computing (HPC) and machine learning (ML) applications as it offers developers a simple way to write and deploy programs. Nowadays, GPUs and other accelerators are indispensable for HPC and ML workloads. These accelerators are expensive to acquire and operate; consequently, multiplexing them can increase their financial profitability. However, we have observed that state-of-the-art FaaS frameworks usually treat accelerator as a single device to run single workload and have little support for multiplexing accelerators. In this work, we have presented techniques to multiplex GPUs with Parsl, a popular FaaS framework. We demonstrate why GPU multiplexing is beneficial for certain applications and how we have implemented GPU multiplexing in Parsl. With our enhancements, we show up to 60\% lower task completion time and 250\% improvement in the inference throughput of a large language model when multiplexing a GPU compared to running a single instance without multiplexing. We plan to extend the support for GPU multiplexing in FaaS platforms by tackling the challenges of changing compute resources in the partition and approximating how to right-size a GPU partition for a function.</t>
  </si>
  <si>
    <t>https://doi.org/10.1145/3624062.3624238</t>
  </si>
  <si>
    <t>10.1145/3624062.3624539</t>
  </si>
  <si>
    <t>Tian, Yongding and Reukers, Matthijs and Al-Ars, Zaid and Hofstee, Peter and Brobbel, Matthijs and Peltenburg, Johan and Straten, Jeroen</t>
  </si>
  <si>
    <t>Tydi-lang: A Language for Typed Streaming Hardware</t>
  </si>
  <si>
    <t>Transferring composite data structures with variable-length fields often requires designing unique protocols, causing incompatibility issues and decreased collaboration among hardware developers, especially in the open-source community. Because the high-level meaning of a protocol is often lost in translation to low-level languages when a custom protocol needs to be designed, extra documentation is required, the interpretation of which introduces new opportunities for errors. The Tydi specification (Tydi-spec) was proposed to address the issues by codifying the complex structures in a type and providing a standard protocol to transfer typed data among components. This paper presents Tydi-lang, a language that incorporates Tydi-spec for describing typed streams and offers templates for reusable components. An open-source compiler from Tydi-lang to Tydi intermediate representation (Tydi-IR) is implemented, and a Tydi-IR to VHDL compiler is utilized. Through Tydi-lang examples translating high-level SQL to VHDL, we demonstrate its efficiency in raising abstraction levels and reducing design effort.</t>
  </si>
  <si>
    <t>CAD, HDL, streaming data flow</t>
  </si>
  <si>
    <t>https://doi.org/10.1145/3624062.3624539</t>
  </si>
  <si>
    <t>10.1145/3624062.3625132</t>
  </si>
  <si>
    <t>Iwabuchi, Keita and Steil, Trevor and Priest, Benjamin and Pearce, Roger and Sanders, Geoffrey</t>
  </si>
  <si>
    <t>Towards A Massive-scale Distributed Neighborhood Graph Construction</t>
  </si>
  <si>
    <t>Graph-based approximate nearest neighbor algorithms have shown high performance and quality. However, such approaches require a large amount of memory and still take a long time to construct high-quality nearest neighbor graphs (NNGs). Using distributed memory systems is important when data is large or a shorter indexing time is desired. We develop a distributed memory version of NN-Descent, a widely known graph-based ANN algorithm, closely following algorithmic advances by PyNN-Descent authors. Our distributed NN-Descent (DNND) is built on top of MPI and leverages two existing high-performance computing libraries: YGM (an asynchronous communication library) and Metall (a persistent memory allocator). We evaluate the performance of DNND on an HPC system using billion-scale datasets, demonstrating that our approach shows high performance and strong scaling and has great potential for developing massive-scale NNG frameworks.</t>
  </si>
  <si>
    <t>approximate nearest neighbor, distributed computing</t>
  </si>
  <si>
    <t>https://doi.org/10.1145/3624062.3625132</t>
  </si>
  <si>
    <t>10.1145/3624567</t>
  </si>
  <si>
    <t>Eren, Maksim E. and Bhattarai, Manish and Joyce, Robert J. and Raff, Edward and Nicholas, Charles and Alexandrov, Boian S.</t>
  </si>
  <si>
    <t>Semi-Supervised Classification of Malware Families Under Extreme Class Imbalance via Hierarchical Non-Negative Matrix Factorization with Automatic Model Selection</t>
  </si>
  <si>
    <t>Identification of the family to which a malware specimen belongs is essential in understanding the behavior of the malware and developing mitigation strategies. Solutions proposed by prior work, however, are often not practicable due to the lack of realistic evaluation factors. These factors include learning under class imbalance, the ability to identify new malware, and the cost of production-quality labeled data. In practice, deployed models face prominent, rare, and new malware families. At the same time, obtaining a large quantity of up-to-date labeled malware for training a model can be expensive. In this article, we address these problems and propose a novel hierarchical semi-supervised algorithm, which we call the HNMFk Classifier, that can be used in the early stages of the malware family labeling process. Our method is based on non-negative matrix factorization with automatic model selection, that is, with an estimation of the number of clusters. With HNMFk Classifier, we exploit the hierarchical structure of the malware data together with a semi-supervised setup, which enables us to classify malware families under conditions of extreme class imbalance. Our solution can perform abstaining predictions, or rejection option, which yields promising results in the identification of novel malware families and helps with maintaining the performance of the model when a low quantity of labeled data is used. We perform bulk classification of nearly 2,900 both rare and prominent malware families, through static analysis, using nearly 388,000 samples from the EMBER-2018 corpus. In our experiments, we surpass both supervised and semi-supervised baseline models with an F1 score of 0.80.</t>
  </si>
  <si>
    <t>reject-option, abstaining prediction, class imbalance, model selection, hierarchical, semi-supervised, non-negative matrix factorization, malware families, Malware</t>
  </si>
  <si>
    <t>https://doi.org/10.1145/3624567</t>
  </si>
  <si>
    <t>9798400708213</t>
  </si>
  <si>
    <t>10.1145/3625078.3625088</t>
  </si>
  <si>
    <t>Shan, Xingzhou</t>
  </si>
  <si>
    <t>Text Mining of User Comments Based on Deep Learning</t>
  </si>
  <si>
    <t>Against the backdrop of the big data era, textual data has experienced an explosive growth trend, necessitating the development of an efficient methodological framework for extracting valuable information from texts. This paper aims to apply text mining techniques to the domain of laptop sales, specifically focusing on mining user comments about laptops to identify their primary concerns when purchasing different laptop brands. The research is divided into three main parts: data acquisition and preprocessing, sentiment analysis, and Latent Dirichlet Allocation (LDA) topic modeling. The study concludes with a summary of the research findings. To begin, data related to laptop comments from JD.com, a leading e-commerce platform, is scraped using Python web scraping techniques. This is followed by a series of text preprocessing tasks, including data cleaning, text tokenization, stop word removal, frequency-based word statistics, and text vector representation. These steps lay a solid foundation for subsequent empirical analysis using models. Furthermore, LDA topic modeling is employed to extract topics from user comments specifically related to the Asus laptop brand. The results of the LDA topic extraction reveal that ASUS laptop users primarily discuss three main aspects: hardware configuration, customer service, and after-sales support, and overall performance and appearance. Finally, the paper concludes by summarizing the research findings and providing some recommendations that can be useful for laptop manufacturers, JD.com, and potential consumers.</t>
  </si>
  <si>
    <t>https://doi.org/10.1145/3625078.3625088</t>
  </si>
  <si>
    <t>9798400708206</t>
  </si>
  <si>
    <t>10.1145/3625156.3625182</t>
  </si>
  <si>
    <t>Kuo, Ching and Yang, Shih-Hsuan</t>
  </si>
  <si>
    <t>Image Inpainting for Passersby Removal Based on Multi-Scale Dilated Gated Convolution with Generative Adversarial Networks</t>
  </si>
  <si>
    <t>Passersby often appear in photos taken at popular scenic spots. To remove the unwanted passersby in photos and fill in the empty areas, a typical approach is manually labeling passersby and using software (Photoshop, Snapseed, Photo Retouch) for inpainting. This approach, however, takes long time and may not produce satisfactory and stable results. In this study, we propose an automatic image segmentation and inpainting algorithm for passersby removal, which greatly reduces the labeling and editing time. The passersby are identified by the Mask R-CNN image segmentation technique. The missing areas are estimated using a modified generative adversarial network (GAN) with gated convolutions and a coarse-to-fine refinement structure. A higher number of channels is used in the deep network to improve the learning of image features. Multi-scale dilated convolution is adopted to ensure the transfer of features and to relieve the discontinuity caused by the holes of traditional dilated convolution. Compared with the existing methods, the proposed method preserves the color and structural features of the missing areas more faithfully, and the objective image quality in PSNR is increased by 0.5 dB to 1.1 dB on average.</t>
  </si>
  <si>
    <t>Gated convolution, Generative adversarial network (GAN), Image inpainting, Passersby removal</t>
  </si>
  <si>
    <t>https://doi.org/10.1145/3625156.3625182</t>
  </si>
  <si>
    <t>10.1145/3628428</t>
  </si>
  <si>
    <t>B., Lalitha and V, Madhurima and Ch, Nandakrishna and Jampani, Satish Babu and J. N., Chandra Sekhar and P., Venkat Reddy</t>
  </si>
  <si>
    <t>Data Augmentation based Cross-Lingual Multi-Speaker TTS using DL with Sentiment Analysis</t>
  </si>
  <si>
    <t>Text to Speech (TTS) algorithms have made tremendous strides in recent years in terms of their ability to generate speech in a single language that sounds as natural as possible. However, because to a lack of available training data, the synthesis of speech from the same person in various languages continues to be difficult. It might be challenging to locate people who are proficient in numerous languages at a level equivalent to native speakers. Voice conversion is one method that may be used to create a polyglot corpus, which can then be used to solve this problem. This entails making use of a voice representation model that has been trained on 53 different languages through the application of hybrid deep learning in order to capture speaker-invariant qualities. In this study, we present a novel approach for the conversion of voices across different languages by employing Generated Adversarial Networks (GANs) to train a multilingual TTS system. The concept of individual likeness loss in order to address the special difficulty of maintaining one's individual speaking identity during the training process can be offered. This work is focused to provide the impression that voice data coming from a variety of languages and speakers was produced by the same individual, and one way to do so is by using this word. In order to determine the extent to which our model is useful, two experiments that compared it against benchmarks that made use of varying degrees of parameter sharing between languages are carried out. The purpose of these experiments was to evaluate the accuracy of pronunciation as well as the caliber of the synthetic voice during transitions between different languages.</t>
  </si>
  <si>
    <t>Sentiment Analysis, Text to Speech Analysis, Cross Lingual Multi-Speaker Analysis</t>
  </si>
  <si>
    <t>https://doi.org/10.1145/3628428</t>
  </si>
  <si>
    <t>10.14778/3611479.3611498</t>
  </si>
  <si>
    <t>Zhu, Jiongli and Galhotra, Sainyam and Sabri, Nazanin and Salimi, Babak</t>
  </si>
  <si>
    <t>Consistent Range Approximation for Fair Predictive Modeling</t>
  </si>
  <si>
    <t>This paper proposes a novel framework for certifying the fairness of predictive models trained on biased data. It draws from query answering for incomplete and inconsistent databases to formulate the problem of consistent range approximation (CRA) of fairness queries for a predictive model on a target population. The framework employs background knowledge of the data collection process and biased data, working with or without limited statistics about the target population, to compute a range of answers for fairness queries. Using CRA, the framework builds predictive models that are certifiably fair on the target population, regardless of the availability of external data during training. The framework's efficacy is demonstrated through evaluations on real data, showing substantial improvement over existing state-of-the-art methods.</t>
  </si>
  <si>
    <t>https://doi.org/10.14778/3611479.3611498</t>
  </si>
  <si>
    <t>10.14778/3611540.3611549</t>
  </si>
  <si>
    <t>Zhang, Jiashu and Jiang, Wen and Tang, Bo and Ma, Haoxiang and Cao, Lixun and Jiang, Zhongbin and Nie, Yuanyuan and Wang, Fan and Zhang, Lei and Liang, Yuming</t>
  </si>
  <si>
    <t>CDSBen: Benchmarking the Performance of Storage Services in Cloud-Native Database System at ByteDance</t>
  </si>
  <si>
    <t>In this work, we focus on the performance benchmarking problem of storage services in cloud-native database systems, which are widely used in various cloud applications. The core idea of these systems is to separate computation and storage in traditional monolithic OLTP databases. Specifically, we first present the characteristics of two representative real I/O workloads at the storage tier of ByteDance's cloud-native database veDB. We then elaborate the limitations of using standard benchmarks such as TPC-C and YCSB to resemble these workloads. To overcome these limitations, we devise a learning-based I/O workload benchmark called CDS-Ben. We demonstrate the superiority of CDSBen by deploying it at ByteDance and showing that its generated I/O traces accurately resemble the real I/O traces in production. Additionally, we verify the accuracy and flexibility of CDSBen by generating a wide range of I/O workloads with different I/O characteristics.</t>
  </si>
  <si>
    <t>https://doi.org/10.14778/3611540.3611549</t>
  </si>
  <si>
    <t>10.14778/3611540.3611635</t>
  </si>
  <si>
    <t>Cheung, Alvin and Ahmad, Maaz Bin Safeer and Haynes, Brandon and Kittivorawong, Chanwut and Laddad, Shadaj and Liu, Xiaoxuan and Wang, Chenglong and Yan, Cong</t>
  </si>
  <si>
    <t>Towards Auto-Generated Data Systems</t>
  </si>
  <si>
    <t>After decades of progress, database management systems (DBMSs) are now the backbones of many data applications that we interact with on a daily basis. Yet, with the emergence of new data types and hardware, building and optimizing new data systems remain as difficult as the heyday of relational databases. In this paper, we summarize our work towards automating the building and optimization of data systems. Drawing from our own experience, we further argue that any automation technique must address three aspects: user specification, code generation, and result validation. We conclude by discussing a case study using videos data processing, along with opportunities for future research towards designing data systems that are automatically generated.</t>
  </si>
  <si>
    <t>https://doi.org/10.14778/3611540.3611635</t>
  </si>
  <si>
    <t>10.14778/3626292.3626294</t>
  </si>
  <si>
    <t>Arora, Simran and Yang, Brandon and Eyuboglu, Sabri and Narayan, Avanika and Hojel, Andrew and Trummer, Immanuel and R\'e, Christopher</t>
  </si>
  <si>
    <t>Language Models Enable Simple Systems for Generating Structured Views of Heterogeneous Data Lakes</t>
  </si>
  <si>
    <t>A long standing goal in the data management community is developing systems that input documents and output queryable tables without user effort. Given the sheer variety of potential documents, state-of-the art systems make simplifying assumptions and use domain specific training. In this work, we ask whether we can maintain generality by using the in-context learning abilities of large language models (LLMs). We propose and evaluate Evaporate, a prototype system powered by LLMs. We identify two strategies for implementing this system: prompt the LLM to directly extract values from documents or prompt the LLM to synthesize code that performs the extraction. Our evaluations show a cost-quality tradeoff between these two approaches. Code synthesis is cheap, but far less accurate than directly processing each document with the LLM. To improve quality while maintaining low cost, we propose an extended implementation, Evaporate-Code+, which achieves better quality than direct extraction. Our insight is to generate many candidate functions and ensemble their extractions using weak supervision. Evaporate-Code+ outperforms the state-of-the art systems using a sublinear pass over the documents with the LLM. This equates to a 110X reduction in the number of documents the LLM needs to process across our 16 real-world evaluation settings.</t>
  </si>
  <si>
    <t>https://doi.org/10.14778/3626292.3626294</t>
  </si>
  <si>
    <t>10.14778/3632093.3632100</t>
  </si>
  <si>
    <t>Li, Xiao and Li, Huan and Lu, Hua and Jensen, Christian S. and Pandey, Varun and Markl, Volker</t>
  </si>
  <si>
    <t>Missing Value Imputation for Multi-Attribute Sensor Data Streams via Message Propagation</t>
  </si>
  <si>
    <t>Sensor data streams occur widely in various real-time applications in the context of the Internet of Things (IoT). However, sensor data streams feature missing values due to factors such as sensor failures, communication errors, or depleted batteries. Missing values can compromise the quality of real-time analytics tasks and downstream applications. Existing imputation methods either make strong assumptions about streams or have low efficiency. In this study, we aim to accurately and efficiently impute missing values in data streams that satisfy only general characteristics in order to benefit real-time applications more widely. First, we propose a message propagation imputation network (MPIN) that is able to recover the missing values of data instances in a time window. We give a theoretical analysis of why MPIN is effective. Second, we present a continuous imputation framework that consists of data update and model update mechanisms to enable MPIN to perform continuous imputation both effectively and efficiently. Extensive experiments on multiple real datasets show that MPIN can outperform the existing data imputers by wide margins and that the continuous imputation framework is efficient and accurate.</t>
  </si>
  <si>
    <t>https://doi.org/10.14778/3632093.3632100</t>
  </si>
  <si>
    <t>10.14778/3632093.3632105</t>
  </si>
  <si>
    <t>Chen, Yile and Cong, Gao and Anda, Cuauhtemoc</t>
  </si>
  <si>
    <t>TERI: An Effective Framework for Trajectory Recovery with Irregular Time Intervals</t>
  </si>
  <si>
    <t>The proliferation of trajectory data has facilitated various applications in urban spaces, such as travel time estimation, traffic monitoring, and flow prediction. These applications require a substantial volume of high-quality trajectories as the prerequisite to achieve effective performance. Unfortunately, a large number of real-world trajectories are inevitably collected in unsatisfactory quality due to device constraints. To address this issue, previous studies have proposed numerous trajectory recovery methods to augment the quality of such trajectories, thereby ensuring the performance of related applications. However, these methods all assume the awareness of the recovery positions in advance, which is a condition not always available in practice. In this paper, we discard this strong assumption and focus on trajectory recovery with irregular time intervals as a more prevalent setting in downstream scenarios. We propose a novel framework, called TERI, to tackle trajectory recovery without prior information in a two-stage process, where recovery positions are first detected, followed by the imputation of the missing data points. In each stage, TERI framework deploys a model named RETE, which is based on Transformer encoder architecture enhanced by novel designs to boost the performance for the new problem setting. Specifically, RETE features a learnable Fourier encoding module to better model spatial and temporal correlations, and integrates collective transition pattern learning and trajectory contrastive learning to effectively capture sequential transition patterns. Extensive experiments on three real-world datasets demonstrate that TERI consistently outperforms all the baselines by a significant large margin.</t>
  </si>
  <si>
    <t>https://doi.org/10.14778/3632093.3632105</t>
  </si>
  <si>
    <t>10.14778/3632093.3632106</t>
  </si>
  <si>
    <t>Chen, Yuhan and Ye, Haojie and Vedula, Sanketh and Bronstein, Alex and Dreslinski, Ronald and Mudge, Trevor and Talati, Nishil</t>
  </si>
  <si>
    <t>Demystifying Graph Sparsification Algorithms in Graph Properties Preservation</t>
  </si>
  <si>
    <t>Graph sparsification is a technique that approximates a given graph by a sparse graph with a subset of vertices and/or edges. The goal of an effective sparsification algorithm is to maintain specific graph properties relevant to the downstream task while minimizing the graph's size. Graph algorithms often suffer from long execution time due to the irregularity and the large real-world graph size. Graph sparsification can be applied to greatly reduce the run time of graph algorithms by substituting the full graph with a much smaller sparsified graph, without significantly degrading the output quality. However, the interaction between numerous sparsifiers and graph properties is not widely explored, and the potential of graph sparsification is not fully understood.In this work, we cover 16 widely-used graph metrics, 12 representative graph sparsification algorithms, and 14 real-world input graphs spanning various categories, exhibiting diverse characteristics, sizes, and densities. We developed a framework to extensively assess the performance of these sparsification algorithms against graph metrics, and provide insights to the results. Our study shows that there is no one sparsifier that performs the best in preserving all graph properties, e.g. sparsifiers that preserve distance-related graph properties (eccentricity) struggle to perform well on Graph Neural Networks (GNN). This paper presents a comprehensive experimental study evaluating the performance of sparsification algorithms in preserving essential graph metrics. The insights inform future research in incorporating matching graph sparsification to graph algorithms to maximize benefits while minimizing quality degradation. Furthermore, we provide a framework to facilitate the future evaluation of evolving sparsification algorithms, graph metrics, and ever-growing graph data.</t>
  </si>
  <si>
    <t>https://doi.org/10.14778/3632093.3632106</t>
  </si>
  <si>
    <t>10.14778/3632093.3632113</t>
  </si>
  <si>
    <t>Musleh, Mashaal and Mokbel, Mohamed F.</t>
  </si>
  <si>
    <t>Kamel: A Scalable BERT-Based System for Trajectory Imputation</t>
  </si>
  <si>
    <t>Numerous important applications rely on detailed trajectory data. Yet, unfortunately, trajectory datasets are typically sparse with large spatial and temporal gaps between each two points, which is a major hurdle for their accuracy. This paper presents Kamel; a scalable trajectory imputation system that inserts additional realistic trajectory points, boosting the accuracy of trajectory applications. Kamel maps the trajectory imputation problem to finding the missing word problem; a classical problem in the natural language processing (NLP) community. This allows employing the widely used BERT model for trajectory imputation. However, BERT, as is, does not lend itself to the special characteristics of trajectories. Hence, Kamel starts from BERT, but then adds spatial-awareness to its operations, adjusts trajectory data to be closer to the nature of language data, and adds multipoint imputation ability to it; all encapsulated in one system. Experimental results based on real datasets show that Kamel significantly outperforms its competitors and is applicable to city-scale trajectories, large gaps, and tight accuracy thresholds.</t>
  </si>
  <si>
    <t>https://doi.org/10.14778/3632093.3632113</t>
  </si>
  <si>
    <t>10.14778/3603581.3603600</t>
  </si>
  <si>
    <t>Cornet: Learning Table Formatting Rules By Example</t>
  </si>
  <si>
    <t>Spreadsheets are widely used for table manipulation and presentation. Stylistic formatting of these tables is an important property for presentation and analysis. As a result, popular spreadsheet software, such as Excel, supports automatically formatting tables based on rules. Unfortunately, writing such formatting rules can be challenging for users as it requires knowledge of the underlying rule language and data logic. We present Cornet, a system that tackles the novel problem of automatically learning such formatting rules from user-provided formatted cells. Cornet takes inspiration from advances in inductive programming and combines symbolic rule enumeration with a neural ranker to learn conditional formatting rules. To motivate and evaluate our approach, we extracted tables with over 450K unique formatting rules from a corpus of over 1.8M real worksheets. Since we are the first to introduce the task of automatically learning conditional formatting rules, we compare Cornet to a wide range of symbolic and neural baselines adapted from related domains. Our results show that Cornet accurately learns rules across varying setups. Additionally, we show that in some cases Cornet can find rules that are shorter than those written by users and can also discover rules in spreadsheets that users have manually formatted. Furthermore, we present two case studies investigating the generality of our approach by extending Cornet to related data tasks (e.g., filtering) and generalizing to conditional formatting over multiple columns.</t>
  </si>
  <si>
    <t>https://doi.org/10.14778/3603581.3603600</t>
  </si>
  <si>
    <t>10.1145/3589334.3645332</t>
  </si>
  <si>
    <t>Ousat, Behzad and Schafir, Esteban and Hoang, Duc C. and Tofighi, Mohammad Ali and Nguyen, Cuong V. and Arshad, Sajjad and Uluagac, Selcuk and Kharraz, Amin</t>
  </si>
  <si>
    <t>Cooperative Classification and Rationalization for Graph Generalization</t>
  </si>
  <si>
    <t>Graph Neural Networks (GNNs) have achieved impressive results in graph classification tasks, but they struggle to generalize effectively when faced with out-of-distribution (OOD) data. Several approaches have been proposed to address this problem. Among them, one solution is to diversify training distributions in vanilla classification by modifying the data environment, yet accessing the environment information is complex. Besides, another promising approach involves rationalization, extracting invariant rationales for predictions. However, extracting rationales is difficult due to limited learning signals, resulting in less accurate rationales and diminished predictions. To address these challenges, in this paper, we propose a Cooperative Classification and Rationalization (C2R) method, consisting of theclassification and therationalization module. Specifically, we first assume that multiple environments are available in theclassification module. Then, we introduce diverse training distributions using an environment-conditional generative network, enabling robust graph representations. Meanwhile, therationalization module employs a separator to identify relevant rationale subgraphs while the remaining non-rationale subgraphs are de-correlated with labels. Next, we align graph representations from theclassification module with rationale subgraph representations using the knowledge distillation methods, enhancing the learning signal for rationales. Finally, we infer multiple environments by gathering non-rationale representations and incorporate them into theclassification module for cooperative learning. Extensive experimental results on both benchmarks and synthetic datasets demonstrate the effectiveness of C2R. Code is available at https://github.com/yuelinan/Codes-of-C2R.</t>
  </si>
  <si>
    <t>graph generalization, out-of-distribution, rationalization</t>
  </si>
  <si>
    <t>9798400701719</t>
  </si>
  <si>
    <t>https://doi.org/10.1145/3589334.3645332</t>
  </si>
  <si>
    <t>10.1145/3589334.3645437</t>
  </si>
  <si>
    <t>Wu, Yuxia and Fang, Yuan and Liao, Lizi</t>
  </si>
  <si>
    <t>Towards the Identifiability and Explainability for Personalized Learner Modeling: An Inductive Paradigm</t>
  </si>
  <si>
    <t>Personalized learner modeling using cognitive diagnosis (CD), which aims to model learners' cognitive states by diagnosing learner traits from behavioral data, is a fundamental yet significant task in many web learning services. Existing cognitive diagnosis models (CDMs) follow theproficiency-response paradigm that views learner traits and question parameters as trainable embeddings and learns them through learner performance prediction. However, we notice that this paradigm leads to the inevitable non-identifiability and explainability overfitting problem, which is harmful to the quantification of learners' cognitive states and the quality of web learning services. To address these problems, we propose an identifiable cognitive diagnosis framework (ID-CDF) based on a novelresponse-proficiency-response paradigm inspired by encoder-decoder models. Specifically, we first devise the diagnostic module of ID-CDF, which leverages inductive learning to eliminate randomness in optimization to guarantee identifiability and captures the monotonicity between overall response data distribution and cognitive states to prevent explainability overfitting. Next, we propose a flexible predictive module for ID-CDF to ensure diagnosis preciseness. We further present an implementation of ID-CDF, i.e., ID-CDM, to illustrate its usability. Extensive experiments on four real-world datasets with different characteristics demonstrate that ID-CDF can effectively address the problems without loss of diagnosis preciseness. Our code is available at https://github.com/CSLiJT/ID-CDF.</t>
  </si>
  <si>
    <t>cognitive diagnosis, explainability, identifiability, intelligent education, user modeling</t>
  </si>
  <si>
    <t>https://doi.org/10.1145/3589334.3645437</t>
  </si>
  <si>
    <t>10.1145/3589334.3645440</t>
  </si>
  <si>
    <t>Zhu, Jiachen and Wang, Yichao and Lin, Jianghao and Qin, Jiarui and Tang, Ruiming and Zhang, Weinan and Yu, Yong</t>
  </si>
  <si>
    <t>Bit-mask Robust Contrastive Knowledge Distillation for Unsupervised Semantic Hashing</t>
  </si>
  <si>
    <t>Unsupervised semantic hashing has emerged as an indispensable technique for fast image search, which aims to convert images into binary hash codes without relying on labels. Recent advancements in the field demonstrate that employing large-scale backbones (e.g., ViT) in unsupervised semantic hashing models can yield substantial improvements. However, the inference delay has become increasingly difficult to overlook. Knowledge distillation provides a means for practical model compression to alleviate this delay. Nevertheless, the prevailing knowledge distillation approaches are not explicitly designed for semantic hashing. They ignore the unique search paradigm of semantic hashing, the inherent necessities of the distillation process, and the property of hash codes. In this paper, we propose an innovative Bit-mask Robust Contrastive knowledge Distillation (BRCD) method, specifically devised for the distillation of semantic hashing models. To ensure the effectiveness of two kinds of search paradigms in the context of semantic hashing, BRCD first aligns the semantic spaces between the teacher and student models through a contrastive knowledge distillation objective. Additionally, to eliminate noisy augmentations and ensure robust optimization, a cluster-based method within the knowledge distillation process is introduced. Furthermore, through a bit-level analysis, we uncover the presence of redundancy bits resulting from the bit independence property. To mitigate these effects, we introduce a bit mask mechanism in our knowledge distillation objective. Finally, extensive experiments not only showcase the noteworthy performance of our BRCD method in comparison to other knowledge distillation methods but also substantiate the generality of our methods across diverse semantic hashing models and backbones. The code for BRCD is available at https://github.com/hly1998/BRCD.</t>
  </si>
  <si>
    <t>image retrieval, knowledge distillation, semantic hashing</t>
  </si>
  <si>
    <t>https://doi.org/10.1145/3589334.3645440</t>
  </si>
  <si>
    <t>10.1145/3589334.3645467</t>
  </si>
  <si>
    <t>Zhu, Yiming and Yin, Zhizhuo and Tyson, Gareth and Haq, Ehsan-Ul and Lee, Lik-Hang and Hui, Pan</t>
  </si>
  <si>
    <t>ReLLa: Retrieval-enhanced Large Language Models for Lifelong Sequential Behavior Comprehension in Recommendation</t>
  </si>
  <si>
    <t>With large language models (LLMs) achieving remarkable breakthroughs in NLP domains, LLM-enhanced recommender systems have received much attention and have been actively explored currently. In this paper, we focus on adapting and empowering a pure large language model for zero-shot and few-shot recommendation tasks. First and foremost, we identify and formulate the lifelong sequential behavior incomprehension problem for LLMs in recommendation domains, i.e., LLMs fail to extract useful information from a textual context of long user behavior sequence, even if the length of context is far from reaching the context limitation of LLMs. To address such an issue and improve the recommendation performance of LLMs, we propose a novel framework, namely Retrieval enhanced Large Language models (ReLLa) for recommendation tasks in both zero-shot and few-shot settings. For zero-shot recommendation, we perform semantic user behavior retrieval (SUBR) to improve the data quality of testing samples, which greatly reduces the difficulty for LLMs to extract the essential knowledge from user behavior sequences. As for few-shot recommendation, we further design retrieval-enhanced instruction tuning (ReiT) by adopting SUBR as a data augmentation technique for training samples. Specifically, we develop a mixed training dataset consisting of both the original data samples and their retrieval-enhanced counterparts. We conduct extensive experiments on three real-world public datasets to demonstrate the superiority of ReLLa compared with existing baseline models, as well as its capability for lifelong sequential behavior comprehension. To be highlighted, with only less than 10\% training samples, few-shot ReLLa can outperform traditional CTR models that are trained on the entire training set (e.g., DCNv2, DIN, SIM).</t>
  </si>
  <si>
    <t>large language models, recommender systems, user modeling</t>
  </si>
  <si>
    <t>https://doi.org/10.1145/3589334.3645467</t>
  </si>
  <si>
    <t>10.1145/3589334.3645525</t>
  </si>
  <si>
    <t>Gong, Jiaying and Eldardiry, Hoda</t>
  </si>
  <si>
    <t>When Federated Recommendation Meets Cold-Start Problem: Separating Item Attributes and User Interactions</t>
  </si>
  <si>
    <t>Federated recommendation system usually trains a global model on the server without direct access to users' private data on their own devices. However, this separation of the recommendation model and users' private data poses a challenge in providing quality service, particularly when it comes to new items, namely cold-start recommendations in federated settings. This paper introduces a novel method called Item-aligned Federated Aggregation (IFedRec) to address this challenge. It is the first research work in federated recommendation to specifically study the cold-start scenario. The proposed method learns two sets of item representations by leveraging item attributes and interaction records simultaneously. Additionally, an item representation alignment mechanism is designed to align two item representations and learn the meta attribute network at the server within a federated learning framework. Experiments on four benchmark datasets demonstrate IFedRec's superior performance for cold-start scenarios. Furthermore, we also verify IFedRec owns good robustness when the system faces limited client participation and noise injection, which brings promising practical application potential in privacy-protection enhanced federated recommendation systems. The implementation code is available</t>
  </si>
  <si>
    <t>cold-start, federated learning, recommendation systems</t>
  </si>
  <si>
    <t>https://doi.org/10.1145/3589334.3645525</t>
  </si>
  <si>
    <t>10.1145/3589334.3645547</t>
  </si>
  <si>
    <t>Huang, Keke and Gao, Ruize and Cautis, Bogdan and Xiao, Xiaokui</t>
  </si>
  <si>
    <t>Faithful Temporal Question Answering over Heterogeneous Sources</t>
  </si>
  <si>
    <t>Temporal question answering (QA) involves time constraints, with phrases such as "... in 2019" or "... before COVID". In the former, time is an explicit condition, in the latter it is implicit. State-of-the-art methods have limitations along three dimensions. First, with neural inference, time constraints are merely soft-matched, giving room to invalid or inexplicable answers. Second, questions with implicit time are poorly supported. Third, answers come from a single source: either a knowledge base (KB) or a text corpus. We propose a temporal QA system that addresses these shortcomings. First, it enforces temporal constraints for faithful answering with tangible evidence. Second, it properly handles implicit questions. Third, it operates over heterogeneous sources, covering KB, text and web tables in a unified manner. The method has three stages: (i) understanding the question and its temporal conditions, (ii) retrieving evidence from all sources, and (iii) faithfully answering the question. As implicit questions are sparse in prior benchmarks, we introduce a principled method for generating diverse questions. Experiments show superior performance over a suite of baselines.</t>
  </si>
  <si>
    <t>explainability, question answering, temporal questions</t>
  </si>
  <si>
    <t>https://doi.org/10.1145/3589334.3645547</t>
  </si>
  <si>
    <t>10.1145/3589334.3645601</t>
  </si>
  <si>
    <t>Zhao, Yuying and Xu, Minghua and Chen, Huiyuan and Chen, Yuzhong and Cai, Yiwei and Islam, Rashidul and Wang, Yu and Derr, Tyler</t>
  </si>
  <si>
    <t>Decoupled Variational Graph Autoencoder for Link Prediction</t>
  </si>
  <si>
    <t>Link prediction is an important learning task for graph-structured data, and has become increasingly popular due to its wide application areas. Graph Neural Network (GNN)-based approaches including Variational Graph Autoencoder (VGAE) have achieved promising performance on link prediction outperforming conventional models which use hand-crafted features. VGAE learns latent node representations and predicts links based on the similarities between nodes. While the inner product based decoder effectively utilizes the node representations for link prediction, it exhibits sub-optimal performance due to the intrinsic limitation of the inner product. We found that the the cosine similarity and norm simultaneously try to explain the link probability, which hinders the gradient flow during training. We also point out the message passing scheme is unexpectedly dominated by the nodes with large norm values. In this paper, we propose a stochastic VGAE-based method that can effectively decouple the norm and angle in the embeddings. Specifically, we relate the cosine similarity and norm to two fundamental principles in graph: homophily and node popularity respectively. Our learning scheme is based on a hard expectation maximization learning method; we infer which of the two has been exerted for link formation, and subsequently optimize based on this guess. Through extensive experiments on real-world datasets, we demonstrate our model outperforms the existing state-of-the-art methods on link prediction and achieves comparable performances on other downstream tasks such as node classification and clustering. Our code is at https://github.com/yoonsikcho/d-vgae.</t>
  </si>
  <si>
    <t>graph neural networks, link prediction, variational graph autoencoder</t>
  </si>
  <si>
    <t>https://doi.org/10.1145/3589334.3645601</t>
  </si>
  <si>
    <t>10.1145/3589334.3645611</t>
  </si>
  <si>
    <t>Nayak, Asmit and Khandelwal, Rishabh and Fernandes, Earlence and Fawaz, Kassem</t>
  </si>
  <si>
    <t>Learning to Generate Explainable Stock Predictions using Self-Reflective Large Language Models</t>
  </si>
  <si>
    <t>Explaining stock predictions is generally a difficult task for traditional non-generative deep learning models, where explanations are limited to visualizing the attention weights on important texts. Today, Large Language Models (LLMs) present a solution to this problem, given their known capabilities to generate human-readable explanations for their decision-making process. However, the task of stock prediction remains challenging for LLMs, as it requires the ability to weigh the varying impacts of chaotic social texts on stock prices. The problem gets progressively harder with the introduction of the explanation component, which requires LLMs to explain verbally why certain factors are more important than the others. On the other hand, to fine-tune LLMs for such a task, one would need expert-annotated samples of explanation for every stock movement in the training set, which is expensive and impractical to scale.To tackle these issues, we propose our Summarize-Explain-Predict (SEP) framework, which utilizes a verbal self-reflective agent and Proximal Policy Optimization (PPO) that allow a LLM teach itself how to generate explainable stock predictions, in a fully autonomous manner. The reflective agent learns how to explain past stock movements through a self-reasoning process, while the PPO trainer trains the model to generate the most likely explanations given the input texts at test-time. The training samples for the PPO trainer are also the responses generated during the reflective process, which eliminates the need for human annotators. Using our SEP framework, we fine-tune a specialized LLM that can outperform both traditional deep-learning and LLM methods in prediction accuracy and Matthews correlation coefficient, for the stock classification task. To justify the generalization capability of our framework, we further test it on the portfolio construction task, and demonstrate its effectiveness through various portfolio metrics. Our code can be accessed through https://github.com/koa-fin/sep.</t>
  </si>
  <si>
    <t>explainable ai, large language models, stock prediction</t>
  </si>
  <si>
    <t>https://doi.org/10.1145/3589334.3645611</t>
  </si>
  <si>
    <t>10.1145/3589334.3645619</t>
  </si>
  <si>
    <t>Wu, Yihan and Song, Ruihua and Chen, Xu and Jiang, Hao and Cao, Zhao and Yu, Jin</t>
  </si>
  <si>
    <t>The Matter of Captchas: An Analysis of a Brittle Security Feature on the Modern Web</t>
  </si>
  <si>
    <t>The web ecosystem is a fast-paced environment. In this dynamic landscape, new security features are offered one after another to enhance the security and robustness of web applications and the operations they handle. This paper focuses on a fragile but still in-use security feature, text-based CAPTCHAs, that had been wildly used by web applications in the past to protect against automated attacks such as credential stuffing and account hijacking. The paper first investigates what it takes to develop automated scanners that can solve previously unseen text-based CAPTCHAs. We evaluated the possibility of developing and integrating a pre-trained CAPTCHA solver in the automated web scanning process without using a significantly large training dataset. We also perform an analysis of the impact of such autonomous scanners on CAPTCHA-enabled websites. Our analysis shows that solvable text-based CAPTCHAs on login, contact, and comment pages of websites are not uncommon. In particular, we identified over 3,100 text-based CAPTCHA websites in critical sectors such as finance, government, and health with hundreds of thousands of users. We showed that a web scanner with a pre-trained solver could solve more than 20\% of previously unseen CAPTCHAs in just one single attempt. This result is worrisome considering the substantial potential to autonomously run the operation across thousands of websites on a daily basis with minimal training. The findings suggest that the integration of autonomous scanning with pre-training and local optimization of models can significantly increase adversaries' asymmetric power to launch their attacks cheaper and faster.</t>
  </si>
  <si>
    <t>automated attacks, captcha, web bots, web security</t>
  </si>
  <si>
    <t>https://doi.org/10.1145/3589334.3645619</t>
  </si>
  <si>
    <t>10.1145/3589334.3645622</t>
  </si>
  <si>
    <t>Tang, Yi-Kun and Huang, Heyan and Shi, Xuewen and Mao, Xian-Ling</t>
  </si>
  <si>
    <t>On the Feasibility of Simple Transformer for Dynamic Graph Modeling</t>
  </si>
  <si>
    <t>Dynamic graph modeling is crucial for understanding complex structures in web graphs, spanning applications in social networks, recommender systems, and more. Most existing methods primarily emphasize structural dependencies and their temporal changes. However, these approaches often overlook detailed temporal aspects or struggle with long-term dependencies. Furthermore, many solutions overly complicate the process by emphasizing intricate module designs to capture dynamic evolutions. In this work, we harness the strength of the Transformer's self-attention mechanism, known for adeptly handling long-range dependencies in sequence modeling. Our approach offers a simple Transformer model, called SimpleDyG, tailored for dynamic graph modeling without complex modifications. We re-conceptualize dynamic graphs as a sequence modeling challenge and introduce a novel temporal alignment technique. This technique not only captures the inherent temporal evolution patterns within dynamic graphs but also streamlines the modeling process of their evolution. To evaluate the efficacy of SimpleDyG, we conduct extensive experiments on four real-world datasets from various domains. The results demonstrate the competitive performance of SimpleDyG in comparison to a series of state-of-the-art approaches despite its simple design.</t>
  </si>
  <si>
    <t>dynamic graphs, graph representation learning, transformer</t>
  </si>
  <si>
    <t>https://doi.org/10.1145/3589334.3645622</t>
  </si>
  <si>
    <t>10.1145/3589334.3645635</t>
  </si>
  <si>
    <t>Wan, Liuhuo and Wang, Kailong and Mahadewa, Kulani and Wang, Haoyu and Bai, Guangdong</t>
  </si>
  <si>
    <t>M-scan: A Multi-Scenario Causal-driven Adaptive Network for Recommendation</t>
  </si>
  <si>
    <t>We primarily focus on the field of multi-scenario recommendation, which poses a significant challenge in effectively leveraging data from different scenarios to enhance predictions in scenarios with limited data. Current mainstream efforts mainly center around innovative model network architectures, with the aim of enabling the network to implicitly acquire knowledge from diverse scenarios. However, the uncertainty of implicit learning in networks arises from the absence of explicit modeling, leading to not only difficulty in training but also incomplete user representation and suboptimal performance. Furthermore, through causal graph analysis, we have discovered that the scenario itself directly influences click behavior, yet existing approaches directly incorporate data from other scenarios during the training of the current scenario, leading to prediction biases when they directly utilize click behaviors from other scenarios to train models. To address these problems, we propose the Multi-Scenario Causal-driven Adaptive Network M-scan). This model incorporates a Scenario-Aware Co-Attention mechanism that explicitly extracts user interests from other scenarios that align with the current scenario. Additionally, it employs a Scenario Bias Eliminator module utilizing causal counterfactual inference to mitigate biases introduced by data from other scenarios. Extensive experiments on two public datasets demonstrate the efficacy of our M-scan compared to the existing baseline models.</t>
  </si>
  <si>
    <t>causal inference, counterfactual, multi-scenario recommendation</t>
  </si>
  <si>
    <t>https://doi.org/10.1145/3589334.3645635</t>
  </si>
  <si>
    <t>10.1145/3589334.3645642</t>
  </si>
  <si>
    <t>Luo, Yifeng and Li, Yupeng and Wen, Dacheng and Lan, Liang</t>
  </si>
  <si>
    <t>APT-Pipe: A Prompt-Tuning Tool for Social Data Annotation using ChatGPT</t>
  </si>
  <si>
    <t>Recent research has highlighted the potential of LLMs, like ChatGPT, for performing label annotation on social computing data. However, it is already well known that performance hinges on the quality of the input prompts. To address this, there has been a flurry of research into prompt tuning --- techniques and guidelines that attempt to improve the quality of prompts. Yet these largely rely on manual effort and prior knowledge of the dataset being annotated. To address this limitation, we propose APT-Pipe, an automated prompt-tuning pipeline. APT-Pipe aims to automatically tune prompts to enhance ChatGPT's text classification performance on any given dataset. We implement APT-Pipe and test it across twelve distinct text classification datasets. We find that prompts tuned by APT-Pipe help ChatGPT achieve higher weighted F1-score on nine out of twelve experimented datasets, with an improvement of 7.01\% on average. We further highlight APT-Pipe's flexibility as a framework by showing how it can be extended to support additional tuning mechanisms.</t>
  </si>
  <si>
    <t>human computation, large language models, prompt-tuning</t>
  </si>
  <si>
    <t>https://doi.org/10.1145/3589334.3645642</t>
  </si>
  <si>
    <t>10.1145/3589334.3645649</t>
  </si>
  <si>
    <t>Huang, Zijie and Hwang, Jeehyun and Zhang, Junkai and Baik, Jinwoo and Zhang, Weitong and Wodarz, Dominik and Sun, Yizhou and Gu, Quanquan and Wang, Wei</t>
  </si>
  <si>
    <t>Multi-Label Zero-Shot Product Attribute-Value Extraction</t>
  </si>
  <si>
    <t>E-commerce platforms should provide detailed product descriptions (attribute values) for effective product search and recommendation. However, attribute value information is typically not available for new products. To predict unseen attribute values, large quantities of labeled training data are needed to train a traditional supervised learning model. Typically, it is difficult, time-consuming, and costly to manually label large quantities of new product profiles. In this paper, we propose a novel method to efficiently and effectively extract unseen attribute values from new products in the absence of labeled data (zero-shot setting). We propose HyperPAVE, a multi-label zero-shot attribute value extraction model that leverages inductive inference in heterogeneous hypergraphs. In particular, our proposed technique constructs heterogeneous hypergraphs to capture complex higher-order relations (i.e. user behavior information) to learn more accurate feature representations for graph nodes. Furthermore, our proposed HyperPAVE model uses an inductive link prediction mechanism to infer future connections between unseen nodes. This enables HyperPAVE to identify new attribute values without the need for labeled training data. We conduct extensive experiments with ablation studies on different categories of the MAVE dataset. The results demonstrate that our proposed HyperPAVE model significantly outperforms existing classification-based, generation-based large language models for attribute value extraction in the zero-shot setting.</t>
  </si>
  <si>
    <t>attribute value extraction, heterogeneous hypergraph, inductive link prediction, zero-shot learning</t>
  </si>
  <si>
    <t>https://doi.org/10.1145/3589334.3645649</t>
  </si>
  <si>
    <t>10.1145/3589334.3645652</t>
  </si>
  <si>
    <t>Guo, Muzhe and Guo, Muhao and Su, Juntao and Chen, Junyu and Yu, Jiaqian and Wang, Jiaqi and Du, Hongfei and Sahu, Parmanand and Sharma, Ashwin Assysh and Jin, Fang</t>
  </si>
  <si>
    <t>Scalable Continuous-time Diffusion Framework for Network Inference and Influence Estimation</t>
  </si>
  <si>
    <t>The study of continuous-time information diffusion has been an important area of research for many applications in recent years. When only the diffusion traces (cascades) are accessible, cascade-based network inference and influence estimation are two essential problems to explore. Alas, existing methods exhibit limited capability to infer and process networks with more than a few thousand nodes, suffering from scalability issues. In this paper, we view the diffusion process as a continuous-time dynamical system, based on which we establish a continuous-time diffusion model. Subsequently, we instantiate the model to a scalable and effective framework (FIM) to approximate the diffusion propagation from available cascades, thereby inferring the underlying network structure. Furthermore, we undertake an analysis of the approximation error of FIM for network inference. To achieve the desired scalability for influence estimation, we devise an advanced sampling technique and significantly boost the efficiency. We also quantify the effect of the approximation error on influence estimation theoretically. Experimental results showcase the effectiveness and superior scalability of FIM on network inference and influence estimation.</t>
  </si>
  <si>
    <t>continuous-time dynamical system, influence estimation, network inference</t>
  </si>
  <si>
    <t>https://doi.org/10.1145/3589334.3645652</t>
  </si>
  <si>
    <t>10.1145/3589334.3645662</t>
  </si>
  <si>
    <t>Can One Embedding Fit All? A Multi-Interest Learning Paradigm Towards Improving User Interest Diversity Fairness</t>
  </si>
  <si>
    <t>Recommender systems (RSs) have gained widespread applications across various domains owing to the superior ability to capture users' interests. However, the complexity and nuanced nature of users' interests, which span a wide range of diversity, pose a significant challenge in delivering fair recommendations. In practice, user preferences vary significantly; some users show a clear preference toward certain item categories, while others have a broad interest in diverse ones. Even though it is expected that all users should receive high-quality recommendations, the effectiveness of RSs in catering to this disparate interest diversity remains under-explored.In this work, we investigate whether users with varied levels of interest diversity are treated fairly. Our empirical experiments reveal an inherent disparity: users with broader interests often receive lower-quality recommendations. To mitigate this, we propose a multi-interest framework that uses multiple (virtual) interest embeddings rather than single ones to represent users. Specifically, the framework consists of stacked multi-interest representation layers, which include an interest embedding generator that derives virtual interests from shared parameters, and a center embedding aggregator that facilitates multi-hop aggregation. Experiments demonstrate the effectiveness of the framework in achieving better trade-off between fairness and utility across various datasets and backbones.</t>
  </si>
  <si>
    <t>diversity, fairness, multi-interest recommendations</t>
  </si>
  <si>
    <t>https://doi.org/10.1145/3589334.3645662</t>
  </si>
  <si>
    <t>10.1145/3589334.3645683</t>
  </si>
  <si>
    <t>Zhongtao, Chen and Honbu, Yuma and Yanai, Keiji</t>
  </si>
  <si>
    <t>Experimental Security Analysis of Sensitive Data Access by Browser Extensions</t>
  </si>
  <si>
    <t>Browser extensions offer a variety of valuable features and functionalities. They also pose a significant security risk if not properly designed or reviewed. Prior works have shown that browser extensions can access and manipulate data fields, including sensitive data such as passwords, credit card numbers, and Social Security numbers. In this paper, we present an empirical study of the security risks posed by browser extensions. Specifically, we first build a proof-of-concept extension that can steal sensitive user information. We find that the extension passes the Chrome Webstore review process. We then perform a measurement study on the top 10K website login pages to check if the extension access to password fields via JS. We find that none of the password fields are actively protected, and can be accessed using JS. Moreover, we found that 1K websites store passwords in plaintext in their page source, including popular websites like Google.com and Cloudflare.com. We also analyzed over 160K Chrome Web Store extensions for malicious behavior, finding that 28K have permission to access sensitive fields and 190 store password fields in variables. To analyze the behavioral workflow of the potentially malicious extensions, we propose an LLM-driven framework, Extension Reviewer. Finally, we discuss two countermeasures to address these risks: a bolt-on JavaScript package for immediate adoption by website developers allowing them to protect sensitive input fields, and a browser-level solution that alerts users when an extension accesses sensitive input fields. Our research highlights the urgent need for improved security measures to protect sensitive user information online.</t>
  </si>
  <si>
    <t>browser extensions, browser vulnerabilities, chrome web store, data privacy, sensitive data access</t>
  </si>
  <si>
    <t>https://doi.org/10.1145/3589334.3645683</t>
  </si>
  <si>
    <t>10.1145/3589334.3645711</t>
  </si>
  <si>
    <t>Du, Mengnan and He, Fengxiang and Zou, Na and Tao, Dacheng and Hu, Xia</t>
  </si>
  <si>
    <t>Understanding Human Preferences: Towards More Personalized Video to Text Generation</t>
  </si>
  <si>
    <t>While previous video to text models have achieved remarkable successes, they mostly focus on how to understand the video contents in a general sense, but fail to capture the human personalized preferences, which is highly demanded for an engaging multimodal chatbots. Different from user modeling in collaborative filtering, there is no other user behaviors in inference as a real-time video stream is coming. In this paper, we formally define the task of personalized video commenting task and design an end-to-end personalized framework for solving this task. In specific, we argue that the personalization for video comment generation can be reflected in two aspects, that is, (1) for the same video, different users may comment on different clips, and (2) for the same clip, different people may also express various opinions with diverse commentary styles. Motivated by these considerations, we design our framework based on two components. The first one is a clip selector, which is responsible for predicting the clips that the user may comment in the video. The second one is a text generator, which aims to produce the comment based on the above predicted clips and the user's preference. In our framework, these two components are optimized in an end-to-end manner to mutually enhance each other, where we design confidence-aware scheduled sampling and iterative inference strategies to solve the problem that the ground truth clips are absent in the inference phase. As the absence of personalized video to text dataset, we collect and release a new dataset for studying this problem. We conduct extensive experiments to demonstrate the effectiveness of our model.</t>
  </si>
  <si>
    <t>multimodal interaction, personalized content generation, user preference modeling, video comments dataset, video to text generation</t>
  </si>
  <si>
    <t>https://doi.org/10.1145/3589334.3645711</t>
  </si>
  <si>
    <t>10.1145/3589334.3645715</t>
  </si>
  <si>
    <t>Beyond Labels and Topics: Discovering Causal Relationships in Neural Topic Modeling</t>
  </si>
  <si>
    <t>Topic models that can take advantage of labels are broadly used in identifying interpretable topics from textual data. However, existing topic models tend to merely view labels as names of topic clusters or as categories of texts, thereby neglecting the potential causal relationships between supervised information and latent topics, as well as within these elements themselves. In this paper, we focus on uncovering possible causal relationships both between and within the supervised information and latent topics to better understand the mechanisms behind the emergence of the topics and the labels. To this end, we propose Causal Relationship-Aware Neural Topic Model (CRNTM), a novel neural topic model that can automatically uncover interpretable causal relationships between and within supervised information and latent topics, while concurrently discovering high-quality topics. In CRNTM, both supervised information and latent topics are treated as nodes, with the causal relationships represented as directed edges in a Directed Acyclic Graph (DAG). A Structural Causal Model (SCM) is employed to model the DAG. Experiments are conducted on three public corpora with different types of labels. Experimental results show that the discovered causal relationships are both reliable and interpretable, and the learned topics are of high quality comparing with eight start-of-the-art topic model baselines.</t>
  </si>
  <si>
    <t>causal relationships discovery, neural topic model, structural causal model</t>
  </si>
  <si>
    <t>https://doi.org/10.1145/3589334.3645715</t>
  </si>
  <si>
    <t>10.1145/3589334.3645721</t>
  </si>
  <si>
    <t>Arteaga Garcia, Emily Judith and Nicolaci Pimentel, Jo\~ao Felipe and Feng, Zixuan and Gerosa, Marco and Steinmacher, Igor and Sarma, Anita</t>
  </si>
  <si>
    <t>Don't Bite Off More than You Can Chew: Investigating Excessive Permission Requests in Trigger-Action Integrations</t>
  </si>
  <si>
    <t>Web-based trigger-action platforms (TAP) allow users to integrate Internet of Things (IoT) systems and online services into trigger-action integrations (TAIs), facilitating rich automation tasks known as applets. Despite their benefits, these integrations~(typically involving the TAP, trigger, and action service providers) pose significant security and privacy challenges, such as mis-triggering and data leakage. This work investigates cross-entity permission management within TAIs to address the underlying causes of these security and privacy issues, emphasizing permission-functionality consistency to ensure fairness in permission requests. We introduce PFCon, a system that leverages GPT-based language models for analyzing required and requested permissions, revealing excessive permission requests in a large-scale study of IFTTT TAP. Our findings highlight the need for service providers to enforce permission-functionality consistency, raising awareness of the importance of security and privacy in TAI.</t>
  </si>
  <si>
    <t>excessive permissions, third-party services, trigger-action platforms</t>
  </si>
  <si>
    <t>https://doi.org/10.1145/3589334.3645721</t>
  </si>
  <si>
    <t>10.1145/3589334.3648139</t>
  </si>
  <si>
    <t>Huang, Yuchao and Wang, Junjie and Liu, Zhe and Wang, Yawen and Wang, Song and Chen, Chunyang and Hu, Yuanzhe and Wang, Qing</t>
  </si>
  <si>
    <t>Message Injection Attack on Rumor Detection under the Black-Box Evasion Setting Using Large Language Model</t>
  </si>
  <si>
    <t>Recent analyses have disclosed that existing rumor detection techniques, despite playing a pivotal role in countering the dissemination of misinformation on social media, are vulnerable to both white-box and surrogate-based black-box adversarial attacks. However, such attacks depend heavily on unrealistic assumptions, e.g., modifiable user data and white-box access to the rumor detection models, or appropriate selections of surrogate models, which are impractical in the real world. Thus, existing analyses fail to uncover the robustness of rumor detectors in practice. In this work, we take a further step towards the investigation about the robustness of existing rumor detection solutions. Specifically, we focus on the state-of-the-art rumor detectors, which leverage graph neural network based models to predict whether a post is rumor based on the Message Propagation Tree (MPT), a conversation tree with the post as its root and the replies to the post as the descendants of the root. We propose a novel black-box attack method, HMIA-LLM, against these rumor detectors, which uses the Large Language Model to generate malicious messages and inject them into the targeted MPTs. Our extensive evaluation conducted across three rumor detection datasets, four target rumor detectors, and three baselines for comparison demonstrates the effectiveness of our proposed attack method in compromising the performance of the state-of-the-art rumor detectors.</t>
  </si>
  <si>
    <t>black-box evasion setting, graph neural networks, large language model, message injection attack, rumor detection</t>
  </si>
  <si>
    <t>https://doi.org/10.1145/3589334.3648139</t>
  </si>
  <si>
    <t>10.1145/3589334.3648148</t>
  </si>
  <si>
    <t>Guo, Qi and Cao, Junming and Xie, Xiaofei and Liu, Shangqing and Li, Xiaohong and Chen, Bihuan and Peng, Xin</t>
  </si>
  <si>
    <t>Causal Graph ODE: Continuous Treatment Effect Modeling in Multi-agent Dynamical Systems</t>
  </si>
  <si>
    <t>Real-world multi-agent systems are often dynamic and continuous, where the agents co-evolve and undergo changes in their trajectories and interactions over time. For example, the COVID-19 transmission in the U.S. can be viewed as a multi-agent system, where states act as agents and daily population movements between them are interactions. Estimating the counterfactual outcomes in such systems enables accurate future predictions and effective decision-making, such as formulating COVID-19 policies. However, existing methods fail to model the continuous dynamic effects of treatments on the outcome, especially when multiple treatments (e.g., "stay-at-home" and "get-vaccine" policies) are applied simultaneously. To tackle this challenge, we propose Causal Graph Ordinary Differential Equations (CAG-ODE), a novel model that captures the continuous interaction among agents using a Graph Neural Network (GNN) as the ODE function. The key innovation of our model is to learn time-dependent representations of treatments and incorporate them into the ODE function, enabling precise predictions of potential outcomes. To mitigate confounding bias, we further propose two domain adversarial learning-based objectives, which enable our model to learn balanced continuous representations that are not affected by treatments or interference. Experiments on two datasets (i.e., COVID-19 and tumor growth) demonstrate the superior performance of our proposed model.</t>
  </si>
  <si>
    <t>causal inference, dynamical system, graph neural networks, neural ode</t>
  </si>
  <si>
    <t>https://doi.org/10.1145/3589334.3648148</t>
  </si>
  <si>
    <t>10.1145/3589334.3648149</t>
  </si>
  <si>
    <t>Tileria, Marcos and Blasco, Jorge and Dash, Santanu Kumar</t>
  </si>
  <si>
    <t>Bayesian Iterative Prediction and Lexical-based Interpretation for Disturbed Chinese Sentence Pair Matching</t>
  </si>
  <si>
    <t>In an era dominated by web-based intelligent customer services, the applications of Sentence Pair Matching are profoundly broad. Web agents, for example, automatically respond to customer queries by finding similar past questions, significantly reducing customer service expenses. While current large language models (LLMs) offer powerful text generation capabilities, they often struggle with opacity, potential text toxicity, and difficulty managing domain-specific and confidential business inquiries. Consequently, the widespread adoption of web-based intelligent customer services in real-world business still greatly relies on query-based interactions. In this paper, we introduce a series of model-agnostic techniques aimed at enhancing both the accuracy and interpretability of Chinese pairwise sentence-matching models. Our contributions include (1) An Edit-distance-weighted fine-tuning method, (2) A Bayesian Iterative Prediction algorithm, (3) A Lexical-based Dual Ranking Interpreter, and (4) A Bi-criteria Denoising strategy. Experimental results on the Large-scale Chinese Question Matching Corpus (LCQMC) with a disturbed test demonstrate that our fine-tuning and prediction methods can steadily improve matching accuracy, building on the current state-of-the-art models. Besides, our interpreter with denoising strategy markedly enhances token-level interpretation in rationality and loyalty. In both matching accuracy and interpretation, our approaches outperform classic methods and even LLMs.</t>
  </si>
  <si>
    <t>bayesian iterative prediction, interpretation, lexical analysis of chinese, sentence pair matching</t>
  </si>
  <si>
    <t>https://doi.org/10.1145/3589334.3648149</t>
  </si>
  <si>
    <t>9798400702051</t>
  </si>
  <si>
    <t>10.1145/3595916.3626418</t>
  </si>
  <si>
    <t>Zhang, Yakun and Zhang, Wenjie and Ran, Dezhi and Zhu, Qihao and Dou, Chengfeng and Hao, Dan and Xie, Tao and Zhang, Lu</t>
  </si>
  <si>
    <t>Mask-based Food Image Synthesis with Cross-Modal Recipe Embeddings</t>
  </si>
  <si>
    <t>In this paper, we propose a Mask-based Recipe Embedding GAN (MRE-GAN), which enables us to generate a realistic food image based on a given mask image containing single or multiple food regions with cross-modal recipe embeddings for each food region. Thus, we can change meal shapes by modifying mask images, while by editing recipe text, we can change meal appearance. Our experimental findings confirmed that the proposed method could generate higher quality food images than the baselines, and we could change meal shapes and appearances by editing mask images and recipe texts as we liked.</t>
  </si>
  <si>
    <t>cross-modal recipe embedding, food image synthesis, mask-based image generation</t>
  </si>
  <si>
    <t>https://doi.org/10.1145/3595916.3626418</t>
  </si>
  <si>
    <t>10.1145/3596490</t>
  </si>
  <si>
    <t>Lill, Alexander and Meyer, Andr\'e N. and Fritz, Thomas</t>
  </si>
  <si>
    <t>Shortcut Learning of Large Language Models in Natural Language Understanding</t>
  </si>
  <si>
    <t>Shortcuts often hinder the robustness of large language models.</t>
  </si>
  <si>
    <t>https://doi.org/10.1145/3596490</t>
  </si>
  <si>
    <t>Yang, Zhou and Zhao, Zhipeng and Wang, Chenyu and Shi, Jieke and Kim, Dongsun and Han, Donggyun and Lo, David</t>
  </si>
  <si>
    <t>9798400702174</t>
  </si>
  <si>
    <t>10.1145/3597503.3608130</t>
  </si>
  <si>
    <t>Serafini, Raphael and Otto, Clemens and Horstmann, Stefan Albert and Naiakshina, Alena</t>
  </si>
  <si>
    <t>How to Support ML End-User Programmers through a Conversational Agent</t>
  </si>
  <si>
    <t>Machine Learning (ML) is increasingly gaining significance for enduser programmer (EUP) applications. However, machine learning end-user programmers (ML-EUPs) without the right background face a daunting learning curve and a heightened risk of mistakes and flaws in their models. In this work, we designed a conversational agent named "Newton" as an expert to support ML-EUPs. Newton's design was shaped by a comprehensive review of existing literature, from which we identified six primary challenges faced by ML-EUPs and five strategies to assist them. To evaluate the efficacy of Newton's design, we conducted a Wizard of Oz within-subjects study with 12 ML-EUPs. Our findings indicate that Newton effectively assisted ML-EUPs, addressing the challenges highlighted in the literature. We also proposed six design guidelines for future conversational agents, which can help other EUP applications and software engineering activities.</t>
  </si>
  <si>
    <t>end-user programming, conversational agent, wizard of Oz</t>
  </si>
  <si>
    <t>https://doi.org/10.1145/3597503.3608130</t>
  </si>
  <si>
    <t>10.1145/3597503.3623298</t>
  </si>
  <si>
    <t>Li, Zongjie and Wang, Chaozheng and Ma, Pingchuan and Liu, Chaowei and Wang, Shuai and Wu, Daoyuan and Gao, Cuiyun and Liu, Yang</t>
  </si>
  <si>
    <t>CrashTranslator: Automatically Reproducing Mobile Application Crashes Directly from Stack Trace</t>
  </si>
  <si>
    <t>Crash reports are vital for software maintenance since they allow the developers to be informed of the problems encountered in the mobile application. Before fixing, developers need to reproduce the crash, which is an extremely time-consuming and tedious task. Existing studies conducted the automatic crash reproduction with the natural language described reproducing steps. Yet we find a non-neglectable portion of crash reports only contain the stack trace when the crash occurs. Such stack-trace-only crashes merely reveal the last GUI page when the crash occurs, and lack step-by-step guidance. Developers tend to spend more effort in understanding the problem and reproducing the crash, and existing techniques cannot work on this, thus calling for a greater need for automatic support. This paper proposes an approach named CrashTranslator to automatically reproduce mobile application crashes directly from the stack trace. It accomplishes this by leveraging a pre-trained Large Language Model to predict the exploration steps for triggering the crash, and designing a reinforcement learning based technique to mitigate the inaccurate prediction and guide the search holistically. We evaluate CrashTranslator on 75 crash reports involving 58 popular Android apps, and it successfully reproduces 61.3\% of the crashes, outperforming the state-of-the-art baselines by 109\% to 206\%. Besides, the average reproducing time is 68.7 seconds, outperforming the baselines by 302\% to 1611\%. We also evaluate the usefulness of CrashTranslator with promising results.</t>
  </si>
  <si>
    <t>bug reproduction, stack trace, mobile application testing</t>
  </si>
  <si>
    <t>https://doi.org/10.1145/3597503.3623298</t>
  </si>
  <si>
    <t>10.1145/3597503.3623306</t>
  </si>
  <si>
    <t>Keim, Jan and Corallo, Sophie and Fuch\ss{}, Dominik and Hey, Tobias and Telge, Tobias and Koziolek, Anne</t>
  </si>
  <si>
    <t>Exploring the Potential of ChatGPT in Automated Code Refinement: An Empirical Study</t>
  </si>
  <si>
    <t>Code review is an essential activity for ensuring the quality and maintainability of software projects. However, it is a time-consuming and often error-prone task that can significantly impact the development process. Recently, ChatGPT, a cutting-edge language model, has demonstrated impressive performance in various natural language processing tasks, suggesting its potential to automate code review processes. However, it is still unclear how well ChatGPT performs in code review tasks. To fill this gap, in this paper, we conduct the first empirical study to understand the capabilities of ChatGPT in code review tasks, specifically focusing on automated code refinement based on given code reviews. To conduct the study, we select the existing benchmark CodeReview and construct a new code review dataset with high quality. We use CodeReviewer, a state-of-the-art code review tool, as a baseline for comparison with ChatGPT. Our results show that ChatGPT outperforms CodeReviewer in code refinement tasks. Specifically, our results show that ChatGPT achieves higher EM and BLEU scores of 22.78 and 76.44 respectively, while the state-of-the-art method achieves only 15.50 and 62.88 on a high-quality code review dataset. We further identify the root causes for ChatGPT's underperformance and propose several strategies to mitigate these challenges. Our study provides insights into the potential of ChatGPT in automating the code review process, and highlights the potential research directions.</t>
  </si>
  <si>
    <t>https://doi.org/10.1145/3597503.3623306</t>
  </si>
  <si>
    <t>10.1145/3597503.3623312</t>
  </si>
  <si>
    <t>He, Junda and Yang, Zhou and Shi, Jieke and Yang, Chengran and Kim, Kisub and Xu, Bowen and Zhou, Xin and Lo, David</t>
  </si>
  <si>
    <t>DocFlow: Extracting Taint Specifications from Software Documentation</t>
  </si>
  <si>
    <t>Security practitioners routinely use static analysis to detect security problems and privacy violations in Android apps. The soundness of these analyses depends on how the platform is modelled and the list of sensitive methods. Collecting these methods often becomes impractical given the number of methods available, the pace at which the Android platform is updated, and the proprietary libraries Google releases on each new version. Despite the constant evolution of the Android platform, app developers cope with all these new features thanks to the documentation that comes with each new Android release. In this work, we take advantage of the rich documentation provided by platforms like Android and propose DocFlow, a framework to generate taint specifications for a platform, directly from its documentation. DocFlow models the semantics of API methods using their documentation to detect sensitive methods (sources and sinks) and assigns them semantic labels. Our approach does not require access to source code, enabling the analysis of proprietary libraries for which the code is unavailable. We evaluate DocFlow using Android platform packages and closed-source Google Play Services libraries. Our results show that our framework detects sensitive methods with high precision, adapts to new API versions, and can be easily extended to detect other method types. Our approach provides evidence that Android documentation encodes rich semantic information to categorise sensitive methods, removing the need to analyse source code or perform feature extraction.</t>
  </si>
  <si>
    <t>taint analysis, documentation, android, natural language processing</t>
  </si>
  <si>
    <t>https://doi.org/10.1145/3597503.3623312</t>
  </si>
  <si>
    <t>10.1145/3597503.3623314</t>
  </si>
  <si>
    <t>Ma, Zeyang and Chen, An Ran and Kim, Dong Jae and Chen, Tse-Hsun and Wang, Shaowei</t>
  </si>
  <si>
    <t>Towards Reliable AI: Adequacy Metrics for Ensuring the Quality of System-level Testing of Autonomous Vehicles</t>
  </si>
  <si>
    <t>AI-powered systems have gained widespread popularity in various domains, including Autonomous Vehicles (AVs). However, ensuring their reliability and safety is challenging due to their complex nature. Conventional test adequacy metrics, designed to evaluate the effectiveness of traditional software testing, are often insufficient or impractical for these systems. White-box metrics, which are specifically designed for these systems, leverage neuron coverage information. These coverage metrics necessitate access to the underlying AI model and training data, which may not always be available. Furthermore, the existing adequacy metrics exhibit weak correlations with the ability to detect faults in the generated test suite, creating a gap that we aim to bridge in this study.In this paper, we introduce a set of black-box test adequacy metrics called "Test suite Instance Space Adequacy" (TISA) metrics, which can be used to gauge the effectiveness of a test suite. The TISA metrics offer a way to assess both the diversity and coverage of the test suite and the range of bugs detected during testing. Additionally, we introduce a framework that permits testers to visualise the diversity and coverage of the test suite in a two-dimensional space, facilitating the identification of areas that require improvement.We evaluate the efficacy of the TISA metrics by examining their correlation with the number of bugs detected in system-level simulation testing of AVs. A strong correlation, coupled with the short computation time, indicates their effectiveness and efficiency in estimating the adequacy of testing AVs.</t>
  </si>
  <si>
    <t>https://doi.org/10.1145/3597503.3623314</t>
  </si>
  <si>
    <t>10.1145/3597503.3623322</t>
  </si>
  <si>
    <t>Liu, Tianyang and Ji, Weixing and Dong, Xiaohui and Yao, Wuhuang and Wang, Yizhuo and Liu, Hui and Peng, Haiyang and Wang, Yuxuan</t>
  </si>
  <si>
    <t>Learning-based Widget Matching for Migrating GUI Test Cases</t>
  </si>
  <si>
    <t>GUI test case migration is to migrate GUI test cases from a source app to a target app. The key of test case migration is widget matching. Recently, researchers have proposed various approaches by formulating widget matching as a matching task. However, since these matching approaches depend on static word embeddings without using contextual information to represent widgets and manually formulated matching functions, there are main limitations of these matching approaches when handling complex matching relations in apps. To address the limitations, we propose the first learning-based widget matching approach named TEMdroid (TEst Migration) for test case migration. Unlike the existing approaches, TEMdroid uses BERT to capture contextual information and learns a matching model to match widgets. Additionally, to balance the significant imbalance between positive and negative samples in apps, we design a two-stage training strategy where we first train a hard-negative sample miner to mine hard-negative samples, and further train a matching model using positive samples and mined hard-negative samples. Our evaluation on 34 apps shows that TEM-droid is effective in event matching (i.e., widget matching and target event synthesis) and test case migration. For event matching, TEM-droid's Top1 accuracy is 76\%, improving over 17\% compared to baselines. For test case migration, TEMdroid's F1 score is 89\%, also 7\% improvement compared to the baseline approach.</t>
  </si>
  <si>
    <t>test migration, GUI testing, deep learning</t>
  </si>
  <si>
    <t>https://doi.org/10.1145/3597503.3623322</t>
  </si>
  <si>
    <t>10.1145/3597503.3623341</t>
  </si>
  <si>
    <t>OBrien, David and Biswas, Sumon and Imtiaz, Sayem Mohammad and Abdalkareem, Rabe and Shihab, Emad and Rajan, Hridesh</t>
  </si>
  <si>
    <t>On the Helpfulness of Answering Developer Questions on Discord with Similar Conversations and Posts from the Past</t>
  </si>
  <si>
    <t>A big part of software developers' time is spent finding answers to their coding-task-related questions. To answer their questions, developers usually perform web searches, ask questions on Q&amp;amp;A websites, or, more recently, in chat communities. Yet, many of these questions have frequently already been answered in previous chat conversations or other online communities. Automatically identifying and then suggesting these previous answers to the askers could, thus, save time and effort. In an empirical analysis, we first explored the frequency of repeating questions on the Discord chat platform and assessed our approach to identify them automatically. The approach was then evaluated with real-world developers in a field experiment, through which we received 142 ratings on the helpfulness of the suggestions we provided to help answer 277 questions that developers posted in four Discord communities. We further collected qualitative feedback through 53 surveys and 10 follow-up interviews. We found that the suggestions were considered helpful in 40\% of the cases, that suggesting Stack Overflow posts is more often considered helpful than past Discord conversations, and that developers have difficulties describing their problems as search queries and, thus, prefer describing them as natural language questions in online communities.</t>
  </si>
  <si>
    <t>developer questions, chat community, semantic similarity</t>
  </si>
  <si>
    <t>https://doi.org/10.1145/3597503.3623341</t>
  </si>
  <si>
    <t>10.1145/3597503.3639074</t>
  </si>
  <si>
    <t>Unveiling Memorization in Code Models</t>
  </si>
  <si>
    <t>10.1145/3597503.3639075</t>
  </si>
  <si>
    <t>Dong, Chunhao and Jiang, Yanjie and Niu, Nan and Zhang, Yuxia and Liu, Hui</t>
  </si>
  <si>
    <t>ChatGPT-Resistant Screening Instrument for Identifying Non-Programmers</t>
  </si>
  <si>
    <t>To ensure the validity of software engineering and IT security studies with professional programmers, it is essential to identify participants without programming skills. Existing screening questions are efficient, cheating robust, and effectively differentiate programmers from non-programmers. However, the release of ChatGPT raises concerns about their continued effectiveness in identifying non-programmers. In a simulated attack, we showed that Chat-GPT can easily solve existing screening questions. Therefore, we designed new ChatGPT-resistant screening questions using visual concepts and code comprehension tasks. We evaluated 28 screening questions in an online study with 121 participants involving programmers and non-programmers. Our results showed that questions using visualizations of well-known programming concepts performed best in differentiating between programmers and non-programmers. Participants prompted to use ChatGPT struggled to solve the tasks. They considered ChatGPT ineffective and changed their strategy after a few screening questions. In total, we present six ChatGPT-resistant screening questions that effectively identify non-programmers. We provide recommendations on setting up a ChatGPT-resistant screening instrument that takes less than three minutes to complete by excluding 99.47\% of non-programmers while including 94.83\% of programmers.</t>
  </si>
  <si>
    <t>chatgpt, programmer screening, developer study, study protection</t>
  </si>
  <si>
    <t>https://doi.org/10.1145/3597503.3639075</t>
  </si>
  <si>
    <t>10.1145/3597503.3639091</t>
  </si>
  <si>
    <t>Choudhuri, Rudrajit and Liu, Dylan and Steinmacher, Igor and Gerosa, Marco and Sarma, Anita</t>
  </si>
  <si>
    <t>On Extracting Specialized Code Abilities from Large Language Models: A Feasibility Study</t>
  </si>
  <si>
    <t>Recent advances in large language models (LLMs) significantly boost their usage in software engineering. However, training a well-performing LLM demands a substantial workforce for data collection and annotation. Moreover, training datasets may be proprietary or partially open, and the process often requires a costly GPU cluster. The intellectual property value of commercial LLMs makes them attractive targets for imitation attacks, but creating an imitation model with comparable parameters still incurs high costs. This motivates us to explore a practical and novel direction: slicing commercial black-box LLMs using medium-sized backbone models.In this paper, we explore the feasibility of launching imitation attacks on LLMs to extract their specialized code abilities, such as "code synthesis" and "code translation." We systematically investigate the effectiveness of launching code ability extraction attacks under different code-related tasks with multiple query schemes, including zero-shot, in-context, and Chain-of-Thought. We also design response checks to refine the outputs, leading to an effective imitation training process. Our results show promising outcomes, demonstrating that with a reasonable number of queries, attackers can train a medium-sized backbone model to replicate specialized code behaviors similar to the target LLMs. We summarize our findings and insights to help researchers better understand the threats posed by imitation attacks, including revealing a practical attack surface for generating adversarial code examples against LLMs.</t>
  </si>
  <si>
    <t>large language models, imitation attacks</t>
  </si>
  <si>
    <t>https://doi.org/10.1145/3597503.3639091</t>
  </si>
  <si>
    <t>10.1145/3597503.3639130</t>
  </si>
  <si>
    <t>Sun, Jiamou and Chen, Jieshan and Xing, Zhenchang and Lu, Qinghua and Xu, Xiwei and Zhu, Liming</t>
  </si>
  <si>
    <t>Recovering Trace Links Between Software Documentation And Code</t>
  </si>
  <si>
    <t>Introduction Software development involves creating various artifacts at different levels of abstraction and establishing relationships between them is essential. Traceability link recovery (TLR) automates this process, enhancing software quality by aiding tasks like maintenance and evolution. However, automating TLR is challenging due to semantic gaps resulting from different levels of abstraction. While automated TLR approaches exist for requirements and code, architecture documentation lacks tailored solutions, hindering the preservation of architecture knowledge and design decisions. Methods This paper presents our approach TransArC for TLR between architecture documentation and code, using component-based architecture models as intermediate artifacts to bridge the semantic gap. We create transitive trace links by combining the existing approach ArDoCo for linking architecture documentation to models with our novel approach ArCoTL for linking architecture models to code.Results We evaluate our approaches with five open-source projects, comparing our results to baseline approaches. The model-to-code TLR approach achieves an average F1-score of 0.98, while the documentation-to-code TLR approach achieves a promising average F1-score of 0.82, significantly outperforming baselines. Conclusion Combining two specialized approaches with an intermediate artifact shows promise for bridging the semantic gap. In future research, we will explore further possibilities for such transitive approaches.</t>
  </si>
  <si>
    <t>software traceability, software architecture, documentation, transitive links, intermediate artifacts, information retrieval</t>
  </si>
  <si>
    <t>https://doi.org/10.1145/3597503.3639130</t>
  </si>
  <si>
    <t>10.1145/3597503.3639149</t>
  </si>
  <si>
    <t>Zhou, Xin and Kim, Kisub and Xu, Bowen and Han, Donggyun and Lo, David</t>
  </si>
  <si>
    <t>Curiosity-Driven Testing for Sequential Decision-Making Process</t>
  </si>
  <si>
    <t>Sequential decision-making processes (SDPs) are fundamental for complex real-world challenges, such as autonomous driving, robotic control, and traffic management. While recent advances in Deep Learning (DL) have led to mature solutions for solving these complex problems, SDMs remain vulnerable to learning unsafe behaviors, posing significant risks in safety-critical applications. However, developing a testing framework for SDMs that can identify a diverse set of crash-triggering scenarios remains an open challenge. To address this, we propose CureFuzz, a novel curiosity-driven black-box fuzz testing approach for SDMs. CureFuzz proposes a curiosity mechanism that allows a fuzzer to effectively explore novel and diverse scenarios, leading to improved detection of crash-triggering scenarios. Additionally, we introduce a multi-objective seed selection technique to balance the exploration of novel scenarios and the generation of crash-triggering scenarios, thereby optimizing the fuzzing process. We evaluate CureFuzz on various SDMs and experimental results demonstrate that CureFuzz outperforms the state-of-the-art method by a substantial margin in the total number of faults and distinct types of crash-triggering scenarios. We also demonstrate that the crash-triggering scenarios found by CureFuzz can repair SDMs, highlighting CureFuzz as a valuable tool for testing SDMs and optimizing their performance.</t>
  </si>
  <si>
    <t>fuzz testing, sequential decision making, deep learning</t>
  </si>
  <si>
    <t>https://doi.org/10.1145/3597503.3639149</t>
  </si>
  <si>
    <t>10.1145/3597503.3639150</t>
  </si>
  <si>
    <t>OBrien, David and Dyer, Robert and Nguyen, Tien and Rajan, Hridesh</t>
  </si>
  <si>
    <t>LLMParser: An Exploratory Study on Using Large Language Models for Log Parsing</t>
  </si>
  <si>
    <t>Logs are important in modern software development with runtime information. Log parsing is the first step in many log-based analyses, that involve extracting structured information from unstructured log data. Traditional log parsers face challenges in accurately parsing logs due to the diversity of log formats, which directly impacts the performance of downstream log-analysis tasks. In this paper, we explore the potential of using Large Language Models (LLMs) for log parsing and propose LLMParser, an LLM-based log parser based on generative LLMs and few-shot tuning. We leverage four LLMs, Flan-T5-small, Flan-T5-base, LLaMA-7B, and ChatGLM-6B in LLMParsers. Our evaluation of 16 open-source systems shows that LLMParser achieves statistically significantly higher parsing accuracy than state-of-the-art parsers (a 96\% average parsing accuracy). We further conduct a comprehensive empirical analysis on the effect of training size, model size, and pre-training LLM on log parsing accuracy. We find that smaller LLMs may be more effective than more complex LLMs; for instance where Flan-T5-base achieves comparable results as LLaMA-7B with a shorter inference time. We also find that using LLMs pre-trained using logs from other systems does not always improve parsing accuracy. While using pre-trained Flan-T5-base shows an improvement in accuracy, pre-trained LLaMA results in a decrease (decrease by almost 55\% in group accuracy). In short, our study provides empirical evidence for using LLMs for log parsing and highlights the limitations and future research direction of LLM-based log parsers.</t>
  </si>
  <si>
    <t>log parsing, log analysis, large language model</t>
  </si>
  <si>
    <t>https://doi.org/10.1145/3597503.3639150</t>
  </si>
  <si>
    <t>10.1145/3597503.3639162</t>
  </si>
  <si>
    <t>JLeaks: A Featured Resource Leak Repository Collected From Hundreds of Open-Source Java Projects</t>
  </si>
  <si>
    <t>High-quality defect repositories are vital in defect detection, localization, and repair. However, existing repositories collected from open-source projects are either small-scale or inadequately labeled and packed. This paper systematically summarizes the programming APIs of system resources (i.e., file, socket, and thread) in Java. Additionally, this paper demonstrates the exceptions that may cause resource leaks in the chained and nested streaming operations. A semi-automatic toolchain is built to improve the efficiency of defect extraction, including automatic building for large legacy Java projects. Accordingly, 1,094 resource leaks were collected from 321 open-source projects on GitHub. This repository, named JLeaks, was built by round-by-round filtering and cross-validation, involving the review of approximately 3,185 commits from hundreds of projects. JLeaks is currently the largest resource leak repository, and each defect in JLeaks is well-labeled and packed, including causes, locations, patches, source files, and compiled bytecode files for 254 defects. We have conducted a detailed analysis of JLeaks for defect distribution, root causes, and fix approaches. We compare JLeaks with two well-known resource leak repositories, and the results show that JLeaks is more informative and complete, with high availability, uniqueness, and consistency. Additionally, we show the usability of JLeaks in two application scenarios. Future studies can leverage our repository to encourage better design and implementation of defect-related algorithms and tools.</t>
  </si>
  <si>
    <t>resource leak, defect repository, open-source projects, java language</t>
  </si>
  <si>
    <t>https://doi.org/10.1145/3597503.3639162</t>
  </si>
  <si>
    <t>10.1145/3597503.3639176</t>
  </si>
  <si>
    <t>Al-Ameen, Shamil and Sudharsan, Bharath and Szydlo, Tomasz and Al-Taie, Roua and Shah, Tejal and Ranjan, Rajiv</t>
  </si>
  <si>
    <t>Are Prompt Engineering and TODO Comments Friends or Foes? An Evaluation on GitHub Copilot</t>
  </si>
  <si>
    <t>Code intelligence tools such as GitHub Copilot have begun to bridge the gap between natural language and programming language. A frequent software development task is the management of technical debts, which are suboptimal solutions or unaddressed issues which hinder future software development. Developers have been found to "self-admit" technical debts (SATD) in software artifacts such as source code comments. Thus, is it possible that the information present in these comments can enhance code generative prompts to repay the described SATD? Or, does the inclusion of such comments instead cause code generative tools to reproduce the harmful symptoms of described technical debt? Does the modification of SATD impact this reaction? Despite the heavy maintenance costs caused by technical debt and the recent improvements of code intelligence tools, no prior works have sought to incorporate SATD towards prompt engineering. Inspired by this, this paper contributes and analyzes a dataset consisting of 36,381 TODO comments in the latest available revisions of their respective 102,424 repositories, from which we sample and manually generate 1,140 code bodies using GitHub Copilot. Our experiments show that GitHub Copilot can generate code with the symptoms of SATD, both prompted and unprompted. Moreover, we demonstrate the tool's ability to automatically repay SATD under different circumstances and qualitatively investigate the characteristics of successful and unsuccessful comments. Finally, we discuss gaps in which GitHub Copilot's successors and future researchers can improve upon code intelligence tasks to facilitate AI-assisted software maintenance.</t>
  </si>
  <si>
    <t>technical debt, GitHub copilot, LLM, code generation</t>
  </si>
  <si>
    <t>https://doi.org/10.1145/3597503.3639176</t>
  </si>
  <si>
    <t>10.1145/3597503.3639180</t>
  </si>
  <si>
    <t>Make LLM a Testing Expert: Bringing Human-like Interaction to Mobile GUI Testing via Functionality-aware Decisions</t>
  </si>
  <si>
    <t>Automated Graphical User Interface (GUI) testing plays a crucial role in ensuring app quality, especially as mobile applications have become an integral part of our daily lives. Despite the growing popularity of learning-based techniques in automated GUI testing due to their ability to generate human-like interactions, they still suffer from several limitations, such as low testing coverage, inadequate generalization capabilities, and heavy reliance on training data. Inspired by the success of Large Language Models (LLMs) like ChatGPT in natural language understanding and question answering, we formulate the mobile GUI testing problem as a Q&amp;amp;A task. We propose GPTDroid, asking LLM to chat with the mobile apps by passing the GUI page information to LLM to elicit testing scripts, and executing them to keep passing the app feedback to LLM, iterating the whole process. Within this framework, we have also introduced a functionality-aware memory prompting mechanism that equips the LLM with the ability to retain testing knowledge of the whole process and conduct long-term, functionality-based reasoning to guide exploration. We evaluate it on 93 apps from Google Play and demonstrate that it outperforms the best baseline by 32\% in activity coverage, and detects 31\% more bugs at a faster rate. Moreover, GPTDroid identifies 53 new bugs on Google Play, of which 35 have been confirmed and fixed.</t>
  </si>
  <si>
    <t>automated GUI testing, large language model</t>
  </si>
  <si>
    <t>https://doi.org/10.1145/3597503.3639180</t>
  </si>
  <si>
    <t>10.1145/3597503.3639195</t>
  </si>
  <si>
    <t>Context-Aware Name Recommendation for Field Renaming</t>
  </si>
  <si>
    <t>Renaming is one of the most popular software refactorings. Although developers may know what the new name should be when they conduct a renaming, it remains valuable for refactoring tools to recommend new names automatically so that developers can simply hit Enter and efficiently accept the recommendation to accomplish the refactoring. Consequently, most IDEs automatically recommend new names for renaming refactorings by default. However, the recommendation made by mainstream IDEs is often incorrect. For example, the precision of IntelliJ IDEA in recommending names for field renamings is as low as 6.3\%. To improve the accuracy, in this paper, we propose a context-aware lightweight approach (called CARER) to recommend new names for Java field renamings. Different from mainstream IDEs that rely heavily on initializers and data types of the to-be-renamed fields, CARER exploits both dynamic and static contexts of the renamings as well as naming conventions. We evaluate CARER on 1.1K real-world field renamings discovered from open-source applications. Our evaluation results suggest that CARER can significantly improve the state of the practice in recommending new names for field renamings, improving the precision from 6.30\% to 61.15\%, and recall from 6.30\% to 41.50\%. Our evaluation results also suggest that CARER is as efficient as IntelliJ IDEA is, making it suitable to be integrated into IDEs.</t>
  </si>
  <si>
    <t>refactoring, rename, recommendation, context-aware</t>
  </si>
  <si>
    <t>https://doi.org/10.1145/3597503.3639195</t>
  </si>
  <si>
    <t>10.1145/3597503.3639201</t>
  </si>
  <si>
    <t>Jamdade, Mahesh and Liu, Yi</t>
  </si>
  <si>
    <t>How Far Are We? The Triumphs and Trials of Generative AI in Learning Software Engineering</t>
  </si>
  <si>
    <t>Conversational Generative AI (convo-genAI) is revolutionizing Software Engineering (SE) as engineers and academics embrace this technology in their work. However, there is a gap in understanding the current potential and pitfalls of this technology, specifically in supporting students in SE tasks. In this work, we evaluate through a between-subjects study (N=22) the effectiveness of ChatGPT, a convo-genAI platform, in assisting students in SE tasks. Our study did not find statistical differences in participants' productivity or self-efficacy when using ChatGPT as compared to traditional resources, but we found significantly increased frustration levels. Our study also revealed 5 distinct faults arising from violations of Human-AI interaction guidelines, which led to 7 different (negative) consequences on participants.</t>
  </si>
  <si>
    <t>empirical study, software engineering, generative AI, ChatGPT</t>
  </si>
  <si>
    <t>https://doi.org/10.1145/3597503.3639201</t>
  </si>
  <si>
    <t>10.1145/3597503.3639202</t>
  </si>
  <si>
    <t>Where is it? Tracing the Vulnerability-relevant Files from Vulnerability Reports</t>
  </si>
  <si>
    <t>With the widely usage of open-source software, supply-chain-based vulnerability attacks, including SolarWind and Log4Shell, have posed significant risks to software security. Currently, people rely on vulnerability advisory databases or commercial software bill of materials (SBOM) to defend against potential risks. Unfortunately, these datasets do not provide finer-grained file-level vulnerability information, compromising their effectiveness. Previous works have not adequately addressed this issue, and mainstream vulnerability detection methods have their drawbacks that hinder resolving this gap. Driven by the real needs, we propose a framework that can trace the vulnerability-relevant file for each disclosed vulnerability. Our approach uses NVD descriptions with metadata as the inputs, and employs a series of strategies with a LLM model, search engine, heuristic-based text matching method and a deep learning classifier to recommend the most likely vulnerability-relevant file, effectively enhancing the completeness of existing NVD data. Our experiments confirm that the efficiency of the proposed framework, with CodeBERT achieving 0.92 AUC and 0.85 MAP, and our user study proves our approach can help with vulnerability-relevant file detection effectively. To the best of our knowledge, our work is the first one focusing on tracing vulnerability-relevant files, laying the groundwork of building finer-grained vulnerability-aware software bill of materials.</t>
  </si>
  <si>
    <t>vulnerability-relevant file, security, software supply chain</t>
  </si>
  <si>
    <t>https://doi.org/10.1145/3597503.3639202</t>
  </si>
  <si>
    <t>10.1145/3597503.3639222</t>
  </si>
  <si>
    <t>Zhang, Boyu and Yang, Hongyang and Zhou, Tianyu and Ali Babar, Muhammad and Liu, Xiao-Yang</t>
  </si>
  <si>
    <t>Out of Sight, Out of Mind: Better Automatic Vulnerability Repair by Broadening Input Ranges and Sources</t>
  </si>
  <si>
    <t>The advances of deep learning (DL) have paved the way for automatic software vulnerability repair approaches, which effectively learn the mapping from the vulnerable code to the fixed code. Nevertheless, existing DL-based vulnerability repair methods face notable limitations: 1) they struggle to handle lengthy vulnerable code, 2) they treat code as natural language texts, neglecting its inherent structure, and 3) they do not tap into the valuable expert knowledge present in the expert system. To address this, we propose VulMaster, a Transformer-based neural network model that excels at generating vulnerability repairs by comprehensively understanding the entire vulnerable code, irrespective of its length. This model also integrates diverse information, encompassing vulnerable code structures and expert knowledge from the CWE system. We evaluated VulMaster on a real-world C/C++ vulnerability repair dataset comprising 1,754 projects with 5,800 vulnerable functions. The experimental results demonstrated that VulMaster exhibits substantial improvements compared to the learning-based state-of-the-art vulnerability repair approach. Specifically, VulMaster improves the EM, BLEU, and CodeBLEU scores from 10.2\% to 20.0\%, 21.3\% to 29.3\%, and 32.5\% to 40.9\%, respectively.</t>
  </si>
  <si>
    <t>https://doi.org/10.1145/3597503.3639222</t>
  </si>
  <si>
    <t>10.1145/3597503.3639580</t>
  </si>
  <si>
    <t>Frey, Sascha Yves and Li, Kang and Nagy, Peer and Sapora, Silvia and Lu, Christopher and Zohren, Stefan and Foerster, Jakob and Calinescu, Anisoara</t>
  </si>
  <si>
    <t>Data-Driven Evidence-Based Syntactic Sugar Design</t>
  </si>
  <si>
    <t>Programming languages are essential tools for developers, and their evolution plays a crucial role in supporting the activities of developers. One instance of programming language evolution is the introduction of syntactic sugars, which are additional syntax elements that provide alternative, more readable code constructs. However, the process of designing and evolving a programming language has traditionally been guided by anecdotal experiences and intuition. Recent advances in tools and methodologies for mining open-source repositories have enabled developers to make data-driven software engineering decisions. In light of this, this paper proposes an approach for motivating data-driven programming evolution by applying frequent subgraph mining techniques to a large dataset of 166,827,154 open-source Java methods. The dataset is mined by generalizing Java control-flow graphs to capture broad programming language usages and instances of duplication. Frequent subgraphs are then extracted to identify potentially impactful opportunities for new syntactic sugars. Our diverse results demonstrate the benefits of the proposed technique by identifying new syntactic sugars involving a variety of programming constructs that could be implemented in Java, thus simplifying frequent code idioms. This approach can potentially provide valuable insights for Java language designers, and serve as a proof-of-concept for data-driven programming language design and evolution.</t>
  </si>
  <si>
    <t>syntactic sugars, data-driven language design, subgraph mining</t>
  </si>
  <si>
    <t>https://doi.org/10.1145/3597503.3639580</t>
  </si>
  <si>
    <t>9798400702341</t>
  </si>
  <si>
    <t>10.1145/3603166.3632164</t>
  </si>
  <si>
    <t>Ul Haq, Muhammad Uzair and Frazzetto, Paolo and Sperduti, Alessandro and Da San Martino, Giovanni</t>
  </si>
  <si>
    <t>Tiny-Impute: A Framework for On-device Data Quality Validation, Hybrid Anomaly Detection, and Data Imputation at the Edge</t>
  </si>
  <si>
    <t>In the landscape of Internet of Things (IoT) systems, data quality degradation can occur continuously for several reasons, such as sensor malfunctions, intermittent network availability, device maintenance, or incomplete data collection. This paper proposes three efficient data quality validation and imputation algorithms that identify and replace noisy and missing values with better-quality data. We extensively stress-tested and evaluated our algorithms by deploying them on microcontrollers and small CPU-based IoT boards with memory limited to as little as 32KB. We simulated a sensor data stream using five real-world datasets, including data collected from the Newcastle Urban Observatory. In this setup, each algorithm excelled in different areas, consistently demonstrating high performance across 100 samples in terms of high energy efficiency (0.014 J), low computation time (85.94 ms), and low error rates (0.0019 MAE, 0.0027 RMSE). Remarkably, we found that on average, our algorithms running on hardware, costing less than $10, showed performance on par with state-of-the-art methods on high-end devices. The results also demonstrated that our algorithms enabled on-device cleansing of live streaming sensor data, eliminating the dependency on cloud services and allowing for real-time data quality validation and processing at the edge.</t>
  </si>
  <si>
    <t>edge computing, IoT devices, TinyML, data imputation</t>
  </si>
  <si>
    <t>https://doi.org/10.1145/3603166.3632164</t>
  </si>
  <si>
    <t>9798400702372</t>
  </si>
  <si>
    <t>10.1145/3603287.3651194</t>
  </si>
  <si>
    <t>Imgrund, Erik and Ganz, Tom and H"arterich, Martin and Pirch, Lukas and Risse, Niklas and Rieck, Konrad</t>
  </si>
  <si>
    <t>A Pilot Study on Secure Code Generation with ChatGPT for Web Applications</t>
  </si>
  <si>
    <t>Conversational Large Language Models (LLMs), such as ChatGPT, have demonstrated their potent capabilities in natural language processing tasks. This paper presents a pilot study that uses ChatGPT for generating web application code with a specific emphasis on mitigating four prevalent web application vulnerability types: SQL Injection, Cross Site Scripting, Carriage Return Line Feed Injection, and Exposure of Sensitive Information. The paper uses a case study to illustrate how the vulnerabilities in the code are mitigated with the prompts and the subsequent refinements. The study's findings summarize the security concerns in the code generated by ChatGPT, and the paper proposes a prompt pattern designed to help mitigating the potential vulnerabilities.</t>
  </si>
  <si>
    <t>ChatGPT, Secure coding, generative AI, web application vulnerabilities</t>
  </si>
  <si>
    <t>https://doi.org/10.1145/3603287.3651194</t>
  </si>
  <si>
    <t>10.1145/3604237.3626866</t>
  </si>
  <si>
    <t>Enhancing Financial Sentiment Analysis via Retrieval Augmented Large Language Models</t>
  </si>
  <si>
    <t>Financial sentiment analysis is critical for valuation and investment decision-making. Traditional NLP models, however, are limited by their parameter size and the scope of their training datasets, which hampers their generalization capabilities and effectiveness in this field. Recently, Large Language Models (LLMs) pre-trained on extensive corpora have demonstrated superior performance across various NLP tasks due to their commendable zero-shot abilities. Yet, directly applying LLMs to financial sentiment analysis presents challenges: The discrepancy between the pre-training objective of LLMs and predicting the sentiment label can compromise their predictive performance. Furthermore, the succinct nature of financial news, often devoid of sufficient context, can significantly diminish the reliability of LLMs’ sentiment analysis. To address these challenges, we introduce a retrieval-augmented LLMs framework for financial sentiment analysis. This framework includes an instruction-tuned LLMs module, which ensures LLMs behave as predictors of sentiment labels, and a retrieval-augmentation module which retrieves additional context from reliable external sources. Benchmarked against traditional models and LLMs like ChatGPT and LLaMA, our approach achieves 15\% to 48\% performance gain in accuracy and F1 score.</t>
  </si>
  <si>
    <t>Instruction Tuning, Large Language Models, Retrieval Augmented Generation, Sentiment Analysis</t>
  </si>
  <si>
    <t>https://doi.org/10.1145/3604237.3626866</t>
  </si>
  <si>
    <t>10.1145/3604237.3626880</t>
  </si>
  <si>
    <t>JAX-LOB: A GPU-Accelerated limit order book simulator to unlock large scale reinforcement learning for trading</t>
  </si>
  <si>
    <t>Financial exchanges across the world use limit order books (LOBs) to process orders and match trades. For research purposes it is important to have large scale efficient simulators of LOB dynamics. LOB simulators have previously been implemented in the context of agent-based models (ABMs), reinforcement learning (RL) environments, and generative models, processing order flows from historical data sets and hand-crafted agents alike. For many applications, there is a requirement for processing multiple books, either for the calibration of ABMs or for the training of RL agents. We showcase the first GPU-enabled LOB simulator designed to process thousands of books in parallel, whether for identical or different securities, with an up to 75x faster per-message processing time. The implementation of our simulator – JAX-LOB – is based on design choices that aim to best exploit the powers of JAX without compromising on the realism of LOB-related mechanisms. We integrate JAX-LOB with other JAX packages, to provide an example of how one may address an optimal execution problem with reinforcement learning, and to share some preliminary results from end-to-end RL training on GPUs. The project code is available on GitHub 1</t>
  </si>
  <si>
    <t>high frequency trading, limit order books, market replay, order book simulator, reinforcement learning, trade execution</t>
  </si>
  <si>
    <t>https://doi.org/10.1145/3604237.3626880</t>
  </si>
  <si>
    <t>9798400702433</t>
  </si>
  <si>
    <t>10.1145/3605098.3636010</t>
  </si>
  <si>
    <t>Improving Soft Skill Extraction via Data Augmentation and Embedding Manipulation</t>
  </si>
  <si>
    <t>Soft skills (SS) are important for Human Resource Management when recruiting suitable candidates for a job. Nowadays, enterprises aim to automatically extract such information from documents, curriculum vitae (CVs) and job descriptions, to speed up their recruitment process. State-of-the-art Large Language Models (LLMs) have been successful in Natural Language Processing (NLP) by fine-tuning them to the domain-specific task. However, annotated data for the task is very limited and costly to obtain, since it requires domain experts. Moreover, SS consists of complex long entities which are difficult to extract given few annotated examples. As a consequence, the performance of the LLMs on soft skill detection still needs improvement before being used in a real-world context. In this paper, we introduce data augmentation based entity extraction approach which shows promising performance when the entity length is long (i.e more than three tokens). Moreover, we explore the performance of pre-trained LLMs to generate synthetic data for training. The pre-trained models are used to generate contextual augmentation of the baseline dataset. We further analyse the embeddings generated by these models in aiding the extraction process of entities. We develop an Embedding Manipulation (EM) approach to further improve the performance of baseline models. We evaluated our approach on the only publicly available dataset for soft skills (SKILLSPAN), and on three Entity Extraction datasets (GUM, WNUT-2017 and CoNLL-2003) to assess the proposed approach. Empirical evidence shows that the proposed approach allows us to get 6.52\% increased F1 over the baseline model for the soft skills.</t>
  </si>
  <si>
    <t>skill extraction, data augmentation, human resource, embeddings, NER</t>
  </si>
  <si>
    <t>https://doi.org/10.1145/3605098.3636010</t>
  </si>
  <si>
    <t>10.1145/3605098.3636026</t>
  </si>
  <si>
    <t>Knowledge Synthesis using Large Language Models for a Computational Biology Workflow Ecosystem</t>
  </si>
  <si>
    <t>An understanding of the molecular basis of musculoskeletal pain is necessary for the development of therapeutics, their management, and possible personalization. One-in-three Americans use OTC pain killers, and one tenth use prescription drugs to manage pain. The CDC also estimates that about 20\% Americans suffer from chronic pain. As the experience of acute or chronic pain varies due to individual genetics and physiology, it is imperative that researchers continue to find novel therapeutics to treat or manage symptoms. In this paper, our goal is to develop a seed knowledgebase computational platform, called BioNursery, that will allow biologists to computationally hypothesize, define and test molecular mechanisms underlying pain. In our knowledge ecosystem, we accumulate curated information from users about the relationships among biological databases, analysis tools, and database contents to generate biological analyses modules, called π-graphs, or process graphs. We propose a mapping function from a natural language description of a hypothesized molecular model to a computational workflow for testing in BioNursery. We use a crowd computing feedback and curation system, called Explorer, to improve proposed computational models for molecular mechanism discovery, and growing the knowledge ecosystem. Since the pain knowledge ecosystem does not yet exist, we validate our approach over a similar application in fertility research.</t>
  </si>
  <si>
    <t>knowledge ecosystem, crowdsourcing, query reformulation</t>
  </si>
  <si>
    <t>https://doi.org/10.1145/3605098.3636026</t>
  </si>
  <si>
    <t>9798400702600</t>
  </si>
  <si>
    <t>10.1145/3605764.3623915</t>
  </si>
  <si>
    <t>Hu, Jingyu and Hui, Ka-Hei and Liu, Zhengzhe and Zhang, Hao and Fu, Chi-Wing</t>
  </si>
  <si>
    <t>Broken Promises: Measuring Confounding Effects in Learning-based Vulnerability Discovery</t>
  </si>
  <si>
    <t>Several learning-based vulnerability detection methods have been proposed to assist developers during the secure software development life-cycle. In particular, recent learning-based large transformer networks have shown remarkably high performance in various vulnerability detection and localization benchmarks. However, these models have also been shown to have difficulties accurately locating the root cause of flaws and generalizing to out-of-distribution samples. In this work, we investigate this problem and identify spurious correlations as the main obstacle to transferability and generalization, resulting in performance losses of up to 30\% for current models. We propose a method to measure the impact of these spurious correlations on learning models and estimate their true, unbiased performance. We present several strategies to counteract the underlying confounding bias, but ultimately our work highlights the limitations of evaluations in the laboratory for complex learning tasks such as vulnerability discovery.</t>
  </si>
  <si>
    <t>causal learning, confounding effect, large language models, overfitting, vulnerability discovery</t>
  </si>
  <si>
    <t>https://doi.org/10.1145/3605764.3623915</t>
  </si>
  <si>
    <t>9798400703157</t>
  </si>
  <si>
    <t>10.1145/3610548.3618144</t>
  </si>
  <si>
    <t>CLIPXPlore: Coupled CLIP and Shape Spaces for 3D Shape Exploration</t>
  </si>
  <si>
    <t>This paper presents CLIPXPlore, a new framework that leverages a vision-language model to guide the exploration of the 3D shape space. Many recent methods have been developed to encode 3D shapes into a learned latent shape space to enable generative design and modeling. Yet, existing methods lack effective exploration mechanisms, despite the rich information. To this end, we propose to leverage CLIP, a powerful pre-trained vision-language model, to aid the shape-space exploration. Our idea is threefold. First, we couple the CLIP and shape spaces by generating paired CLIP and shape codes through sketch images and training a mapper network to connect the two spaces. Second, to explore the space around a given shape, we formulate a co-optimization strategy to search for the CLIP code that better matches the geometry of the shape. Third, we design three exploration modes, binary-attribute-guided, text-guided, and sketch-guided, to locate suitable exploration trajectories in shape space and induce meaningful changes to the shape. We perform a series of experiments to quantitatively and visually compare&amp;nbsp;CLIPXPlore&amp;nbsp;with different baselines in each of the three exploration modes, showing that&amp;nbsp;CLIPXPlore&amp;nbsp;can produce many meaningful exploration results that cannot be achieved by the existing solutions.</t>
  </si>
  <si>
    <t>3D shape generation, shape space exploration</t>
  </si>
  <si>
    <t>https://doi.org/10.1145/3610548.3618144</t>
  </si>
  <si>
    <t>10.1145/3610548.3618180</t>
  </si>
  <si>
    <t>Happe, Andreas and Cito, J"urgen</t>
  </si>
  <si>
    <t>Diffusing Colors: Image Colorization with Text Guided Diffusion</t>
  </si>
  <si>
    <t>The colorization of grayscale images is a complex and subjective task with significant challenges. Despite recent progress in employing large-scale datasets with deep neural networks, difficulties with controllability and visual quality persist. To tackle these issues, we present a novel image colorization framework that utilizes image diffusion techniques with granular text prompts. This integration not only produces colorization outputs that are semantically appropriate but also greatly improves the level of control users have over the colorization process. Our method provides a balance between automation and control, outperforming existing techniques in terms of visual quality and semantic coherence. We leverage a pretrained generative Diffusion Model, and show that we can finetune it for the colorization task without losing its generative power or attention to text prompts. Moreover, we present a novel CLIP-based ranking model that evaluates color vividness, enabling automatic selection of the most suitable level of vividness based on the specific scene semantics. Our approach holds potential particularly for color enhancement and historical image colorization.</t>
  </si>
  <si>
    <t>Controlled Colorization., Language-Guided Colorization</t>
  </si>
  <si>
    <t>https://doi.org/10.1145/3610548.3618180</t>
  </si>
  <si>
    <t>10.1145/3610548.3618219</t>
  </si>
  <si>
    <t>Xie, Zhe and Pei, Changhua and Li, Wanxue and Jiang, Huai and Su, Liangfei and Li, Jianhui and Xie, Gaogang and Pei, Dan</t>
  </si>
  <si>
    <t>ReparamCAD: Zero-shot CAD Re-Parameterization for Interactive Manipulation</t>
  </si>
  <si>
    <t>Parametric CAD models encode entire families of shapes that should, in principle, be easy for designers to explore. However, in practice, parametric CAD models can be difficult to manipulate due to implicit semantic constraints among parameter values. Finding and enforcing these semantic constraints solely from geometry or programmatic shape representations is not possible because these constraints ultimately reflect design intent. They are informed by the designer’s experience and semantics in the real world. To address this challenge, we introduce ReparamCAD, a zero-shot pipeline that leverages pre-trained large language and image model to infer meaningful space of variations for a shape We then re-parameterize a new constrained parametric CAD program that captures these variations, enabling effortless exploration of the design space along meaningful design axes. We evaluated our approach through five examples and a user study. The result showed that the inferred spaces are meaningful and comparable to those defined by experts. Code and data are at: https://github.com/milmillin/ReparamCAD.</t>
  </si>
  <si>
    <t>parametric modeling, program synthesis</t>
  </si>
  <si>
    <t>https://doi.org/10.1145/3610548.3618219</t>
  </si>
  <si>
    <t>9798400703232</t>
  </si>
  <si>
    <t>10.1145/3610978.3641263</t>
  </si>
  <si>
    <t>Sun, Ruoxi and Xue, Minhui and Tyson, Gareth and Dong, Tian and Li, Shaofeng and Wang, Shuo and Zhu, Haojin and Camtepe, Seyit and Nepal, Surya</t>
  </si>
  <si>
    <t>Development of a Socially Cognizant Robotic Campus Guide</t>
  </si>
  <si>
    <t>A robotic system to help lost students find their way around a college campus was designed, built, and tested. Socially cognizant design practices, including stakeholder engagement, and interdisciplinary team-building, were practiced. Users can interact with the robot through speech or touchscreen interfaces. The robot can provide verbal instructions on reaching a destination, or can guide the user to the destination, navigating in a socially conscious way. The speech, person detection, and navigation modules perform well in isolation and in concert. Future work includes technical improvements to the person detection and navigation systems, and evaluating social acceptance.</t>
  </si>
  <si>
    <t>human-computer interaction, navigation, person detection, robot, social, speech, voice</t>
  </si>
  <si>
    <t>https://doi.org/10.1145/3610978.3641263</t>
  </si>
  <si>
    <t>9798400703270</t>
  </si>
  <si>
    <t>10.1145/3611643.3613083</t>
  </si>
  <si>
    <t>Ye, Guixin and Hu, Tianmin and Tang, Zhanyong and Fan, Zhenye and Tan, Shin Hwei and Zhang, Bo and Qian, Wenxiang and Wang, Zheng</t>
  </si>
  <si>
    <t>Getting pwn’d by AI: Penetration Testing with Large Language Models</t>
  </si>
  <si>
    <t>The field of software security testing, more specifically penetration testing, requires high levels of expertise and involves many manual testing and analysis steps. This paper explores the potential use of large-language models, such as GPT3.5, to augment penetration testers with AI sparring partners. We explore two distinct use cases: high-level task planning for security testing assignments and low-level vulnerability hunting within a vulnerable virtual machine. For the latter, we implemented a closed-feedback loop between LLM-generated low-level actions with a vulnerable virtual machine (connected through SSH) and allowed the LLM to analyze the machine state for vulnerabilities and suggest concrete attack vectors which were automatically executed within the virtual machine. We discuss promising initial results, detail avenues for improvement, and close deliberating on the ethics of AI sparring partners.</t>
  </si>
  <si>
    <t>large language models, penetration testing, security testing</t>
  </si>
  <si>
    <t>https://doi.org/10.1145/3611643.3613083</t>
  </si>
  <si>
    <t>10.1145/3611643.3613861</t>
  </si>
  <si>
    <t>Liu, Jiawei and Peng, Jinjun and Wang, Yuyao and Zhang, Lingming</t>
  </si>
  <si>
    <t>From Point-wise to Group-wise: A Fast and Accurate Microservice Trace Anomaly Detection Approach</t>
  </si>
  <si>
    <t>As Internet applications continue to scale up, microservice architecture has become increasingly popular due to its flexibility and logical structure. Anomaly detection in traces that record inter-microservice invocations is essential for diagnosing system failures. Deep learning-based approaches allow for accurate modeling of structural features (i.e., call paths) and latency features (i.e., call response time), which can determine the anomaly of a particular trace sample. However, the point-wise manner employed by these methods results in substantial system detection overhead and impracticality, given the massive volume of traces (billion-level). Furthermore, the point-wise approach lacks high-level information, as identical sub-structures across multiple traces may be encoded differently. In this paper, we introduce the first Group-wise Trace anomaly detection algorithm, named GTrace. This method categorizes the traces into distinct groups based on their shared sub-structure, such as the entire tree or sub-tree structure. A group-wise Variational AutoEncoder (VAE) is then employed to obtain structural representations. Moreover, the innovative "predicting latency with structure" learning paradigm facilitates the association between the grouped structure and the latency distribution within each group. With the group-wise design, representation caching, and batched inference strategies can be implemented, which significantly reduces the burden of detection on the system. Our comprehensive evaluation reveals that GTrace outperforms state-of-the-art methods in both performances (2.64\% to 195.45\% improvement in AUC metrics and 2.31\% to 40.92\% improvement in best F-Score) and efficiency (21.9x to 28.2x speedup). We have deployed and assessed the proposed algorithm on eBay's microservices cluster, and our code is available at https://github.com/NetManAIOps/GTrace.git.</t>
  </si>
  <si>
    <t>anomaly detection, microservice trace, variational autoencoder</t>
  </si>
  <si>
    <t>https://doi.org/10.1145/3611643.3613861</t>
  </si>
  <si>
    <t>10.1145/3611643.3616253</t>
  </si>
  <si>
    <t>Zhao, Kunsong and Li, Zihao and Li, Jianfeng and Ye, He and Luo, Xiapu and Chen, Ting</t>
  </si>
  <si>
    <t>Grace: Language Models Meet Code Edits</t>
  </si>
  <si>
    <t>Developers spend a significant amount of time in editing code for a variety of reasons such as bug fixing or adding new features. Designing effective methods to predict code edits has been an active yet challenging area of research due to the diversity of code edits and the difficulty of capturing the developer intent. In this work, we address these challenges by endowing pre-trained large language models (LLMs) with the knowledge of relevant prior associated edits, which we call the Grace (Generation conditioned on Associated Code Edits) method. The generative capability of the LLMs helps address the diversity in code changes and conditioning code generation on prior edits helps capture the latent developer intent. We evaluate two well-known LLMs, codex and CodeT5, in zero-shot and fine-tuning settings respectively. In our experiments with two datasets, Grace boosts the performance of the LLMs significantly, enabling them to generate 29\% and 54\% more correctly edited code in top-1 suggestions relative to the current state-of-the-art symbolic and neural approaches, respectively.</t>
  </si>
  <si>
    <t>Associated edits, Code editing, Large language models, Pre-trained model, Programming language processing</t>
  </si>
  <si>
    <t>https://doi.org/10.1145/3611643.3616253</t>
  </si>
  <si>
    <t>10.1145/3611643.3616288</t>
  </si>
  <si>
    <t>Zhang, Jiyang and Nie, Pengyu and Li, Junyi Jessy and Gligoric, Milos</t>
  </si>
  <si>
    <t>Do CONTRIBUTING Files Provide Information about OSS Newcomers’ Onboarding Barriers?</t>
  </si>
  <si>
    <t>Effectively onboarding newcomers is essential for the success of open source projects. These projects often provide onboarding guidelines in their ’CONTRIBUTING’ files (e.g., CONTRIBUTING.md on GitHub). These files explain, for example, how to find open tasks, implement solutions, and submit code for review. However, these files often do not follow a standard structure, can be too large, and miss barriers commonly found by newcomers. In this paper, we propose an automated approach to parse these CONTRIBUTING files and assess how they address onboarding barriers. We manually classified a sample of files according to a model of onboarding barriers from the literature, trained a machine learning classifier that automatically predicts the categories of each paragraph (precision: 0.655, recall: 0.662), and surveyed developers to investigate their perspective of the predictions’ adequacy (75\% of the predictions were considered adequate). We found that CONTRIBUTING files typically do not cover the barriers newcomers face (52\% of the analyzed projects missed at least 3 out of the 6 barriers faced by newcomers; 84\% missed at least 2). Our analysis also revealed that information about choosing a task and talking with the community, two of the most recurrent barriers newcomers face, are neglected in more than 75\% of the projects. We made available our classifier as an online service that analyzes the content of a given CONTRIBUTING file. Our approach may help community builders identify missing information in the project ecosystem they maintain and newcomers can understand what to expect in CONTRIBUTING files.</t>
  </si>
  <si>
    <t>FLOSS, novices, onboarding, open source, software engineering</t>
  </si>
  <si>
    <t>https://doi.org/10.1145/3611643.3616288</t>
  </si>
  <si>
    <t>10.1145/3611643.3616306</t>
  </si>
  <si>
    <t>Gu, Qiuhan</t>
  </si>
  <si>
    <t>Self-Supervised Query Reformulation for Code Search</t>
  </si>
  <si>
    <t>Automatic query reformulation is a widely utilized technology for enriching user requirements and enhancing the outcomes of code search. It can be conceptualized as a machine translation task, wherein the objective is to rephrase a given query into a more comprehensive alternative. While showing promising results, training such a model typically requires a large parallel corpus of query pairs (i.e., the original query and a reformulated query) that are confidential and unpublished by online code search engines. This restricts its practicality in software development processes. In this paper, we propose SSQR, a self-supervised query reformulation method that does not rely on any parallel query corpus. Inspired by pre-trained models, SSQR treats query reformulation as a masked language modeling task conducted on an extensive unannotated corpus of queries. SSQR extends T5 (a sequence-to-sequence model based on Transformer) with a new pre-training objective named corrupted query completion (CQC), which randomly masks words within a complete query and trains T5 to predict the masked content. Subsequently, for a given query to be reformulated, SSQR identifies potential locations for expansion and leverages the pre-trained T5 model to generate appropriate content to fill these gaps. The selection of expansions is then based on the information gain associated with each candidate. Evaluation results demonstrate that SSQR outperforms unsupervised baselines significantly and achieves competitive performance compared to supervised methods.</t>
  </si>
  <si>
    <t>Code Search, Query Reformulation, Self-supervised Learning</t>
  </si>
  <si>
    <t>https://doi.org/10.1145/3611643.3616306</t>
  </si>
  <si>
    <t>10.1145/3611643.3616309</t>
  </si>
  <si>
    <t>Mate! Are You Really Aware? An Explainability-Guided Testing Framework for Robustness of Malware Detectors</t>
  </si>
  <si>
    <t>Numerous open-source and commercial malware detectors are available. However, their efficacy is threatened by new adversarial attacks, whereby malware attempts to evade detection, e.g., by performing feature-space manipulation. In this work, we propose an explainability-guided and model-agnostic testing framework for robustness of malware detectors when confronted with adversarial attacks. The framework introduces the concept of Accrued Malicious Magnitude (AMM) to identify which malware features could be manipulated to maximize the likelihood of evading detection. We then use this framework to test several state-of-the-art malware detectors' ability to detect manipulated malware. We find that (i) commercial antivirus engines are vulnerable to AMM-guided test cases; (ii) the ability of a manipulated malware generated using one detector to evade detection by another detector (i.e., transferability) depends on the overlap of features with large AMM values between the different detectors; and (iii) AMM values effectively measure the fragility of features (i.e., capability of feature-space manipulation to flip the prediction results) and explain the robustness of malware detectors facing evasion attacks. Our findings shed light on the limitations of current malware detectors, as well as how they can be improved.</t>
  </si>
  <si>
    <t>Explainability, Malware detectors, Robustness</t>
  </si>
  <si>
    <t>https://doi.org/10.1145/3611643.3616309</t>
  </si>
  <si>
    <t>10.1145/3611643.3616310</t>
  </si>
  <si>
    <t>BiasAsker: Measuring the Bias in Conversational AI System</t>
  </si>
  <si>
    <t>Powered by advanced Artificial Intelligence (AI) techniques, conversational AI systems, such as ChatGPT, and digital assistants like Siri, have been widely deployed in daily life. However, such systems may still produce content containing biases and stereotypes, causing potential social problems. Due to modern AI techniques’ data-driven, black-box nature, comprehensively identifying and measuring biases in conversational systems remains challenging. Particularly, it is hard to generate inputs that can comprehensively trigger potential bias due to the lack of data containing both social groups and biased properties. In addition, modern conversational systems can produce diverse responses (e.g., chatting and explanation), which makes existing bias detection methods based solely on sentiment and toxicity hardly being adopted. In this paper, we propose BiasAsker, an automated framework to identify and measure social bias in conversational AI systems. To obtain social groups and biased properties, we construct a comprehensive social bias dataset containing a total of 841 groups and 5,021 biased properties. Given the dataset, BiasAsker automatically generates questions and adopts a novel method based on existence measurement to identify two types of biases (i.e., absolute bias and related bias) in conversational systems. Extensive experiments on eight commercial systems and two famous research models, such as ChatGPT and GPT-3, show that 32.83\% of the questions generated by BiasAsker can trigger biased behaviors in these widely deployed conversational systems. All the code, data, and experimental results have been released to facilitate future research.</t>
  </si>
  <si>
    <t>Software testing, conversational models, social bias</t>
  </si>
  <si>
    <t>https://doi.org/10.1145/3611643.3616310</t>
  </si>
  <si>
    <t>10.1145/3611643.3616331</t>
  </si>
  <si>
    <t>A Large-Scale Empirical Review of Patch Correctness Checking Approaches</t>
  </si>
  <si>
    <t>Automated Program Repair (APR) techniques have drawn wide attention from both academia and industry. Meanwhile, one main limitation with the current state-of-the-art APR tools is that patches passing all the original tests are not necessarily the correct ones wanted by developers, i.e., the plausible patch problem. To date, various Patch-Correctness Checking (PCC) techniques have been proposed to address this important issue. However, they are only evaluated on very limited datasets as the APR tools used for generating such patches can only explore a small subset of the search space of possible patches, posing serious threats to external validity to existing PCC studies. In this paper, we construct an extensive PCC dataset, PraPatch (the largest manually labeled PCC dataset to our knowledge), to revisit all nine state-of-the-art PCC techniques. More specifically, our PCC dataset PraPatch includes 1,988 patches generated from the recent PraPR APR tool, which leverages highly-optimized bytecode-level patch executions and can exhaustively explore all possible plausible patches within its large predefined search space (including well-known fixing patterns from various prior APR tools). Our extensive study of representative PCC techniques on PraPatch has revealed various findings, including: 1) the assumption made by existing static PCC techniques that correct patches are more similar to buggy code than incorrect plausible patches no longer holds, 2) state-of-the-art learning-based techniques tend to suffer from the dataset overfitting problem, 3) while dynamic techniques overall retain their effectiveness on our new dataset, their performance drops substantially on patches with more complicated changes and 4) the very recent naturalness-based techniques can substantially outperform traditional static techniques and could be a promising direction for PCC. Based on our findings, we also provide various guidelines/suggestions for advancing PCC in the near future.</t>
  </si>
  <si>
    <t>Empirical assessment, Patch correctness, Program repair</t>
  </si>
  <si>
    <t>https://doi.org/10.1145/3611643.3616331</t>
  </si>
  <si>
    <t>10.1145/3611643.3616332</t>
  </si>
  <si>
    <t>Tan, Siwei and Lang, Congliang and Xiang, Liang and Wang, Shudi and Jia, Xinghui and Tan, Ziqi and Li, Tingting and Yin, Jieming and Shang, Yongheng and Python, Andre and Lu, Liqiang and Yin, Jianwei</t>
  </si>
  <si>
    <t>A Generative and Mutational Approach for Synthesizing Bug-Exposing Test Cases to Guide Compiler Fuzzing</t>
  </si>
  <si>
    <t>Random test case generation, or fuzzing, is a viable means for uncovering compiler bugs. Unfortunately, compiler fuzzing can be time-consuming and inefficient with purely randomly generated test cases due to the complexity of modern compilers. We present COMFUZZ, a focused compiler fuzzing framework. COMFUZZ aims to improve compiler fuzzing efficiency by focusing on testing components and language features that are likely to trigger compiler bugs. Our key insight is human developers tend to make common and repeat errors across compiler implementations; hence, we can leverage the previously reported buggy-exposing test cases of a programming language to test a new compiler implementation. To this end, COMFUZZ employs deep learning to learn a test program generator from open-source projects hosted on GitHub. With the machine-generated test programs in place, COMFUZZ then leverages a set of carefully designed mutation rules to improve the coverage and bug-exposing capabilities of the test cases. We evaluate COMFUZZ on 11 compilers for JS and Java programming languages. Within 260 hours of automated testing runs, we discovered 33 unique bugs across nine compilers, of which 29 have been confirmed and 22, including an API documentation defect, have already been fixed by the developers. We also compared COMFUZZ to eight prior fuzzers on four evaluation metrics. In a 24-hour comparative test, COMFUZZ uncovers at least 1.5\texttimes{} more bugs than the state-of-the-art baselines.</t>
  </si>
  <si>
    <t>Compiler, Deep learning, Fuzzing, Guided testing, Historical bug</t>
  </si>
  <si>
    <t>https://doi.org/10.1145/3611643.3616332</t>
  </si>
  <si>
    <t>10.1145/3611643.3616337</t>
  </si>
  <si>
    <t>NeuRI: Diversifying DNN Generation via Inductive Rule Inference</t>
  </si>
  <si>
    <t>Deep Learning (DL) is prevalently used in various industries to improve decision-making and automate processes, driven by the ever-evolving DL libraries and compilers. The correctness of DL systems is crucial for trust in DL applications. As such, the recent wave of research has been studying the automated synthesis of test-cases (i.e., DNN models and their inputs) for fuzzing DL systems. However, existing model generators only subsume a limited number of operators, lacking the ability to pervasively model operator constraints. To address this challenge, we propose NeuRI, a fully automated approach for generating valid and diverse DL models composed of hundreds of types of operators. NeuRI adopts a three-step process: (i) collecting valid and invalid API traces from various sources; (ii) applying inductive program synthesis over the traces to infer the constraints for constructing valid models; and (iii) using hybrid model generation which incorporates both symbolic and concrete operators. Our evaluation shows that NeuRI improves branch coverage of TensorFlow and PyTorch by 24\% and 15\% over the state-of-the-art model-level fuzzers. NeuRI finds 100 new bugs for PyTorch and TensorFlow in four months, with 81 already fixed or confirmed. Of these, 9 bugs are labelled as high priority or security vulnerability, constituting 10\% of all high-priority bugs of the period. Open-source developers regard error-inducing tests reported by us as "high-quality" and "common in practice".</t>
  </si>
  <si>
    <t>Compiler Testing, Deep Learning Compilers, Fuzzing</t>
  </si>
  <si>
    <t>https://doi.org/10.1145/3611643.3616337</t>
  </si>
  <si>
    <t>10.1145/3611643.3616343</t>
  </si>
  <si>
    <t>Hoque, Md Naimul and Mashiat, Tasfia and Ghai, Bhavya and Shelton, Cecilia D. and Chevalier, Fanny and Kraus, Kari and Elmqvist, Niklas</t>
  </si>
  <si>
    <t>DeepInfer: Deep Type Inference from Smart Contract Bytecode</t>
  </si>
  <si>
    <t>Smart contracts play an increasingly important role in Ethereum platform. It provides various functions implementing numerous services, whose bytecode runs on Ethereum Virtual Machine. To use services by invoking corresponding functions, the callers need to know the function signatures. Moreover, such signatures provide crucial information for many downstream applications, e.g., identifying smart contracts, fuzzing, detecting vulnerabilities, etc. However, it is challenging to infer function signatures from the bytecode due to a lack of type information. Existing work solving this problem depended heavily on limited databases or hard-coded heuristic patterns. However, these approaches are hard to be adapted to semantic differences in distinct languages and various compiler versions when developing smart contracts. In this paper, we propose a novel framework DeepInfer that first leverages deep learning techniques to automatically infer function signatures and returns. The novelties of DeepInfer are: 1) DeepInfer lifts the bytecode into the Intermediate Representation (IR) to preserve code semantics; 2) DeepInfer extracts the type-related knowledge (e.g., critical data flows, constant values, and control flow graphs) from the IR to recover function signatures and returns. We conduct experiments on Solidity and Vyper smart contracts and the results show that DeepInfer performs faster and more accurate than existing tools, while being immune to changes in different languages and various compiler versions.</t>
  </si>
  <si>
    <t>Deep Learning, Smart Contract, Type Inference</t>
  </si>
  <si>
    <t>https://doi.org/10.1145/3611643.3616343</t>
  </si>
  <si>
    <t>10.1145/3611643.3616350</t>
  </si>
  <si>
    <t>van Rijn, Pol and Mertes, Silvan and Janowski, Kathrin and Weitz, Katharina and Jacoby, Nori and Andr\'e, Elisabeth</t>
  </si>
  <si>
    <t>Multilingual Code Co-evolution using Large Language Models</t>
  </si>
  <si>
    <t>Many software projects implement APIs and algorithms in multiple programming languages. Maintaining such projects is tiresome, as developers have to ensure that any change (e.g., a bug fix or a new feature) is being propagated, timely and without errors, to implementations in other programming languages. In the world of ever-changing software, using rule-based translation tools (i.e., transpilers) or machine learning models for translating code from one language to another provides limited value. Translating each time the entire codebase from one language to another is not the way developers work. In this paper, we target a novel task: translating code changes from one programming language to another using large language models (LLMs). We design and implement the first LLM, dubbed Codeditor, to tackle this task. Codeditor explicitly models code changes as edit sequences and learns to correlate changes across programming languages. To evaluate Codeditor, we collect a corpus of 6,613 aligned code changes from 8 pairs of open-source software projects implementing similar functionalities in two programming languages (Java and C#). Results show that Codeditor outperforms the state-of-the-art approaches by a large margin on all commonly used automatic metrics. Our work also reveals that Codeditor is complementary to the existing generation-based models, and their combination ensures even greater performance.</t>
  </si>
  <si>
    <t>Language model, code translation, software evolution</t>
  </si>
  <si>
    <t>https://doi.org/10.1145/3611643.3616350</t>
  </si>
  <si>
    <t>10.1145/3611643.3617850</t>
  </si>
  <si>
    <t>Lee, Hao-Ping (Hank) and Yang, Yu-Ju and Von Davier, Thomas Serban and Forlizzi, Jodi and Das, Sauvik</t>
  </si>
  <si>
    <t>LLM-Based Code Generation Method for Golang Compiler Testing</t>
  </si>
  <si>
    <t>Modern optimizing compilers are among the most complex software systems humans build. One way to identify subtle compiler bugs is fuzzing. Both the quantity and the quality of testcases are crucial to the performance of fuzzing. Traditional testcase-generation methods, such as Csmith and YARPGen, have been proven successful at discovering compiler bugs. However, such generated testcases have limited coverage and quantity. In this paper, we present a code generation method for compiler testing based on LLM to maximize the quality and quantity of the generated code. In particular, to avoid undefined behavior and syntax errors in generated testcases, we design a filter strategy to clean the source code, preparing a high-quality dataset for the model training. Besides, we present a seed schedule strategy to improve code generation. We apply the method to test the Golang compiler and the result shows that our pipeline outperforms previous methods both qualitatively and quantitatively. It produces testcases with an average coverage of 3.38\%, in contrast to the testcases generated by GoFuzz, which have an average coverage of 0.44\%. Moreover, among all the generated testcases, only 2.79\% exhibited syntax errors, and none displayed undefined behavior.</t>
  </si>
  <si>
    <t>Code generation, Compiler testing, Go language, Large model</t>
  </si>
  <si>
    <t>https://doi.org/10.1145/3611643.3617850</t>
  </si>
  <si>
    <t>9798400703294</t>
  </si>
  <si>
    <t>10.1145/3613424.3614274</t>
  </si>
  <si>
    <t>Shelby, Renee and Rismani, Shalaleh and Rostamzadeh, Negar</t>
  </si>
  <si>
    <t>QuCT: A Framework for Analyzing Quantum Circuit by Extracting Contextual and Topological Features</t>
  </si>
  <si>
    <t>In the current Noisy Intermediate-Scale Quantum era, quantum circuit analysis is an essential technique for designing high-performance quantum programs. Current analysis methods exhibit either accuracy limitations or high computational complexity for obtaining precise results. To reduce this tradeoff, we propose QuCT, a unified framework for extracting, analyzing, and optimizing quantum circuits. The main innovation of QuCT is to vectorize each gate with each element, quantitatively describing the degree of the interaction with neighboring gates. Extending from the vectorization model, we propose two representative downstream models for fidelity prediction and unitary decomposition. The fidelity prediction model performs a linear transformation on all gate vectors and aggregates the results to estimate the overall circuit fidelity. By identifying critical weights in the transformation matrix, we propose two optimizations to improve the circuit fidelity. In the unitary decomposition model, we significantly reduce the search space by bridging the gap between unitary and circuit via gate vectors. Experiments show that QuCT improves the accuracy of fidelity prediction by 4.2 \texttimes{} on 5-qubit and 18-qubit quantum devices and achieves 2.5 \texttimes{} fidelity improvement compared to existing quantum compilers&amp;nbsp;[19, 55]. In unitary decomposition, QuCT achieves 46.3 \texttimes{} speedup for 5-qubit unitary and more than hundreds of speedup for 8-qubit unitary, compared to the state-of-the-art method&amp;nbsp;[87].</t>
  </si>
  <si>
    <t>quantum error correction, quantum computing, quantum circuit synthesis</t>
  </si>
  <si>
    <t>https://doi.org/10.1145/3613424.3614274</t>
  </si>
  <si>
    <t>9798400703300</t>
  </si>
  <si>
    <t>10.1145/3613904.3641895</t>
  </si>
  <si>
    <t>Tan, Felicia Fang-Yi and Xu, Peisen and Ram, Ashwin and Suen, Wei Zhen and Zhao, Shengdong and Huang, Yun and Hurter, Christophe</t>
  </si>
  <si>
    <t>The HaLLMark Effect: Supporting Provenance and Transparent Use of Large Language Models in Writing with Interactive Visualization</t>
  </si>
  <si>
    <t>The use of Large Language Models (LLMs) for writing has sparked controversy both among readers and writers. On one hand, writers are concerned that LLMs will deprive them of agency and ownership, and readers are concerned about spending their time on text generated by soulless machines. On the other hand, AI-assistance can improve writing as long as writers can conform to publisher policies, and as long as readers can be assured that a text has been verified by a human. We argue that a system that captures the provenance of interaction with an LLM can help writers retain their agency, conform to policies, and communicate their use of AI to publishers and readers transparently. Thus we propose HaLLMark, a tool for visualizing the writer’s interaction with the LLM. We evaluated HaLLMark with 13 creative writers, and found that it helped them retain a sense of control and ownership of the text.</t>
  </si>
  <si>
    <t>Creative writing, LLMs, agency, co-writing, visualization.</t>
  </si>
  <si>
    <t>https://doi.org/10.1145/3613904.3641895</t>
  </si>
  <si>
    <t>10.1145/3613904.3642038</t>
  </si>
  <si>
    <t>Lee, Mina and Gero, Katy Ilonka and Chung, John Joon Young and Shum, Simon Buckingham and Raheja, Vipul and Shen, Hua and Venugopalan, Subhashini and Wambsganss, Thiemo and Zhou, David and Alghamdi, Emad A. and August, Tal and Bhat, Avinash and Choksi, Madiha Zahrah and Dutta, Senjuti and Guo, Jin L.C. and Hoque, Md Naimul and Kim, Yewon and Knight, Simon and Neshaei, Seyed Parsa and Shibani, Antonette and Shrivastava, Disha and Shroff, Lila and Sergeyuk, Agnia and Stark, Jessi and Sterman, Sarah and Wang, Sitong and Bosselut, Antoine and Buschek, Daniel and Chang, Joseph Chee and Chen, Sherol and Kreminski, Max and Park, Joonsuk and Pea, Roy and Rho, Eugenia Ha Rim and Shen, Zejiang and Siangliulue, Pao</t>
  </si>
  <si>
    <t>Giving Robots a Voice: Human-in-the-Loop Voice Creation and open-ended Labeling</t>
  </si>
  <si>
    <t>Speech is a natural interface for humans to interact with robots. Yet, aligning a robot’s voice to its appearance is challenging due to the rich vocabulary of both modalities. Previous research has explored a few labels to describe robots and tested them on a limited number of robots and existing voices. Here, we develop a robot-voice creation tool followed by large-scale behavioral human experiments (N=2,505). First, participants collectively tune robotic voices to match 175 robot images using an adaptive human-in-the-loop pipeline. Then, participants describe their impression of the robot or their matched voice using another human-in-the-loop paradigm for open-ended labeling. The elicited taxonomy is then used to rate robot attributes and to predict the best voice for an unseen robot. We offer a web interface to aid engineers in customizing robot voices, demonstrating the synergy between cognitive science and machine learning for engineering tools.</t>
  </si>
  <si>
    <t>Crowdsourcing, Personalization, Robot, Text/Speech/Language</t>
  </si>
  <si>
    <t>https://doi.org/10.1145/3613904.3642038</t>
  </si>
  <si>
    <t>10.1145/3613904.3642116</t>
  </si>
  <si>
    <t>Woodruff, Allison and Shelby, Renee and Kelley, Patrick Gage and Rousso-Schindler, Steven and Smith-Loud, Jamila and Wilcox, Lauren</t>
  </si>
  <si>
    <t>Deepfakes, Phrenology, Surveillance, and More! A Taxonomy of AI Privacy Risks</t>
  </si>
  <si>
    <t>Privacy is a key principle for developing ethical AI technologies, but how does including AI technologies in products and services change privacy risks? We constructed a taxonomy of AI privacy risks by analyzing 321 documented AI privacy incidents. We codified how the unique capabilities and requirements of AI technologies described in those incidents generated new privacy risks, exacerbated known ones, or otherwise did not meaningfully alter the risk. We present 12 high-level privacy risks that AI technologies either newly created (e.g., exposure risks from deepfake pornography) or exacerbated (e.g., surveillance risks from collecting training data). One upshot of our work is that incorporating AI technologies into a product can alter the privacy risks it entails. Yet, current approaches to privacy-preserving AI/ML (e.g., federated learning, differential privacy, checklists) only address a subset of the privacy risks arising from the capabilities and data requirements of AI.</t>
  </si>
  <si>
    <t>AI incidents, Human-centered AI, Privacy, Privacy risks, Privacy taxonomy</t>
  </si>
  <si>
    <t>https://doi.org/10.1145/3613904.3642116</t>
  </si>
  <si>
    <t>10.1145/3613904.3642165</t>
  </si>
  <si>
    <t>Precel, Heila and McDonald, Allison and Hecht, Brent and Vincent, Nicholas</t>
  </si>
  <si>
    <t>IntentTuner: An Interactive Framework for Integrating Human Intentions in Fine-tuning Text-to-Image Generative Models</t>
  </si>
  <si>
    <t>Fine-tuning facilitates the adaptation of text-to-image generative models to novel concepts (e.g., styles and portraits), empowering users to forge creatively customized content. Recent efforts on fine-tuning focus on reducing training data and lightening computation overload but neglect alignment with user intentions, particularly in manual curation of multi-modal training data and intent-oriented evaluation. Informed by a formative study with fine-tuning practitioners for comprehending user intentions, we propose IntentTuner, an interactive framework that intelligently incorporates human intentions throughout each phase of the fine-tuning workflow. IntentTuner enables users to articulate training intentions with imagery exemplars and textual descriptions, automatically converting them into effective data augmentation strategies. Furthermore, IntentTuner introduces novel metrics to measure user intent alignment, allowing intent-aware monitoring and evaluation of model training. Application exemplars and user studies demonstrate that IntentTuner streamlines fine-tuning, reducing cognitive effort and yielding superior models compared to the common baseline tool.</t>
  </si>
  <si>
    <t>and data augmentation, text-to-image generative model, user intent understanding</t>
  </si>
  <si>
    <t>https://doi.org/10.1145/3613904.3642165</t>
  </si>
  <si>
    <t>10.1145/3613904.3642191</t>
  </si>
  <si>
    <t>Chen, Jonathan and Yoon, Dongwook</t>
  </si>
  <si>
    <t>Deconstructing the Veneer of Simplicity: Co-Designing Introductory Generative AI Workshops with Local Entrepreneurs</t>
  </si>
  <si>
    <t>Generative AI platforms and features are permeating many aspects of work. Entrepreneurs from lean economies in particular are well positioned to outsource tasks to generative AI given limited resources. In this paper, we work to address a growing disparity in use of these technologies by building on a four-year partnership with a local entrepreneurial hub dedicated to equity in tech and entrepreneurship. Together, we co-designed an interactive workshops series aimed to onboard local entrepreneurs to generative AI platforms. Alongside four community-driven and iterative workshops with entrepreneurs across five months, we conducted interviews with 15 local entrepreneurs and community providers. We detail the importance of communal and supportive exposure to generative AI tools for local entrepreneurs, scaffolding actionable use (and supporting non-use), demystifying generative AI technologies by emphasizing entrepreneurial power, while simultaneously deconstructing the veneer of simplicity to address the many operational skills needed for successful application.</t>
  </si>
  <si>
    <t>community-based research, entrepreneurship, generative artificial intelligence</t>
  </si>
  <si>
    <t>https://doi.org/10.1145/3613904.3642191</t>
  </si>
  <si>
    <t>10.1145/3613904.3642333</t>
  </si>
  <si>
    <t>Cai, Jie and Lin, Ya-Fang and Zhang, He and Carroll, John M.</t>
  </si>
  <si>
    <t>"Community Guidelines Make this the Best Party on the Internet": An In-Depth Study of Online Platforms' Content Moderation Policies</t>
  </si>
  <si>
    <t>Moderating user-generated content on online platforms is crucial for balancing user safety and freedom of speech. Particularly in the United States, platforms are not subject to legal constraints prescribing permissible content. Each platform has thus developed bespoke content moderation policies, but there is little work towards a comparative understanding of these policies across platforms and topics. This paper presents the first systematic study of these policies from the 43 largest online platforms hosting user-generated content, focusing on policies around copyright infringement, harmful speech, and misleading content. We build a custom web-scraper to obtain policy text and develop a unified annotation scheme to analyze the text for the presence of critical components. We find significant structural and compositional variation in policies across topics and platforms, with some variation attributable to disparate legal groundings. We lay the groundwork for future studies of ever-evolving content moderation policies and their impact on users.</t>
  </si>
  <si>
    <t>content moderation, dataset, qualitative analysis, quantitative analysis</t>
  </si>
  <si>
    <t>https://doi.org/10.1145/3613904.3642333</t>
  </si>
  <si>
    <t>10.1145/3613904.3642461</t>
  </si>
  <si>
    <t>Ko, Hyung-Kwon and Jeon, Hyeon and Park, Gwanmo and Kim, Dae Hyun and Kim, Nam Wook and Kim, Juho and Seo, Jinwook</t>
  </si>
  <si>
    <t>Generative AI in Creative Practice: ML-Artist Folk Theories of T2I Use, Harm, and Harm-Reduction</t>
  </si>
  <si>
    <t>Understanding how communities experience algorithms is necessary to mitigate potential harmful impacts. This paper presents folk theories of text-to-image (T2I) models to enrich understanding of how artist communities experience creative machine learning systems. This research draws on data collected from a workshop with 15 artists from 10 countries who incorporate T2I models in their creative practice. Through reflexive thematic analysis of workshop data, we highlight artist folk theories of T2I use, harm, and harm reduction. Folk theories of use envision T2I models as an artistic medium, a mundane tool, and locate true creativity as rising above model affordances. Theories of harm articulate T2I models as harmed by engineering efforts to eliminate glitches and product policy efforts to limit functionality. Theories of harm-reduction orient towards protecting T2I models for creative practice through transparency and distributed governance. We examine how these theories relate, and conclude by discussing how folk theorization informs responsible AI efforts.</t>
  </si>
  <si>
    <t>Art \&amp;amp; Technology, Creativity, Folk Theory, Generative AI, T2I</t>
  </si>
  <si>
    <t>https://doi.org/10.1145/3613904.3642461</t>
  </si>
  <si>
    <t>10.1145/3613904.3642466</t>
  </si>
  <si>
    <t>Design Principles for Generative AI Applications</t>
  </si>
  <si>
    <t>Generative AI applications present unique design challenges. As generative AI technologies are increasingly being incorporated into mainstream applications, there is an urgent need for guidance on how to design user experiences that foster effective and safe use. We present six principles for the design of generative AI applications that address unique characteristics of generative AI UX and offer new interpretations and extensions of known issues in the design of AI applications. Each principle is coupled with a set of design strategies for implementing that principle via UX capabilities or through the design process. The principles and strategies were developed through an iterative process involving literature review, feedback from design practitioners, validation against real-world generative AI applications, and incorporation into the design process of two generative AI applications. We anticipate the principles to usefully inform the design of generative AI applications by driving actionable design recommendations.</t>
  </si>
  <si>
    <t>Generative AI, design principles, foundation models, human-centered AI</t>
  </si>
  <si>
    <t>https://doi.org/10.1145/3613904.3642466</t>
  </si>
  <si>
    <t>10.1145/3613904.3642514</t>
  </si>
  <si>
    <t>Robinson, Raquel Breejon and Alvarez, Alberto and Mekler, Elisa D.</t>
  </si>
  <si>
    <t>AudioXtend: Assisted Reality Visual Accompaniments for Audiobook Storytelling During Everyday Routine Tasks</t>
  </si>
  <si>
    <t>The rise of multitasking in contemporary lifestyles has positioned audio-first content as an essential medium for information consumption. We present AudioXtend, an approach to augment audiobook experiences during daily tasks by integrating glanceable, AI-generated visuals through optical see-through head-mounted displays (OHMDs). Our initial study showed that these visual augmentations not only preserved users’ primary task efficiency but also dramatically enhanced immediate auditory content recall by 33.3\% and 7-day recall by 32.7\%, alongside a marked improvement in narrative engagement. Through participatory design workshops involving digital arts designers, we crafted a set of design principles for visual augmentations that are attuned to the requirements of multitaskers. Finally, a 3-day take-home field study further revealed new insights for everyday use, underscoring the potential of assisted reality (aR) to enhance heads-up listening and incidental learning experiences.</t>
  </si>
  <si>
    <t>Assisted Reality, Audiobook Augmentation, Heads-Up Computing, Incidental learning, Optical See-Through Head-Mounted Displays, Recall Enhancement, Smart-glasses, Visual Storytelling</t>
  </si>
  <si>
    <t>https://doi.org/10.1145/3613904.3642514</t>
  </si>
  <si>
    <t>10.1145/3613904.3642697</t>
  </si>
  <si>
    <t>A Design Space for Intelligent and Interactive Writing Assistants</t>
  </si>
  <si>
    <t>In our era of rapid technological advancement, the research landscape for writing assistants has become increasingly fragmented across various research communities. We seek to address this challenge by proposing a design space as a structured way to examine and explore the multidimensional space of intelligent and interactive writing assistants. Through community collaboration, we explore five aspects of writing assistants: task, user, technology, interaction, and ecosystem. Within each aspect, we define dimensions and codes by systematically reviewing 115 papers, while leveraging the expertise of researchers in various disciplines. Our design space aims to offer researchers and designers a practical tool to navigate, comprehend, and compare the various possibilities of writing assistants, and aid in the design of new writing assistants.</t>
  </si>
  <si>
    <t>Artificial Intelligence, Design Space, Language Models, Writing Assistants, Writing Support Tools</t>
  </si>
  <si>
    <t>https://doi.org/10.1145/3613904.3642697</t>
  </si>
  <si>
    <t>10.1145/3613904.3642700</t>
  </si>
  <si>
    <t>How Knowledge Workers Think Generative AI Will (Not) Transform Their Industries</t>
  </si>
  <si>
    <t>Generative AI is expected to have transformative effects in multiple knowledge industries. To better understand how knowledge workers expect generative AI may affect their industries in the future, we conducted participatory research workshops for seven different industries, with a total of 54 participants across three US cities. We describe participants’ expectations of generative AI’s impact, including a dominant narrative that cut across the groups’ discourse: participants largely envision generative AI as a tool to perform menial work, under human review. Participants do not generally anticipate the disruptive changes to knowledge industries currently projected in common media and academic narratives. Participants do however envision generative AI may amplify four social forces currently shaping their industries: deskilling, dehumanization, disconnection, and disinformation. We describe these forces, and then we provide additional detail regarding attitudes in specific knowledge industries. We conclude with a discussion of implications and research challenges for the HCI community.</t>
  </si>
  <si>
    <t>generative AI, industries, knowledge work</t>
  </si>
  <si>
    <t>https://doi.org/10.1145/3613904.3642700</t>
  </si>
  <si>
    <t>10.1145/3613904.3642749</t>
  </si>
  <si>
    <t>Lee, Katherine and Cooper, A. Feder and Grimmelmann, James</t>
  </si>
  <si>
    <t>A Canary in the AI Coal Mine: American Jews May Be Disproportionately Harmed by Intellectual Property Dispossession in Large Language Model Training</t>
  </si>
  <si>
    <t>Systemic property dispossession from minority groups has often been carried out in the name of technological progress. In this paper, we identify evidence that the current paradigm of large language models (LLMs) likely continues this long history. Examining common LLM training datasets, we find that a disproportionate amount of content authored by Jewish Americans is used for training without their consent. The degree of over-representation ranges from around 2x to around 6.5x. Given that LLMs may substitute for the paid labor of those who produced their training data, they have the potential to cause even more substantial and disproportionate economic harm to Jewish Americans in the coming years. This paper focuses on Jewish Americans as a case study, but it is probable that other minority communities (e.g., Asian Americans, Hindu Americans) may be similarly affected and, most importantly, the results should likely be interpreted as a “canary in the coal mine” that highlights deep structural concerns about the current LLM paradigm whose harms could soon affect nearly everyone. We discuss the implications of these results for the policymakers thinking about how to regulate LLMs as well as for those in the AI field who are working to advance LLMs. Our findings stress the importance of working together towards alternative LLM paradigms that avoid both disparate impacts and widespread societal harms.</t>
  </si>
  <si>
    <t>dataset documentation, economic impacts, large language models</t>
  </si>
  <si>
    <t>https://doi.org/10.1145/3613904.3642749</t>
  </si>
  <si>
    <t>10.1145/3613904.3642774</t>
  </si>
  <si>
    <t>Exploring the Diminishing Allure of Paper and Low-Fidelity Prototyping Among Designers in the Software Industry: Impacts of Hybrid Work, Digital Tools, and Corporate Culture</t>
  </si>
  <si>
    <t>In a rapidly evolving UX/UI design landscape marked by technological advancements and shifts toward hybrid work, understanding the implications of these changes on software prototyping practices is crucial. This study investigates the influence of evolving work practices, tool advancements, and designers’ attitudes on prototyping practices and design processes in the contemporary software industry. Based on in-depth interviews with 10 practitioners and educators, we explore the factors contributing to the preference for digital-first prototypes and the diminishing appeal of low-fidelity prototyping methods. Our findings reveal how digital prototypes outshine physical counterparts in hybrid work, the role of all-in-one digital tools in centralizing designers’ workflows and encouraging high-fidelity prototyping, corporate preferences for visually appealing prototypes, and the impact of designers’ educational backgrounds, generational differences, and professional maturity. This research offers valuable insights to inform decision-making and strategies for design practitioners, educators, and organizations in adapting to current and future prototyping practices.</t>
  </si>
  <si>
    <t>design practices, digital prototyping tools, expert interviews, hybrid and remote work, industry, lo-fi prototyping, paper prototyping</t>
  </si>
  <si>
    <t>https://doi.org/10.1145/3613904.3642774</t>
  </si>
  <si>
    <t>10.1145/3613904.3642787</t>
  </si>
  <si>
    <t>Meier, Florian</t>
  </si>
  <si>
    <t>Third-Party Developers and Tool Development For Community Management on Live Streaming Platform Twitch</t>
  </si>
  <si>
    <t>Community management is critical for stakeholders to collaboratively build and sustain communities with socio-technical support. However, most of the existing research has mainly focused on the community members and the platform, with little attention given to the developers who act as intermediaries between the platform and community members and develop tools to support community management. This study focuses on third-party developers (TPDs) for the live streaming platform Twitch and explores their tool development practices. Using a mixed method with in-depth qualitative analysis, we found that TPDs maintain complex relationships with different stakeholders (streamers, viewers, platform, professional developers), and the multi-layered policy restricts their agency regarding idea innovation and tool development. We argue that HCI research should shift its focus from tool users to tool developers with regard to community management. We propose designs to support closer collaboration between TPDS and the platform and professional developers and streamline TPDs’ development process with unified toolkits and policy documentation.</t>
  </si>
  <si>
    <t>Community Management, Community moderation, Discord, Extension and Bot Development, Live Streaming, Moderation Tools, Platform Governance, Third-Party Developers, Twitch</t>
  </si>
  <si>
    <t>https://doi.org/10.1145/3613904.3642787</t>
  </si>
  <si>
    <t>10.1145/3613904.3642943</t>
  </si>
  <si>
    <t>Wu, Chuhao and Wang, Xinyu and Carroll, John and Rajtmajer, Sarah</t>
  </si>
  <si>
    <t>Natural Language Dataset Generation Framework for Visualizations Powered by Large Language Models</t>
  </si>
  <si>
    <t>We introduce VL2NL, a Large Language Model (LLM) framework that generates rich and diverse NL datasets using Vega-Lite specifications as input, thereby streamlining the development of Natural Language Interfaces (NLIs) for data visualization. To synthesize relevant chart semantics accurately and enhance syntactic diversity in each NL dataset, we leverage 1) a guided discovery incorporated into prompting so that LLMs can steer themselves to create faithful NL datasets in a self-directed manner; 2) a score-based paraphrasing to augment NL syntax along with four language axes. We also present a new collection of 1,981 real-world Vega-Lite specifications that have increased diversity and complexity than existing chart collections. When tested on our chart collection, VL2NL extracted chart semantics and generated L1/L2 captions with 89.4\% and 76.0\% accuracy, respectively. It also demonstrated generating and paraphrasing utterances and questions with greater diversity compared to the benchmarks. Last, we discuss how our NL datasets and framework can be utilized in real-world scenarios. The codes and chart collection are available at https://github.com/hyungkwonko/chart-llm.</t>
  </si>
  <si>
    <t>Vega-Lite, data visualization, framework, large language models, natural language datasets, natural language interfaces</t>
  </si>
  <si>
    <t>https://doi.org/10.1145/3613904.3642943</t>
  </si>
  <si>
    <t>9798400703317</t>
  </si>
  <si>
    <t>10.1145/3613905.3644051</t>
  </si>
  <si>
    <t>How to write a CHI paper (asking for a friend)</t>
  </si>
  <si>
    <t>Writing and genre conventions are extant to any scientific community, and CHI is no different. In this paper, we present the early phases of an AI tool called KITSUNE, which takes text and adapts it toward the writing conventions of a CHI paper. We describe the development of the tool with the intent to promote discussion around how writing conventions are upheld and unquestioned by the CHI community, and how this translates to the work produced. In addition, we bring up questions surrounding how the introduction of LLMs into academic writing will fundamentally change how conventions will be upheld now and in the future.</t>
  </si>
  <si>
    <t>CHI, LLMs, artificial intelligence, writing conventions</t>
  </si>
  <si>
    <t>https://doi.org/10.1145/3613905.3644051</t>
  </si>
  <si>
    <t>9798400703331</t>
  </si>
  <si>
    <t>10.1145/3614407.3643696</t>
  </si>
  <si>
    <t>Talkin' 'Bout AI Generation: Copyright and the Generative-AI Supply Chain (The Short Version)</t>
  </si>
  <si>
    <t>"Does generative AI infringe copyright?" is an urgent question. It is also a difficult question, for two reasons. First, "generative AI" is not just one product from one company. It is a catch-all name for a massive ecosystem of loosely related technologies. These systems behave differently and raise different legal issues. Second, copyright law is notoriously complicated, and generative-AI systems manage to touch on a great many corners of it. They raise issues of authorship, similarity, direct and indirect liability, and fair use, among much else. These issues cannot be analyzed in isolation, because there are connections everywhere. We aim to bring order to the chaos. To do so, we introduce the generative-AI supply chain: an interconnected set of stages that transform training data into generations. The supply chain reveals all of the places at which companies and users make choices that have copyright consequences. It enables us to trace the effects of upstream technical designs on downstream uses, and to assess who in these complicated sociotechnical systems bears responsibility for infringement when it happens. Because we engage so closely with the technology of generative AI, we are able to shed more light on the copyright questions. We identify the key decisions that courts will need to make as they grapple with these issues, and point out the consequences that would likely flow from different liability regimes. This article is a much-abbreviated version of a forthcoming law review article at The Journal of the Copyright Society.</t>
  </si>
  <si>
    <t>https://doi.org/10.1145/3614407.3643696</t>
  </si>
  <si>
    <t>9798400703348</t>
  </si>
  <si>
    <t>10.1145/3614419.3644007</t>
  </si>
  <si>
    <t>Using Wikipedia Pageview Data to Investigate Public Interest in Climate Change at a Global Scale</t>
  </si>
  <si>
    <t>Addressing the climate crisis calls for global efforts to mitigate greenhouse gas emissions, with effective mitigation efforts depending on an informed public with a high degree of climate change awareness. This study examines global engagement with climate change and related concepts through an analysis of around 517 Million Wikipedia pageviews of 3965 items from WikiProject Climate Change across 213 countries in the years 2017 to 2022. We take advantage of Wikimedia Foundation’s differentially-private daily pageview dataset, which makes it possible to study Wikipedia viewing behavior in a language edition agnostic way and on a per-country basis. Temporal analysis reveals a stagnant engagement with climate change articles, contrary to societal trends, possibly due to the attitude-behavior gap. We also found substantial regional differences, with countries from the global north displaying greater traffic compared to the global south. Specific events, notably Greta Thunberg’s speech at the UN climate summit in 2019, drive peaks in climate change engagement, highlighting the social dimension and influence of prominent figures in climate change information seeking. However, causal time series analyses show that events like these do not lead to long-lasting increased traffic.</t>
  </si>
  <si>
    <t>Climate change, Public interest, Time series analysis, Wikipedia</t>
  </si>
  <si>
    <t>https://doi.org/10.1145/3614419.3644007</t>
  </si>
  <si>
    <t>10.1145/3614419.3644014</t>
  </si>
  <si>
    <t>Reacting to Generative AI: Insights from Student and Faculty Discussions on Reddit</t>
  </si>
  <si>
    <t>Generative Artificial intelligence (GenAI) such as ChatGPT has elicited strong reactions from almost all stakeholders across the education system. Education-oriented and academic social media communities provide an important venue for these stakeholders to share experiences and exchange ideas about GenAI, which is constructive for developing human-centered policies. This study examines early user reactions to GenAI, consisting of 725 Reddit threads between 06/2022 and 05/2023. Through natural language processing (NLP) and content analysis, we observe an increasingly negative sentiment in the discussion and identify six main categories of student and faculty experiences of GenAI in education. These experiences reflect concerns about academic integrity and AI’s negative impact on the values of traditional education. Our analysis also highlights the tension and burden imposed by new technologies. Our findings suggest that dialogue between stakeholders in the education community is critical and can mitigate sources of tension between students and faculty.</t>
  </si>
  <si>
    <t>Generative AI, Higher Education, Social Media, Topic Modeling</t>
  </si>
  <si>
    <t>https://doi.org/10.1145/3614419.3644014</t>
  </si>
  <si>
    <t>9798400703713</t>
  </si>
  <si>
    <t>10.1145/3616855.3635779</t>
  </si>
  <si>
    <t>Pre-trained Recommender Systems: A Causal Debiasing Perspective</t>
  </si>
  <si>
    <t>Recent studies on pre-trained vision/language models have demonstrated the practical benefit of a new, promising solution-building paradigm in AI where models can be pre-trained on broad data describing a generic task space and then adapted successfully to solve a wide range of downstream tasks, even when training data is severely limited (e.g., in zero- or few-shot learning scenarios). Inspired by such progress, we investigate in this paper the possibilities and challenges of adapting such a paradigm to the context of recommender systems, which is less investigated from the perspective of pre-trained model. In particular, we propose to develop a generic recommender that captures universal interaction patterns by training on generic user-item interaction data extracted from different domains, which can then be fast adapted to improve few-shot learning performance in unseen new domains (with limited data).  However, unlike vision/language data which share strong conformity in the semantic space, universal patterns underlying recommendation data collected across different domains (e.g., different countries or different E-commerce platforms) are often occluded by both in-domain and cross-domain biases implicitly imposed by the cultural differences in their user and item bases, as well as their uses of different e-commerce platforms. As shown in our experiments, such heterogeneous biases in the data tend to hinder the effectiveness of the pre-trained model. To address this challenge, we further introduce and formalize a causal debiasing perspective, which is substantiated via a hierarchical Bayesian deep learning model, named model. Our empirical studies on real-world data show that the proposed model could significantly improve the recommendation performance in zero- and few-shot learning settings under both cross-market and cross-platform scenarios.</t>
  </si>
  <si>
    <t>bayesian inference, causality, pre-trained models, probabilistic methods, recommender systems</t>
  </si>
  <si>
    <t>https://doi.org/10.1145/3616855.3635779</t>
  </si>
  <si>
    <t>10.1145/3616855.3635795</t>
  </si>
  <si>
    <t>Moholdt, Eivind and Khan, Sohail Ahmed and Dang-Nguyen, Duc-Tien</t>
  </si>
  <si>
    <t>CroSSL: Cross-modal Self-Supervised Learning for Time-series through Latent Masking</t>
  </si>
  <si>
    <t>Limited availability of labeled data for machine learning on multimodal time-series extensively hampers progress in the field. Self-supervised learning (SSL) is a promising approach to learn data representations without relying on labels. However, existing SSL methods require expensive computations of negative pairs and are typically designed for single modalities, which limits their versatility. We introduce CroSSL (Cross-modal SSL), which puts forward two novel concepts: masking intermediate embeddings produced by modality-specific encoders, and their aggregation into a global embedding through a cross-modal aggregator CroSSL allows for handling missing modalities and end-to-end cross-modal earning without requiring prior data preprocessing for handling missing inputs or negative-pair sampling for contrastive learning. We evaluate our method on a wide range of data, including motion sensors such as accelerometers or gyroscopes and biosignals (heart rate, electroencephalograms, electromyograms, electrooculograms, and electrodermal). Overall, CroSSL outperforms previous SSL and supervised benchmarks using minimal labeled data, and also sheds light on how latent masking can improve cross-modal learning.</t>
  </si>
  <si>
    <t>cross-modal time-series., masking, self-supervised learning</t>
  </si>
  <si>
    <t>https://doi.org/10.1145/3616855.3635795</t>
  </si>
  <si>
    <t>10.1145/3616855.3635811</t>
  </si>
  <si>
    <t>Myers, Brad A.</t>
  </si>
  <si>
    <t>Unified Pretraining for Recommendation via Task Hypergraphs</t>
  </si>
  <si>
    <t>Although pretraining has garnered significant attention and popularity in recent years, its application in graph-based recommender systems is relatively limited. It is challenging to exploit prior knowledge by pretraining in widely used ID-dependent datasets. On the one hand, user-item interaction history in one dataset can hardly be transferred to other datasets through pretraining, where IDs are different. On the other hand, pretraining and finetuning on the same dataset leads to a high risk of overfitting. In this paper, we propose a novel multitask pretraining framework named Unified Pretraining for Recommendation via Task Hypergraphs. For a unified learning pattern to handle diverse requirements and nuances of various pretext tasks, we design task hypergraphs to generalize pretext tasks to hyperedge prediction. A novel transitional attention layer is devised to discriminatively learn the relevance between each pretext task and recommendation. Experimental results on three benchmark datasets verify the superiority of UPRTH. Additional detailed investigations are conducted to demonstrate the effectiveness of the proposed framework.</t>
  </si>
  <si>
    <t>hypergraph learning., multitask pretraining, recommender system</t>
  </si>
  <si>
    <t>https://doi.org/10.1145/3616855.3635811</t>
  </si>
  <si>
    <t>10.1145/3616855.3635836</t>
  </si>
  <si>
    <t>Empathetic Response Generation with Relation-aware Commonsense Knowledge</t>
  </si>
  <si>
    <t>The development of AI in mental health is a growing field with potential global impact. Machine agents need to perceive users' mental states and respond empathically. Since mental states are often latent and implicit, building such chatbots requires both knowledge learning and knowledge utilization. Our work contributes to this by developing a chatbot that aims to recognize and empathetically respond to users' mental states. We introduce a Conditional Variational Autoencoders (CVAE)-based model that utilizes relation-aware commonsense knowledge to generate responses. This model, while not a replacement for professional mental health support, demonstrates promise in offering informative and empathetic interactions in a controlled environment. On the dataset EmpatheticDialogues, we compare with several SOTA methods and empirically validate the effectiveness of our approach on response informativeness and empathy exhibition. Detailed analysis is also given to demonstrate the learning capability as well as model interpretability. Our code is accessible at http://github.com/ChangyuChen347/COMET-VAE.</t>
  </si>
  <si>
    <t>conditional variational autoencoders, dialong system, empathetic response generation</t>
  </si>
  <si>
    <t>https://doi.org/10.1145/3616855.3635836</t>
  </si>
  <si>
    <t>10.1145/3616855.3635850</t>
  </si>
  <si>
    <t>DiffKG: Knowledge Graph Diffusion Model for Recommendation</t>
  </si>
  <si>
    <t>Knowledge Graphs (KGs) have emerged as invaluable resources for enriching recommendation systems by providing a wealth of factual information and capturing semantic relationships among items. Leveraging KGs can significantly enhance recommendation performance. However, not all relations within a KG are equally relevant or beneficial for the target recommendation task. In fact, certain item-entity connections may introduce noise or lack informative value, thus potentially misleading our understanding of user preferences. To bridge this research gap, we propose a novel knowledge graph diffusion model for recommendation, referred to as DiffKG. Our framework integrates a generative diffusion model with a data augmentation paradigm, enabling robust knowledge graph representation learning. This integration facilitates a better alignment between knowledge-aware item semantics and collaborative relation modeling. Moreover, we introduce a collaborative knowledge graph convolution mechanism that incorporates collaborative signals reflecting user-item interaction patterns, guiding the knowledge graph diffusion process. We conduct extensive experiments on three publicly available datasets, consistently demonstrating the superiority of our DiffKG compared to various competitive baselines. We provide the source code repository of our proposed DiffKG model at the following link: https://github.com/HKUDS/DiffKG</t>
  </si>
  <si>
    <t>diffusion model, knowledge graph learning, recommendation</t>
  </si>
  <si>
    <t>https://doi.org/10.1145/3616855.3635850</t>
  </si>
  <si>
    <t>10.1145/3616855.3635851</t>
  </si>
  <si>
    <t>CL4DIV: A Contrastive Learning Framework for Search Result Diversification</t>
  </si>
  <si>
    <t>Search result diversification aims to provide a diversified document ranking list so as to cover as many intents as possible and satisfy the various information needs of different users. Existing approaches usually represented documents by pretrained embeddings (such as doc2vec and Glove). These document representations cannot adequately represent the document's content and are hard to capture the intrinsic user's intent coverage of the given query. Moreover, the limited number of labeled data for search result diversification exacerbates the difficulty of obtaining more efficient document representations. To alleviate these problems and learn more effective document representations, we propose a Contrastive Learning framework for search result DIVersification (CL4DIV). Specifically, we design three contrastive learning tasks from the perspective of subtopics, documents, and candidate document sequences, which correspond to three essential elements in search result diversification. These training tasks are employed to pretrain the document encoder and the document sequence encoder, which are used in the diversified ranking model. Experimental results show that \o{}urs significantly outperforms all existing diversification models. Further analysis demonstrates that our method has wide applicability and can also be used to improve several existing methods.</t>
  </si>
  <si>
    <t>contrastive learning, search result diversification, self-supervised learning</t>
  </si>
  <si>
    <t>https://doi.org/10.1145/3616855.3635851</t>
  </si>
  <si>
    <t>9798400709128</t>
  </si>
  <si>
    <t>10.1145/3617233.3617274</t>
  </si>
  <si>
    <t>Shuai, Qing and Yu, Zhiyuan and Zhou, Zhize and Fan, Lixin and Yang, Haijun and Yang, Can and Zhou, Xiaowei</t>
  </si>
  <si>
    <t>Detecting Out-of-Context Image-Caption Pair in News: A Counter-Intuitive Method</t>
  </si>
  <si>
    <t>The growth of misinformation and re-contextualized media in social media and news leads to an increasing need for fact-checking methods. Concurrently, the advancement in generative models makes cheapfakes and deepfakes both easier to make and harder to detect. In this paper, we present a novel approach using generative image models to our advantage for detecting Out-of-Context (OOC) use of images-caption pairs in news. We present two new datasets with a total of 6800 images generated using two different generative models including (1) DALL-E 2, and (2) Stable-Diffusion. We are confident that the method proposed in this paper can further research on generative models in the field of cheapfake detection, and that the resulting datasets can be used to train and evaluate new models aimed at detecting cheapfakes. We run a preliminary qualitative and quantitative analysis to evaluate the performance of each image generation model for this task, and evaluate a handful of methods for computing image similarity.</t>
  </si>
  <si>
    <t>Cheapfake Detection, Computer Vision, Dataset, Generative Models, Image Similarity, Text-to-Image</t>
  </si>
  <si>
    <t>https://doi.org/10.1145/3617233.3617274</t>
  </si>
  <si>
    <t>10.1145/3617448</t>
  </si>
  <si>
    <t>Puhachov, Ivan and Martens, Cedric and Kry, Paul G. and Bessmeltsev, Mikhail</t>
  </si>
  <si>
    <t>Pick, Click, Flick! The Story of Interaction Techniques</t>
  </si>
  <si>
    <t>This book provides a comprehensive study of the many ways to interact with computers and computerized devices. An “interaction technique” starts when the user performs an action that causes an electronic device to respond, and includes the direct feedback from the device to the user. Examples include physical buttons and switches, on-screen menus and scrollbars operated by a mouse, touchscreen widgets, gestures such as flick-to-scroll, text entry on computers and touchscreens, input for virtual reality systems, interactions with conversational agents such as Apple Siri, Google Assistant, Amazon Alexa, and Microsoft Cortana, and adaptations of all of these for people with disabilities. Pick, Click, Flick! is written for anyone interested in interaction techniques, including computer scientists and designers working on human-computer interaction, as well as implementers and consumers who want to understand and get the most out of their digital devices.REVIEWS“Pick, Click, Flick! is an impressive reference manual of the many years of interaction design development. It is a reference book, invaluable when questions arise, whether while you are busy designing something, or learning, or teaching, where assigning sections of the reference will be a valuable resource and learning tool for students. Brad Myers has provided a great service to the interaction community.” ‐ Don Norman, Distinguished Prof. Emeritus, Design Lab, University of California, San Diego“Every UX professional should immerse themselves in this book. Not only does it unravel the fascinating and complex history of GUI widgets that will captivate any user interface nerd, but it also stands as the definitive guide to an incredibly diverse array of interaction techniques. This is not just an engaging read; it’s an essential toolkit.” ‐ Jakob Nielsen, Principal, Nielsen Design Group</t>
  </si>
  <si>
    <t>9798400709494</t>
  </si>
  <si>
    <t>10.1145/3618309</t>
  </si>
  <si>
    <t>GroomGen: A High-Quality Generative Hair Model Using Hierarchical Latent Representations</t>
  </si>
  <si>
    <t>Despite recent successes in hair acquisition that fits a high-dimensional hair model to a specific input subject, generative hair models, which establish general embedding spaces for encoding, editing, and sampling diverse hairstyles, are way less explored. In this paper, we present GroomGen, the first generative model designed for hair geometry composed of highly-detailed dense strands. Our approach is motivated by two key ideas. First, we construct hair latent spaces covering both individual strands and hairstyles. The latent spaces are compact, expressive, and well-constrained for high-quality and diverse sampling. Second, we adopt a hierarchical hair representation that parameterizes a complete hair model to three levels: single strands, sparse guide hairs, and complete dense hairs. This representation is critical to the compactness of latent spaces, the robustness of training, and the efficiency of inference. Based on this hierarchical latent representation, our proposed pipeline consists of a strand-VAE and a hairstyle-VAE that encode an individual strand and a set of guide hairs to their respective latent spaces, and a hybrid densification step that populates sparse guide hairs to a dense hair model. GroomGen not only enables novel hairstyle sampling and plausible hairstyle interpolation, but also supports interactive editing of complex hairstyles, or can serve as strong data-driven prior for hairstyle reconstruction from images. We demonstrate the superiority of our approach with qualitative examples of diverse sampled hairstyles and quantitative evaluation of generation quality regarding every single component and the entire pipeline.</t>
  </si>
  <si>
    <t>hairstyle generation, strand-level hair modeling</t>
  </si>
  <si>
    <t>https://doi.org/10.1145/3618309</t>
  </si>
  <si>
    <t>10.1145/3618336</t>
  </si>
  <si>
    <t>Reconstructing Close Human Interactions from Multiple Views</t>
  </si>
  <si>
    <t>This paper addresses the challenging task of reconstructing the poses of multiple individuals engaged in close interactions, captured by multiple calibrated cameras. The difficulty arises from the noisy or false 2D keypoint detections due to inter-person occlusion, the heavy ambiguity in associating keypoints to individuals due to the close interactions, and the scarcity of training data as collecting and annotating motion data in crowded scenes is resource-intensive. We introduce a novel system to address these challenges. Our system integrates a learning-based pose estimation component and its corresponding training and inference strategies. The pose estimation component takes multi-view 2D keypoint heatmaps as input and reconstructs the pose of each individual using a 3D conditional volumetric network. As the network doesn't need images as input, we can leverage known camera parameters from test scenes and a large quantity of existing motion capture data to synthesize massive training data that mimics the real data distribution in test scenes. Extensive experiments demonstrate that our approach significantly surpasses previous approaches in terms of pose accuracy and is generalizable across various camera setups and population sizes. The code is available on our project page: https://github.com/zju3dv/CloseMoCap.</t>
  </si>
  <si>
    <t>human pose estimation, motion capture</t>
  </si>
  <si>
    <t>https://doi.org/10.1145/3618336</t>
  </si>
  <si>
    <t>10.1145/3618361</t>
  </si>
  <si>
    <t>Reconstruction of Machine-Made Shapes from Bitmap Sketches</t>
  </si>
  <si>
    <t>We propose a method of reconstructing 3D machine-made shapes from bitmap sketches by separating an input image into individual patches and jointly optimizing their geometry. We rely on two main observations: (1) human observers interpret sketches of man-made shapes as a collection of simple geometric primitives, and (2) sketch strokes often indicate occlusion contours or sharp ridges between those primitives. Using these main observations we design a system that takes a single bitmap image of a shape, estimates image depth and segmentation into primitives with neural networks, then fits primitives to the predicted depth while determining occlusion contours and aligning intersections with the input drawing via optimization. Unlike previous work, our approach does not require additional input, annotation, or templates, and does not require retraining for a new category of man-made shapes. Our method produces triangular meshes that display sharp geometric features and are suitable for downstream applications, such as editing, rendering, and shading.</t>
  </si>
  <si>
    <t>3D reconstruction, industrial design, line drawing, sketch-based modeling, sketches</t>
  </si>
  <si>
    <t>https://doi.org/10.1145/3618361</t>
  </si>
  <si>
    <t>9798400703850</t>
  </si>
  <si>
    <t>10.1145/3620665.3640365</t>
  </si>
  <si>
    <t>Tandem Processor: Grappling with Emerging Operators in Neural Networks</t>
  </si>
  <si>
    <t>With the ever increasing prevalence of neural networks and the upheaval from the language models, it is time to rethink neural acceleration. Up to this point, the broader research community, including ourselves, has disproportionately focused on GEneral Matrix Multiplication (GEMM) operations. The supporting argument was that the large majority of the neural operations are GEMM. This argument guided the research in Neural Processing Units (NPUs) for the last decade. However, scant attention was paid to non-GEMM operations and they are rather overlooked. As deep learning evolved and progressed, these operations have grown in diversity and also large variety of structural patterns have emerged that interweave them with the GEMM operations. However, conventional NPU designs have taken rather simplistic approaches by supporting these operations through either a number of dedicated blocks or fall back to general-purpose processors.This work sets out to challenge the conventional wisdom in neural accelerator design and explore the architecture of an on-chip companion, dubbed Tandem Processor, that complements the rather optimized GEMM unit in neural accelerators. This processor needs to be specialized to keep up with the GEMM unit; and yet needs to be programmable to address the (1) structural and (2) operational variations. To strike a balance between specialization and programmability, on the one hand, we specialize its memory access logic with a novel ISA/microarchitecture that alleviates the register file and its associated load/store operations. On the other hand, the calculations of the non-GEMM layers are only supported through primitive arithmetic/logic vector operations. Therefore, programmability is offered at the mathematical level. The enhancements due to the specialization of the memory access logic in the Tandem Processor and its tight integration with the GEMM unit sustain the throughput and the utilization of the neural accelerator. Comprehensive evaluations of the proposed design based on the end-to-end execution of seven diverse DNNs including emerging language models show significant performance improvements and energy reduction enabled by leveraging the Tandem Processor. We provide the RTL code that is synthesizable both for FPGA and ASIC implementations in addition to the associated compiler as part of the open-source GeneSys project (https://actlab-genesys.github.io/). We also present the chip floorplan and post-layout analysis. This work is the result of 10 years of effort in building real NPUs that support end-to-end neural network execution.</t>
  </si>
  <si>
    <t>neural processing unit (NPU), domain specific architecture (DSA), accelerator, deep neural networks (DNN), end-to-end acceleration, non-gemm layers, large language models (LLM), single instruction multiple data (SIMD), instruction set architecture (ISA), tandem processor</t>
  </si>
  <si>
    <t>https://doi.org/10.1145/3620665.3640365</t>
  </si>
  <si>
    <t>10.1145/3620665.3640423</t>
  </si>
  <si>
    <t>GMLake: Efficient and Transparent GPU Memory Defragmentation for Large-scale DNN Training with Virtual Memory Stitching</t>
  </si>
  <si>
    <t>Large-scale deep neural networks (DNNs), such as large language models (LLMs), have revolutionized the artificial intelligence (AI) field and become increasingly popular. However, training or fine-tuning such models requires substantial computational power and resources, where the memory capacity of a single acceleration device like a GPU is one of the most important bottlenecks. Owing to the prohibitively large overhead (e.g., 10\texttimes{}) of GPUs' native memory allocator, DNN frameworks like PyTorch and TensorFlow adopt a caching allocator that maintains a memory pool with a splitting mechanism for fast memory (de)allocation. Unfortunately, the caching allocator's efficiency degrades quickly for popular memory reduction techniques such as re-computation, offloading, distributed training, and low-rank adaptation. The primary reason is that those memory reduction techniques introduce frequent and irregular memory (de)allocation requests, leading to severe fragmentation problems for the splitting-based caching allocator. To mitigate this fragmentation problem, we propose a novel memory allocation framework based on low-level GPU virtual memory management called GPU memory lake (GMLake). GMLake employs a novel virtual memory stitching (VMS) mechanism, which can fuse or combine non-contiguous memory blocks with a virtual memory address mapping. GMLake can reduce average of 9.2 GB (up to 25 GB) GPU memory usage and 15\% (up to 33\%) fragmentation among eight LLM models on GPU A100 with 80 GB memory. GMLake is completely transparent to the DNN models and memory reduction techniques and ensures the seamless execution of resource-intensive deep-learning tasks. We have open-sourced GMLake at https://github.com/intelligent-machine-learning/glake/tree/main/GMLake.</t>
  </si>
  <si>
    <t>memory defragmentation, GPU, deep learning, virtual memory stitching</t>
  </si>
  <si>
    <t>https://doi.org/10.1145/3620665.3640423</t>
  </si>
  <si>
    <t>9798400703867</t>
  </si>
  <si>
    <t>10.1145/3620666.3651351</t>
  </si>
  <si>
    <t>Fractal: Joint Multi-Level Sparse Pattern Tuning of Accuracy and Performance for DNN Pruning</t>
  </si>
  <si>
    <t>Model pruning, which eliminates redundant parameters and reduces computational complexity, emerges as a viable strategy for efficient deep neural network (DNN) deployment. Owing to the irregular memory access and computation patterns in the sparse DNN models after pruning, existing arts have suggested various structured sparse patterns to enhance sparse DNN performance. In this work, we propose a unique perspective of understanding existing sparse pattern design as computation-skipping after tiling the tensor computation into multi-level hierarchies. This unified perspective opens up a new design space of multi-level sparse tiling to maximize the sparsity benefits of DNNs, as opposed to the single-level choice in current practices. We present Fractal, an auto-tuning system for sparse patterns that identifies the optimal multi-level sparse tiling pattern. We introduce PatternIR, a novel high-level intermediate representation (IR), to express a diverse range of multi-level sparse patterns. By leveraging insights from prior dense operator optimizations, we translate PatternIR into low-level compiler IRs, facilitating further operator optimization and code generation. Our evaluations demonstrate that Fractal yields substantial speedups of up to on average 3.16\texttimes{} on CUDA Core, 2.52\texttimes{} on TensorCore of GPUs compared to the state-of-art dense baseline under 75\% sparsity while upholding minimal accuracy degradation compared to prior sparse operator libraries.</t>
  </si>
  <si>
    <t>structural pruning, sparse tensor compiler, sparse computation acceleration, deep learning</t>
  </si>
  <si>
    <t>https://doi.org/10.1145/3620666.3651351</t>
  </si>
  <si>
    <t>9798400703942</t>
  </si>
  <si>
    <t>10.1145/3623278.3624758</t>
  </si>
  <si>
    <t>Sleuth: A Trace-Based Root Cause Analysis System for Large-Scale Microservices with Graph Neural Networks</t>
  </si>
  <si>
    <t>Cloud microservices are being scaled up due to the rising demand for new features and the convenience of cloud-native technologies. However, the growing scale of microservices complicates the remote procedure call (RPC) dependency graph, exacerbates the tail-of-scale effect, and makes many of the empirical rules for detecting the root cause of end-to-end performance issues unreliable. Additionally, existing open-source microservice benchmarks are too small to evaluate performance debugging algorithms at a production-scale with hundreds or even thousands of services and RPCs.To address these challenges, we present Sleuth, a trace-based root cause analysis (RCA) system for large-scale microservices using un-supervised graph learning. Sleuth leverages a graph neural network to capture the causal impact of each span in a trace, and trace clustering using a trace distance metric to reduce the amount of traces required for root cause localization. A pre-trained Sleuth model can be transferred to different microservice applications without any retraining or with few-shot fine-tuning. To quantitatively evaluate the performance and scalability of Sleuth, we propose a method to generate microservice benchmarks comparable to a production-scale. The experiments on the existing benchmark suites and synthetic large-scale microservices indicate that Sleuth has significantly outperformed the prior work in detection accuracy, performance, and adaptability on a large-scale deployment.</t>
  </si>
  <si>
    <t>https://doi.org/10.1145/3623278.3624758</t>
  </si>
  <si>
    <t>9798400704024</t>
  </si>
  <si>
    <t>10.1145/3623509.3633400</t>
  </si>
  <si>
    <t>Yu, Yi and Sugiyama, Kazunari and Jatowt, Adam</t>
  </si>
  <si>
    <t>Tensions and Resolutions in Hybrid Basketry: Joining 3D Printing and Handweaving</t>
  </si>
  <si>
    <t>By documenting and annotating one author's ongoing project combining 3D printing and handweaving to produce computational hybrid baskets, we contribute a framework for understanding hybrid craft. We identify three levels of material practice as observed in the basketry project—physical joinery between rigid printed-plastic parts and soft textiles, seamful multipart fabrication workflows, and aesthetics which negotiate between “basketlike” and “computational” forms—and analyze tensions and possible resolutions at each level.</t>
  </si>
  <si>
    <t>Hybrid fabrication, computational craft, exploratory fabrication, material practice, weaving</t>
  </si>
  <si>
    <t>https://doi.org/10.1145/3623509.3633400</t>
  </si>
  <si>
    <t>9798400704055</t>
  </si>
  <si>
    <t>10.1145/3623762.3633494</t>
  </si>
  <si>
    <t>Arguments for and Approaches to Computing Education in Undergraduate Computer Science Programmes</t>
  </si>
  <si>
    <t>Computing education (CE), the scientific foundation of the teaching and learning of subject matter specific to computing, has matured into a field with its own research journals and conferences as well as graduate programmes. Yet, and unlike other mature subfields of computer science (CS), it is rarely taught as part of undergraduate CS programmes. In this report, we present a gap analysis resulting from semi-structured interviews with various types of stakeholders and derive a set of arguments for teaching CE courses in undergraduate CS programmes. This analysis and the arguments highlight a number of opportunities for the discipline of CS at large, in academia, in industry, and in school education, that would be opened up with undergraduate CE courses, as well as potential barriers to implementation that will need to be overcome. We also report on the results of a Delphi process performed to elicit topics for such a course with various audiences in mind. The Delphi process yielded 19 high-level categories that encompass the subject matter CE courses should incorporate, tailored to the specific needs of their intended student audiences. This outcome underscores the extensive range of content that can be integrated into a comprehensive CE programme. Based on these two stakeholder interactions as well as a systematic literature review aiming to explore the current practices in teaching CE to undergraduate students, we develop two prototypical outlines of such a course, keeping in mind that departments may have different preferences and affordances resulting in different kinds of CE offerings. Overall, input from external stakeholders underscores the clear significance of undergraduate CE courses. We anticipate leveraging this valuable feedback to actively promote these courses on a broader scale.</t>
  </si>
  <si>
    <t>argument, computing education, curriculum outline, undergraduate</t>
  </si>
  <si>
    <t>https://doi.org/10.1145/3623762.3633494</t>
  </si>
  <si>
    <t>10.1145/3623762.3633499</t>
  </si>
  <si>
    <t>The Robots Are Here: Navigating the Generative AI Revolution in Computing Education</t>
  </si>
  <si>
    <t>Recent advancements in artificial intelligence (AI) and specifically generative AI (GenAI) are threatening to fundamentally reshape computing and society. Largely driven by large language models (LLMs), many tools are now able to interpret and generate both natural language instructions and source code. These capabilities have sparked urgent questions in the computing education community around how educators should adapt their pedagogy to address the challenges and to leverage the opportunities presented by this new technology. In this working group report, we undertake a comprehensive exploration of generative AI in the context of computing education and make five significant contributions. First, we provide a detailed review of the literature on LLMs in computing education and synthesise findings from 71 primary articles, nearly 80\% of which have been published in the first 8 months of 2023. Second, we report the findings of a survey of computing students and instructors from across 20 countries, capturing prevailing attitudes towards GenAI/LLMs and their use in computing education contexts. Third, to understand how pedagogy is already changing, we offer insights collected from in-depth interviews with 22 computing educators from five continents. Fourth, we use the ACM Code of Ethics to frame a discussion of ethical issues raised by the use of large language models in computing education, and we provide concrete advice for policy makers, educators, and students. Finally, we benchmark the performance of several current GenAI models/tools on various computing education datasets, and highlight the extent to which the capabilities of current models are rapidly improving.There is little doubt that LLMs and other forms of GenAI will have a profound impact on computing education over the coming years. However, just as the technology will continue to improve, so will our collective knowledge about how to leverage these new models and tools in educational settings. We expect many important conversations around this topic will emerge as the community explores how to provide more effective, inclusive, and personalised learning experiences. Our aim is that this report will serve as a focal point for both researchers and practitioners who are exploring, adapting, using, and evaluating GenAI and LLM-based tools in computing classrooms.</t>
  </si>
  <si>
    <t>ai, artificial intelligence, chatgpt, code generation, codex, computer programming, copilot, cs1, curriculum, generative ai, github, gpt, gpt-3, gpt-4, large language models, llm, llms, novice programming, openai, pedagogical practices, programming</t>
  </si>
  <si>
    <t>https://doi.org/10.1145/3623762.3633499</t>
  </si>
  <si>
    <t>10.1145/3624725</t>
  </si>
  <si>
    <t>The Science of Detecting LLM-Generated Text</t>
  </si>
  <si>
    <t>While many detection methods have been proposed, understanding the challenges is far more daunting.</t>
  </si>
  <si>
    <t>https://doi.org/10.1145/3624725</t>
  </si>
  <si>
    <t>10.1145/3624918.3625331</t>
  </si>
  <si>
    <t>AdaReX: Cross-Domain, Adaptive, and Explainable Recommender System</t>
  </si>
  <si>
    <t>Explainability is an inherent issue of recommender systems and has received a lot of attention recently. Generative explainable recommendation, which provides personalized explanations by generating textual rationales, is emerging as an effective solution. Despite promising, current methods face limitations in their reliance on dense training data, which hinders the generalizability of explainable recommender systems. Our work tackles a novel problem of cross-domain explainable recommendation aiming to extend the generalizability of explainable recommender systems. To solve this, we propose a novel approach that models aspects extracted from past reviews, to empower the explainable recommender systems by leveraging knowledge from other domains. Specifically, we propose AdaReX (Adaptive eXplainable Recommendation), to model auxiliary and target domains simultaneously. By performing specific tasks in respective domains and their interconnection via a discriminator model, AdaReX allows the aspect sequences to learn common knowledge across different domains and tasks. Furthermore, through our proposed optimization objective, the learning of aspect sequence is deeply cross-interacted with in-domain users and items’ latent factors, enabling the enhanced sharing of knowledge between domains. Our extensive experiments on real datasets demonstrate that our approach not only generates better explanations and recommendations for sparse users but also improves performance for general users.</t>
  </si>
  <si>
    <t>Explainable Recommender System, Natural Language Generation</t>
  </si>
  <si>
    <t>9798400704086</t>
  </si>
  <si>
    <t>https://doi.org/10.1145/3624918.3625331</t>
  </si>
  <si>
    <t>10.1145/3624918.3625339</t>
  </si>
  <si>
    <t>Hamadanian, Pouya and Arzani, Behnaz and Fouladi, Sadjad and Kakarla, Siva Kesava Reddy and Fonseca, Rodrigo and Billor, Denizcan and Cheema, Ahmad and Nkposong, Edet and Chandra, Ranveer</t>
  </si>
  <si>
    <t>How to Index Item IDs for Recommendation Foundation Models</t>
  </si>
  <si>
    <t>Recommendation foundation model utilizes large language models (LLM) for recommendation by converting recommendation tasks into natural language tasks. It enables generative recommendation which directly generates the item(s) to recommend rather than calculating a ranking score for each and every candidate item as in traditional recommendation models, simplifying the recommendation pipeline from multi-stage filtering to single-stage filtering. To avoid generating excessively long text and hallucinated recommendations when deciding which item(s) to recommend, creating LLM-compatible item IDs to uniquely identify each item is essential for recommendation foundation models. In this study, we systematically examine the item ID creation and indexing problem for recommendation foundation models, using P5 as an example of the backbone LLM. To emphasize the importance of item indexing, we first discuss the issues of several trivial item indexing methods, such as random indexing, title indexing, and independent indexing. We then propose four simple yet effective solutions, including sequential indexing, collaborative indexing, semantic (content-based) indexing, and hybrid indexing. Our study highlights the significant influence of item indexing methods on the performance of LLM-based recommendation, and our results on real-world datasets validate the effectiveness of our proposed solutions. The research also demonstrates how recent advances on language modeling and traditional IR principles such as indexing can help each other for better learning and inference. Source code and data are available at https://github.com/Wenyueh/LLM-RecSys-ID.</t>
  </si>
  <si>
    <t>Item ID and Indexing, Large Language Model, Recommendation</t>
  </si>
  <si>
    <t>https://doi.org/10.1145/3624918.3625339</t>
  </si>
  <si>
    <t>9798400704123</t>
  </si>
  <si>
    <t>10.1145/3625468.3647623</t>
  </si>
  <si>
    <t>A Modular System for Enhanced Robustness of Multimedia Understanding Networks via Deep Parametric Estimation</t>
  </si>
  <si>
    <t>Performance degradation caused by corrupted multimedia samples is a critical challenge for machine learning models. Previously, three groups of approaches have been proposed to tackle this issue: i) enhancer and denoiser modules to improve the quality of the noisy data, ii) data augmentation approaches, and iii) domain adaptation strategies. All have drawbacks limiting applicability; the first requires paired clean-corrupted data for training and has an high computational cost, while the others can only be used on the same task they were trained on. In this paper, we propose SyMPIE to solve these shortcomings, designing a small, modular, and efficient system to enhance input data for robust downstream multimedia understanding with minimal computational cost. Our SyMPIE is pre-trained on an upstream task/network that should not match the downstream ones and does not need paired clean-corrupted samples. Our key insight is that most input corruptions found in real-world tasks can be modeled through global operations on color channels of images or spatial filters with small kernels. We validate our approach on multiple datasets and tasks, such as image classification (on ImageNetC, ImageNetC-Bar, VizWiz, and a newly proposed mixed corruption benchmark named ImageNetC-mixed) and semantic segmentation (on Cityscapes, ACDC, and DarkZurich) with consistent improvements of about 5\% relative accuracy gain across the board1.</t>
  </si>
  <si>
    <t>Content Enhancement, Denoising, Image Classification, Image Segmentation, Model Robustness</t>
  </si>
  <si>
    <t>https://doi.org/10.1145/3625468.3647623</t>
  </si>
  <si>
    <t>9798400704154</t>
  </si>
  <si>
    <t>10.1145/3626111.3628176</t>
  </si>
  <si>
    <t>A Holistic View of AI-driven Network Incident Management</t>
  </si>
  <si>
    <t>We discuss the potential improvement large language models (LLM) can provide in incident management and how they can overhaul the ways operators conduct incident management today. We propose a holistic framework for building an AI helper for incident management and discuss the several avenues of future research needed to achieve it.We thoroughly analyze the fundamental requirements the community should consider when designing such helpers. Our work is based on discussions with operators of a large public cloud provider and their prior experiences both in incident management and with attempts to improve the incident management experience through various forms of automation.</t>
  </si>
  <si>
    <t>Large Language Models, Incident Management</t>
  </si>
  <si>
    <t>https://doi.org/10.1145/3626111.3628176</t>
  </si>
  <si>
    <t>10.1145/3626111.3628183</t>
  </si>
  <si>
    <t>Pavlenko, Anna and Cahoon, Joyce and Zhu, Yiwen and Kroth, Brian and Nelson, Michael and Carter, Andrew and Liao, David and Wright, Travis and Camacho-Rodr\'ıguez, Jes\'us and Saur, Karla</t>
  </si>
  <si>
    <t>Enhancing Network Management Using Code Generated by Large Language Models</t>
  </si>
  <si>
    <t>Analyzing network topologies and communication graphs is essential in modern network management. However, the lack of a cohesive approach results in a steep learning curve, increased errors, and inefficiencies. In this paper, we present a novel approach that enables natural-language-based network management experiences, leveraging large language models (LLMs) to generate task-specific code from natural language queries. This method addresses the challenges of explainability, scalability, and privacy by allowing network operators to inspect the generated code, removing the need to share network data with LLMs, and focusing on application-specific requests combined with program synthesis techniques. We develop and evaluate a prototype system using benchmark applications, demonstrating high accuracy, cost-effectiveness, and potential for further improvements using complementary program synthesis techniques.</t>
  </si>
  <si>
    <t>Program synthesis, Network management, Network lifecycle management, Natural language processing, Large language model, Graph manipulation, Communication graphs</t>
  </si>
  <si>
    <t>https://doi.org/10.1145/3626111.3628183</t>
  </si>
  <si>
    <t>9798400704161</t>
  </si>
  <si>
    <t>10.1145/3626183.3659941</t>
  </si>
  <si>
    <t>Expediting Hazard Pointers with Bounded RCU Critical Sections</t>
  </si>
  <si>
    <t>Reclamation schemes for concurrent data structures tackle the challenge of synchronizing memory accesses and reclamation. Early schemes faced a tradeoff between robustness and efficiency : hazard pointers (HP) bounds the number of unreclaimed nodes, but it is inefficient due to per-node protection; and RCU sacrifices robustness for efficiency as a single thread may block the entire reclamation. Recent schemes attempt to break the tradeoff by sending signals to blocking threads to abort their operations. However, they are (1)inefficient due to starvation in long-running operations and frequent signals, and (2)inapplicable to a wide class of data structures. We design a novel reclamation scheme that overcomes the above limitations. To address the long-running operations and applicability, we propose HP-RCU, integrating RCU-expedited traversal that alternates between HP and RCU phases. To additionally ensure robustness against stalled threads, we develop HP-BRCU by modularly replacing RCU with bounded RCU (BRCU) that efficiently bounds the duration of RCU phases by rarely sending signals. We show that HP-BRCU is robust, widely applicable, and as efficient as RCU, outperforming robust schemes across various workloads.</t>
  </si>
  <si>
    <t>concurrency, hazard pointers, memory management, read-copy-update</t>
  </si>
  <si>
    <t>https://doi.org/10.1145/3626183.3659941</t>
  </si>
  <si>
    <t>9798400704178</t>
  </si>
  <si>
    <t>10.1145/3626184.3635277</t>
  </si>
  <si>
    <t>Taylor, Andrew and Vassar, Alexandra and Renzella, Jake and Pearce, Hammond</t>
  </si>
  <si>
    <t>Solvers, Engines, Tools and Flows: The Next Wave for AI/ML in Physical Design</t>
  </si>
  <si>
    <t>It has been six years since an ISPD-2018 invited talk on "Machine Learning Applications in Physical Design". Since then, despite considerable activity across both academia and industry, many R&amp;amp;D targets remain open. At the same time, there is now clearer understanding of where AI/ML can and cannot (yet) move the needle in physical design, as well as some of the difficult blockers and technical challenges that lie ahead. Some futures for AI/ML-boosted physical design are visible across solvers, engines, tools and flows - and in contexts that span generative AI, the modeling of "magic" handoffs at flow interstices, academic research infrastructure, and the culture of benchmarking and open-source EDA.</t>
  </si>
  <si>
    <t>artificial intelligence, machine learning for eda</t>
  </si>
  <si>
    <t>https://doi.org/10.1145/3626184.3635277</t>
  </si>
  <si>
    <t>9798400704222</t>
  </si>
  <si>
    <t>10.1145/3626246.3653378</t>
  </si>
  <si>
    <t>Vertically Autoscaling Monolithic Applications with CaaSPER: Scalable Container-as-a-Service Performance Enhanced Resizing Algorithm for the Cloud</t>
  </si>
  <si>
    <t>Kubernetes has emerged as a prominent open-source platform for managing cloud applications, including stateful databases. These monolithic applications rely on vertical scaling, adjusting CPU cores based on load fluctuations. However, our analysis of Kubernetes-based Database-as-a-Service (DBaaS) offerings at Microsoft revealed that many customers consistently over-provision resources for peak workloads, neglecting cost-saving opportunities through resource scale-down. We found that there is a gap in the ability of existing vertical autoscaling tools to minimize resource slack and respond promptly to throttling, leading to increased costs and impacting crucial metrics such as throughput and availability.To address this challenge, we propose CaaSPER, a vertical autoscaling algorithm that blends reactive and proactive strategies. By dynamically adjusting CPU resources, CaaSPER minimizes resource slack, maintains optimal CPU utilization, and reduces throttling. Importantly, customers have the flexibility to prioritize either cost savings or high performance based on their preferences. Extensive testing demonstrates that CaaSPER effectively reduces throttling and keeps CPU utilization within target levels. CaaSPER is designed to be application-agnostic and platform-agnostic, with potential for extension to other applications requiring vertical autoscaling.</t>
  </si>
  <si>
    <t>containers, kubernetes, resource optimization, vertical auto-scaling</t>
  </si>
  <si>
    <t>https://doi.org/10.1145/3626246.3653378</t>
  </si>
  <si>
    <t>10.1145/3626246.3653385</t>
  </si>
  <si>
    <t>Data-Juicer: A One-Stop Data Processing System for Large Language Models</t>
  </si>
  <si>
    <t>The immense evolution in Large Language Models (LLMs) has underscored the importance of massive, heterogeneous, and high-quality data. A data recipe is a mixture of data from different sources for training LLMs, which plays a vital role in LLMs' performance. Existing open-source tools for LLM data processing are mostly tailored for specific data recipes. To continuously uncover the potential of LLMs, incorporate data from new sources, and improve LLMs' performance, we build a new system named Data-Juicer, with which we can efficiently generate diverse data recipes, explore different possibilities in forming data mixtures, and evaluate their effects on model performance. Different from traditional data-analytics pipelines, Data-Juicer faces some unique challenges. Firstly, the possible data sources for forming data recipes are truly heterogeneous and massive with various qualities. Secondly, it is extremely expensive to precisely evaluate data recipes' impact on LLMs' performance. Thirdly, the end users of Data-Juicer, model developers, need sufficient flexibility to configure and evaluate different data recipes.Data-Juicer features a fine-grained abstraction of pipelines for constructing data recipes, with over 50 built-in operators for easy composition and extension. By incorporating visualization and auto-evaluation capabilities, Data-Juicer enables a timely feedback loop for both LLM pre-training and fine-tuning. Further, Data-Juicer is optimized and integrated with ecosystems for LLM training, evaluation, and distributed computing. The data recipes derived with Data-Juicer gain notable improvements on state-of-the-art LLMs, by up to 7.45\% increase in averaged score across 16 benchmarks and 17.5\% higher win rate in pair-wise GPT-4 evaluations. Our system, recipes, and tutorials are released, calling for broader data-centric research on training and understanding LLMs.</t>
  </si>
  <si>
    <t>data processing system, large language models</t>
  </si>
  <si>
    <t>https://doi.org/10.1145/3626246.3653385</t>
  </si>
  <si>
    <t>9798400704239</t>
  </si>
  <si>
    <t>10.1145/3626252.3630761</t>
  </si>
  <si>
    <t>A Global Survey of Introductory Programming Courses</t>
  </si>
  <si>
    <t>We present results of an in-depth survey of nearly 100 introductory programming (CS1) instructors in 18 countries spanning six continents. Although CS1 is well studied, relatively few broadly-scoped studies have been conducted, and none prior have exceeded regional scale. In addition, CS1 is a notoriously fickle and often changing course, and many might find it beneficial to know what other instructors are doing across the globe; perhaps more so as we continue to understand the impact of the COVID-19 pandemic on computing education and as the effects of Generative AI take hold. Expanding upon several surveys conducted in Australasia, the UK, and Ireland, this survey facilitates a direct comparison of global trends in CS1. The survey goes beyond environmental factors such as languages used, and examines why CS1 instructors teach what they do, in the ways they do. In total the survey spans 84 institutions and 91 courses in which a total of over 40,000 students are enrolled.</t>
  </si>
  <si>
    <t>covid-19, cs 1, cs-1, cs1, global, instructors, introductory programming, novice programmers, programming languages, survey, teaching languages</t>
  </si>
  <si>
    <t>https://doi.org/10.1145/3626252.3630761</t>
  </si>
  <si>
    <t>10.1145/3626252.3630822</t>
  </si>
  <si>
    <t>Bussotti, Jean-Flavien and Veltri, Enzo and Santoro, Donatello and Papotti, Paolo</t>
  </si>
  <si>
    <t>dcc --help: Transforming the Role of the Compiler by Generating Context-Aware Error Explanations with Large Language Models</t>
  </si>
  <si>
    <t>In the challenging field of introductory programming, high enrolments and failure rates drive us to explore tools and systems to enhance student outcomes, especially automated tools that scale to large cohorts. This paper presents and evaluates the dcc --help tool, an integration of a Large Language Model (LLM) into the Debugging C Compiler (DCC) to generate unique, novice-focused explanations tailored to each error. dcc --help prompts an LLM with contextual information of compile- and run-time error occurrences, including the source code, error location and standard compiler error message. The LLM is instructed to generate novice-focused, actionable error explanations and guidance, designed to help students understand and resolve problems without providing solutions. dcc --help was deployed to our CS1 and CS2 courses, with 2,565 students using the tool over 64,000 times in ten weeks. We analysed a subset of these error/explanation pairs to evaluate their properties, including conceptual correctness, relevancy, and overall quality. We found that the LLM-generated explanations were conceptually accurate in 90\% of compile-time and 75\% of run-time cases, but often disregarded the instruction not to provide solutions in code. Our findings, observations and reflections following deployment indicate that dcc --help provides novel opportunities for scaffolding students' introduction to programming.</t>
  </si>
  <si>
    <t>ai in cs1, ai in education, compiler error messages, cs1, debugging, error message enhancement, generative ai, large language models, programming error messages</t>
  </si>
  <si>
    <t>https://doi.org/10.1145/3626252.3630822</t>
  </si>
  <si>
    <t>10.1145/3626252.3630903</t>
  </si>
  <si>
    <t>Pairing Ungrading with Project-Based Learning in CS1 for Inherently Flexible Course Design</t>
  </si>
  <si>
    <t>This experience report details the pedagogical approach and curriculum for an introductory programming course for non-majors that combines creative coding, ungrading, and project-based learning, with typical enrollment between 120-140 students. Through a series of skills labs, a term-long group project, and regular self-evaluation milestones, students both build their confidence and motivation to learn programming, as well as typical introductory programming skills. Key to the course's success is the integration of project-based learning with a self-evaluation approach to ungrading. In this paper, I present the design of the course, the underlying pedagogical approach leading to course design decisions, and offer resources for adopting this approach in similar CS1 courses. The paper closes with discussion reflecting on the experiences observed throughout teaching this course, and suggests that the approach of blending ungrading with project-based learning shows promise as an inherently flexible course design that supports student wellbeing, confidence, and motivation.</t>
  </si>
  <si>
    <t>creative coding, experience report, inclusive pedagogy, project-based learning, ungrading</t>
  </si>
  <si>
    <t>https://doi.org/10.1145/3626252.3630903</t>
  </si>
  <si>
    <t>10.1145/3626730</t>
  </si>
  <si>
    <t>Generation of Training Examples for Tabular Natural Language Inference</t>
  </si>
  <si>
    <t>Tabular data is becoming increasingly important in Natural Language Processing (NLP) tasks, such as Tabular Natural Language Inference (TNLI). Given a table and a hypothesis expressed in NL text, the goal is to assess if the former structured data supports or refutes the latter. In this work, we focus on the role played by the annotated data in training the inference model. We introduce a system, Tenet, for the automatic augmentation and generation of training examples for TNLI. Given the tables, existing approaches are either based on human annotators, and thus expensive, or on methods that produce simple examples that lack data variety and complex reasoning. Instead, our approach is built around the intuition that SQL queries are the right tool to achieve variety in the generated examples, both in terms of data variety and reasoning complexity. The first is achieved by evidence-queries that identify cell values over tables according to different data patterns. Once the data for the example is identified, semantic-queries describe the different ways such data can be identified with standard SQL clauses. These rich descriptions are then verbalized as text to create the annotated examples for the TNLI task. The same approach is also extended to create counterfactual examples, i.e., examples where the hypothesis is false, with a method based on injecting errors in the original (clean) table. For all steps, we introduce generic generation algorithms that take as input only the tables. For our experimental study, we use three datasets from the TNLI literature and two crafted by us on more complex tables. Tenet generates human-like examples, which lead to the effective training of several inference models with results comparable to those obtained by training the same models with manually-written examples.</t>
  </si>
  <si>
    <t>SQL-based NL generation, data augmentation, natural language processing (NLP) for databases, query generation, tabular natural language inference (TNLI), text generation</t>
  </si>
  <si>
    <t>https://doi.org/10.1145/3626730</t>
  </si>
  <si>
    <t>9798400708862</t>
  </si>
  <si>
    <t>10.1145/3627106.3627122</t>
  </si>
  <si>
    <t>A First Look at Toxicity Injection Attacks on Open-domain Chatbots</t>
  </si>
  <si>
    <t>Chatbot systems have improved significantly because of the advances made in language modeling. These machine learning systems follow an end-to-end data-driven learning paradigm and are trained on large conversational datasets. Imperfections or harmful biases in the training datasets can cause the models to learn toxic behavior, and thereby expose their users to harmful responses. Prior work has focused on measuring the inherent toxicity of such chatbots, by devising queries that are more likely to produce toxic responses. In this work, we ask the question: How easy or hard is it to inject toxicity into a chatbot after deployment? We study this in a practical scenario known as Dialog-based Learning (DBL), where a chatbot is periodically trained on recent conversations with its users after deployment. A DBL setting can be exploited to poison the training dataset for each training cycle. Our attacks would allow an adversary to manipulate the degree of toxicity in a model and also enable control over what type of queries can trigger a toxic response. Our fully automated attacks only require LLM-based software agents masquerading as (malicious) users to inject high levels of toxicity. We systematically explore the vulnerability of popular chatbot pipelines to this threat. Lastly, we show that several existing toxicity mitigation strategies (designed for chatbots) can be significantly weakened by adaptive attackers.</t>
  </si>
  <si>
    <t>Chatbots, adversarial inputs, data poisoning, toxicity injection and detection</t>
  </si>
  <si>
    <t>https://doi.org/10.1145/3627106.3627122</t>
  </si>
  <si>
    <t>10.1145/3627106.3627123</t>
  </si>
  <si>
    <t>Cheng, Hao-Fei and Krikon, Eyal and Murdock, Vanessa</t>
  </si>
  <si>
    <t>Poisoning Network Flow Classifiers</t>
  </si>
  <si>
    <t>As machine learning (ML) classifiers increasingly oversee the automated monitoring of network traffic, studying their resilience against adversarial attacks becomes critical. This paper focuses on poisoning attacks, specifically backdoor attacks, against network traffic flow classifiers. We investigate the challenging scenario of clean-label poisoning where the adversary’s capabilities are constrained to tampering only with the training data — without the ability to arbitrarily modify the training labels or any other component of the training process. We describe a trigger crafting strategy that leverages model interpretability techniques to generate trigger patterns that are effective even at very low poisoning rates. Finally, we design novel strategies to generate stealthy triggers, including an approach based on generative Bayesian network models, with the goal of minimizing the conspicuousness of the trigger, and thus making detection of an ongoing poisoning campaign more challenging. Our findings provide significant insights into the feasibility of poisoning attacks on network traffic classifiers used in multiple scenarios, including detecting malicious communication and application classification.</t>
  </si>
  <si>
    <t>https://doi.org/10.1145/3627106.3627123</t>
  </si>
  <si>
    <t>10.1145/3627106.3627196</t>
  </si>
  <si>
    <t>Can Large Language Models Provide Security \&amp;amp; Privacy Advice? Measuring the Ability of LLMs to Refute Misconceptions</t>
  </si>
  <si>
    <t>Users seek security \&amp;amp; privacy (S&amp;amp;P) advice from online resources, including trusted websites and content-sharing platforms. These resources help users understand S&amp;amp;P technologies and tools and suggest actionable strategies. Large Language Models (LLMs) have recently emerged as trusted information sources. However, their accuracy and correctness have been called into question. Prior research has outlined the shortcomings of LLMs in answering multiple-choice questions and user ability to inadvertently circumvent model restrictions (e.g.,&amp;nbsp;to produce toxic content). Yet, the ability of LLMs to provide reliable S&amp;amp;P advice is not well-explored. In this paper, we measure their ability to refute popular S&amp;amp;P misconceptions that the general public holds. We first study recent academic literature to curate a dataset of over a hundred S&amp;amp;P-related misconceptions across six different topics. We then query two popular LLMs (Bard and ChatGPT) and develop a labeling guide to evaluate their responses to these misconceptions. To comprehensively evaluate their responses, we further apply three strategies: query each misconception multiple times, generate and query their paraphrases, and solicit source URLs of the responses. Both models demonstrate, on average, a 21.3\% non-negligible error rate, incorrectly supporting popular S&amp;amp;P misconceptions. The error rate increases to 32.6\% when we repeatedly query LLMs with the same or paraphrased misconceptions. We also expose that models may partially support a misconception or remain noncommittal, refusing a firm stance on misconceptions. Our exploration of information sources for responses revealed that LLMs are susceptible to providing invalid URLs ( for Bard and for ChatGPT) or point to unrelated sources ( returned by Bard and by ChatGPT). Our findings highlight that existing LLMs are not completely reliable for S&amp;amp;P advice and motivate future work in understanding how users can better interact with this technology.</t>
  </si>
  <si>
    <t>Large language models, misconception, security and privacy advice</t>
  </si>
  <si>
    <t>https://doi.org/10.1145/3627106.3627196</t>
  </si>
  <si>
    <t>9798400708404</t>
  </si>
  <si>
    <t>10.1145/3627217.3627233</t>
  </si>
  <si>
    <t>Evaluating the Quality of LLM-Generated Explanations for Logical Errors in CS1 Student Programs</t>
  </si>
  <si>
    <t>When students in CS1 (Introductory Programming) write erroneous code, course staff can use automated tools to provide various types of helpful feedback. In this paper, we focus on syntactically correct student code containing logical errors. Tools that explain logical errors typically require course staff to invest greater effort than tools that detect such errors. To reduce this effort, prior work has investigated the use of Large Language Models (LLMs) such as GPT-3 to generate explanations. Unfortunately, these explanations can be incomplete or incorrect, and therefore unhelpful if presented to students directly. Nevertheless, LLM-generated explanations may be of adequate quality for Teaching Assistants (TAs) to efficiently craft helpful explanations on their basis. We evaluate the quality of explanations generated by an LLM (GPT-3.5-turbo) in two ways, for 30&amp;nbsp;buggy student solutions across 6&amp;nbsp;code-writing problems. First, in a study with 5&amp;nbsp;undergraduate TAs, we compare TA perception of LLM-generated and peer-generated explanation quality. TAs were unaware which explanations were LLM-generated, but they found them to be comparable in quality to peer-generated explanations. Second, we performed a detailed manual analysis of LLM-generated explanations for all 30&amp;nbsp;buggy solutions. We found at least one incorrect statement in 15/30 explanations (50\%). However, in 28/30 cases (93\%), the LLM-generated explanation correctly identified at least one logical error. Our results suggest that for large CS1 courses, TAs with adequate training to detect erroneous statements may be able to extract value from such explanations.</t>
  </si>
  <si>
    <t>Explanation, GPT-3.5-Turbo, Large language models (LLMs), Logical Errors, Python Programming</t>
  </si>
  <si>
    <t>https://doi.org/10.1145/3627217.3627233</t>
  </si>
  <si>
    <t>9798400704345</t>
  </si>
  <si>
    <t>10.1145/3627508.3638326</t>
  </si>
  <si>
    <t>Why Do Customers Return Products? Using Customer Reviews to Predict Product Return Behaviors</t>
  </si>
  <si>
    <t>Product returns are an increasing environmental problem, as an estimated 25\% of returned products end up as landfill&amp;nbsp;[10]. Returns are expensive for retailers as well, and it is estimated that 15-40\% of all online purchases are returned&amp;nbsp;[34]. The problem could be mitigated by identifying issues with a product that are likely to lead to its return, before many have sold. Understanding and predicting return reasons can help identify manufacturing defects, misleading information in the product description or reviews, issues with a seller or shipping company, and customers who are habitual returners. While there has been much work to identify and predict return volume, little attention has been given to the reasons for the return. In this paper we explore how customer reviews could be used as signals to identify return reasons. We developed a multi-class classifier to predict return reasons, with a fine-tuned BERT-based model to encode customer review text as features. The classifier with customer review text yields an increase of more than 20\% average precision over the baseline classifier with no reviews text. We also showed that we can use aggregated review information to predict product return in case the customer returning the product did not write a review. Lastly we show that reviews can be used to identify nuanced return reasons beyond what the customer indicated.</t>
  </si>
  <si>
    <t>https://doi.org/10.1145/3627508.3638326</t>
  </si>
  <si>
    <t>9798400704376</t>
  </si>
  <si>
    <t>10.1145/3627703.3650085</t>
  </si>
  <si>
    <t>Vuong, Gia-Huy and Ho, Van-Son and Nguyen-Dang, Tien-Thanh and Thai, Xuan-Dang and Ninh, Van-Tu and Pham, Minh-Khoi and Le, Tu-Khiem and Healy, Graham and Tran, Minh-Triet</t>
  </si>
  <si>
    <t>Just-In-Time Checkpointing: Low Cost Error Recovery from Deep Learning Training Failures</t>
  </si>
  <si>
    <t>Deep Learning training jobs process large amounts of training data using many GPU devices, often running for weeks or months. When hardware or software failures happen, these jobs need to restart, losing the memory state for the Deep Neural Network (DNN) model trained so far, unless checkpointing mechanisms are used to save training state periodically. However, for large models, periodic checkpointing incurs significant steady state overhead, and during recovery, a large number of GPUs need to redo work since the last checkpoint. This is especially problematic when failures are frequent for large DNN (such as Large Language Model) training jobs using many GPUs. In this paper, we present a novel approach of just-in-time checkpointing when failures happen, which enables recovery from failures with just a single minibatch iteration of work replayed by all GPUs. This reduces the cost of error recovery from several minutes to a few seconds per GPU, with nearly zero steady state overhead. This also avoids the guesswork of choosing a checkpointing frequency since failure rates usually have high variance. We discuss how just-in-time checkpointing can be enabled in training code, as well as design of key mechanisms for transparent just-in-time checkpointing without user code change. We analyze the wasted GPU work of just-in-time checkpointing and show that it is less than periodic checkpointing for large numbers of GPUs. We present results from our implementation in modern AI cluster infrastructure.</t>
  </si>
  <si>
    <t>Large Scale DNN Training Reliability, Reliable Distributed Systems, Systems for Machine Learning</t>
  </si>
  <si>
    <t>https://doi.org/10.1145/3627703.3650085</t>
  </si>
  <si>
    <t>9798400708879</t>
  </si>
  <si>
    <t>10.1145/3628096.3628752</t>
  </si>
  <si>
    <t>Can Large Language Models Support Medical Facilitation Work? A Speculative Analysis</t>
  </si>
  <si>
    <t>Mobile messaging apps and SMS-based tools have been deployed to extend healthcare services beyond the clinic; peer support chat groups, consisting of patients and healthcare providers, can improve medication adherence. However, moderation can be burdensome for busy healthcare professionals who must respond to patients, provide accurate and timely information, and engage and build community among patients. In this paper, taking an ethnographic approach, we examine the moderation of chat groups for young people living with HIV in Kenya. We describe the roles and responsibilities of the moderator while striving to engage and build community among the participants and manage the group chat, highlighting the challenges they face. Grounded in the moderators' work, we explore how an LLM-enabled copilot could help or hinder group facilitation. In doing so, we contribute to discussions about the potential of Artificial Intelligence in supporting healthcare professionals.</t>
  </si>
  <si>
    <t>AI copilot, Large language models (LLMs), ethnography, facilitators, peer support chatgroups, roles and responsibility</t>
  </si>
  <si>
    <t>https://doi.org/10.1145/3628096.3628752</t>
  </si>
  <si>
    <t>9798400708916</t>
  </si>
  <si>
    <t>10.1145/3628797.3628805</t>
  </si>
  <si>
    <t>NewsInsight: A Comprehensive Video Event Retrieval System with Spatial Insights and Query Assistance</t>
  </si>
  <si>
    <t>Video event retrieval is the task of finding videos that are relevant to a given query. It is a challenging problem because videos are typically much larger than images, and they can contain a variety of different objects and scenes. However, there are a number of different approaches to video retrieval, and the field is rapidly evolving. Some of the most promising research directions include the use of deep learning and multimodal features. In this paper, we introduce NewsInsight – a comprehensive video event retrieval system developed for participating AI Challenge 2023. The system under investigation leverages the Bootstrapping Language-Image Pre-training (BLIP) model for zero-shot image-text retrieval, demonstrating superior recall scores on the Flickr30K dataset compared to the Contrastive Language–Image Pretraining (CLIP) model. In addition, it employs an Elastic Search filtering mechanism to discard irrelevant images. Beyond semantic search mechanisms, the system supports visual similarity search by calculating the inner product distance between vectors in the video frames corpus and the query image. The system also incorporates an explicit relevance feedback function, AI-based query description rewriting, and visual-example-generating features, enhancing the precision of the query description and aiding end-users in formulating a more accurate depiction of the targeted image for retrieval.</t>
  </si>
  <si>
    <t>AI-based Assistance, Interactive Retrieval, Lifelog, Spatial Insights, Video Event retrieval</t>
  </si>
  <si>
    <t>https://doi.org/10.1145/3628797.3628805</t>
  </si>
  <si>
    <t>9798400708787</t>
  </si>
  <si>
    <t>10.1145/3629188.3629189</t>
  </si>
  <si>
    <t>A Deep Learning Based Semi-Supervised Network Intrusion Detection System Robust to Adversarial Attacks</t>
  </si>
  <si>
    <t>Network intrusion detection systems (NIDS) are used to detect abnormal behavior in network traffic, which is vital for secure communication. Recently, deep learning based solutions have been adopted for NIDS which suffer from two main problems. Most of them are based on supervised learning and cannot utilize the information that can be obtained from unlabeled data. Also, deep learning based methods are shown to be vulnerable to adversarial attacks. In this paper, we propose a novel semi-supervised and adversarially robust deep learning based approach which can utilize both labeled and unlabeled training samples. Our IDS first performs K-Means clustering to soft label part of the unlabeled data and then obtain a decision tree based on labeled and soft labeled samples. It then pretrains an autoencoder based multi-layer perceptron and later learns separate multi-layer perceptrons on each individual leaf of the decision tree. Our results show that the performance of our system is comparable to state-of-the art supervised learning approaches and outperforms existing state-of-the-art semi-supervised NIDS. Furthermore, we have extensively tested the adversarial robustness of our method using the popular blackbox Fast Gradient Sign Method (FGSM) and Generative Adversarial Network based IDSGAN approaches. Comparisons with other state-of-the-art NIDS baselines show that our proposed mechanism provides significantly higher adversarial detection rates, proving the robustness of our system to adversarial attacks.</t>
  </si>
  <si>
    <t>Adversarial Testing, Deep Learning, Intrusion Detection, Semi-supervised</t>
  </si>
  <si>
    <t>https://doi.org/10.1145/3629188.3629189</t>
  </si>
  <si>
    <t>9798400709111</t>
  </si>
  <si>
    <t>10.1145/3629296.3629346</t>
  </si>
  <si>
    <t>Globus-Harris, Ira and Harrison, Declan and Kearns, Michael and Perona, Pietro and Roth, Aaron</t>
  </si>
  <si>
    <t>Automatic topic terms identification from OER</t>
  </si>
  <si>
    <t>Currently, there are valuable educational materials in digital format need to be analyzed automatically about covered topics. OER metadata about covered topics is essentially required by learners to build effective learning pathways towards their individual learning objectives. Using natural language processing techniques, topic terms can be automatically identified from metadata OER. Topic modeling allows identifying topics automatically from a set of documents. Based on the LDA model, we propose an automatic topic terms identification from OERs. A total of 4142 OER about “Information Technology” were collected from SkillsCommons. Finally, to identify the best experiment, we used the values of coherence and the distance inter-topic. Results reveal that discovered topics can help to improve the accessibility, discoverability, and usefulness of open educational resources. In addition to supporting the development of more effective and efficient teaching and learning practices.</t>
  </si>
  <si>
    <t>LDA, OER, educational materials, text mining</t>
  </si>
  <si>
    <t>https://doi.org/10.1145/3629296.3629346</t>
  </si>
  <si>
    <t>9798400716454</t>
  </si>
  <si>
    <t>10.1145/3629606.3629675</t>
  </si>
  <si>
    <t>Antoniak, Maria and Naik, Aakanksha and Alvarado, Carla S. and Wang, Lucy Lu and Chen, Irene Y.</t>
  </si>
  <si>
    <t>Exploring Designers’ Perceptions and Practices of Collaborating with Generative AI as a Co-creative Agent in a Multi-stakeholder Design Process: Take the Domain of Avatar Design as an Example</t>
  </si>
  <si>
    <t>Nowadays, the traditional workflow of designers’ completing complicated design tasks has undergone a profound transformation due to the pervasive intervention of generative artificial intelligence (AI) tools, especially when multi-stakeholder participation is getting involved in the design process. Yet we know little about the designers’ perceptions and practices of collaborating with generative AI as a co-creative agent within the context of multi-stakeholder participation. To investigate these questions, we took the domain of avatar design as an example and conducted a qualitative interview study with 21 expert avatar designers who have got different levels of experience and expertise in utilizing generative AI tools in their design workflow. We found that designers not only would fall in a dilemma when deciding whether to consider AI as a co-creative agent according to different stakeholders’ interests, but they also face many challenges in effectively co-creating with the current systems, including challenges in consistently adjusting AI outputs and getting design inspiration within the iterative generation process, etc. Based on our findings, we concluded both the epistemological and creative patterns of collaborating with generative AI and highlighted several design opportunities from both technical and ethical perspectives to better support future designer-AI co-creation.</t>
  </si>
  <si>
    <t>AI-assisted Design, Avatar Design, Co-creation Experience, Generative AI, Human-AI Collaboration, Stakeholder Identification</t>
  </si>
  <si>
    <t>https://doi.org/10.1145/3629606.3629675</t>
  </si>
  <si>
    <t>9798400704505</t>
  </si>
  <si>
    <t>10.1145/3630106.3658900</t>
  </si>
  <si>
    <t>Whitney, Cedric Deslandes and Norman, Justin</t>
  </si>
  <si>
    <t>A Framework for Exploring the Consequences of AI-Mediated Enterprise Knowledge Access and Identifying Risks to Workers</t>
  </si>
  <si>
    <t>Organisations generate vast amounts of information, which has resulted in a long-term research effort into knowledge access systems for enterprise settings. Recent developments in artificial intelligence, in relation to large language models, are poised to have significant impact on knowledge access. This has the potential to shape the workplace and knowledge in new and unanticipated ways. Many risks can arise from the deployment of these types of AI systems, due to interactions between the technical system and organisational power dynamics. This paper presents the Consequences-Mechanisms-Risks framework to identify risks to workers from AI-mediated enterprise knowledge access systems. We have drawn on wide-ranging literature detailing risks to workers, and categorised risks as being to worker value, power, and wellbeing. The contribution of our framework is to additionally consider (i) the consequences of these systems that are of moral import: commodification, appropriation, concentration of power, and marginalisation, and (ii) the mechanisms, which represent how these consequences may take effect in the system. The mechanisms are a means of contextualising risk within specific system processes, which is critical for mitigation. This framework is aimed at helping practitioners involved in the design and deployment of AI-mediated knowledge access systems to consider the risks introduced to workers, identify the precise system mechanisms that introduce those risks, and begin to approach mitigation. Future work could apply this framework to other technological systems to promote the protection of workers and other groups.</t>
  </si>
  <si>
    <t>enterprise knowledge access systems, large language models, risks, workers</t>
  </si>
  <si>
    <t>https://doi.org/10.1145/3630106.3658900</t>
  </si>
  <si>
    <t>10.1145/3630106.3658923</t>
  </si>
  <si>
    <t>Grill, Gabriel</t>
  </si>
  <si>
    <t>Diversified Ensembling: An Experiment in Crowdsourced Machine Learning</t>
  </si>
  <si>
    <t>Crowdsourced machine learning on competition platforms such as Kaggle is a popular and often effective method for generating accurate models. Typically, teams vie for the most accurate model, as measured by overall error on a holdout set, and it is common towards the end of such competitions for teams at the top of the leaderboard to ensemble or average their models outside the platform mechanism to get the final, best global model. In [12], the authors developed an alternative crowdsourcing framework in the context of fair machine learning, in order to integrate community feedback into models when subgroup unfairness is present and identifiable. There, unlike in classical crowdsourced ML, participants deliberately specialize their efforts by working on subproblems, such as demographic subgroups in the service of fairness. Here, we take a broader perspective on this work: we note that within this framework, participants may both specialize in the service of fairness and simply to cater to their particular expertise (e.g., focusing on identifying bird species in an image classification task). Unlike traditional crowdsourcing, this allows for the diversification of participants’ efforts and may provide a participation mechanism to a larger range of individuals (e.g. a machine learning novice who has insight into a specific fairness concern). We present the first medium-scale experimental evaluation of this framework, with 46 participating teams attempting to generate models to predict income from American Community Survey data. We provide an empirical analysis of teams’ approaches, and discuss the novel system architecture we developed. From here, we give concrete guidance for how best to deploy such a framework.</t>
  </si>
  <si>
    <t>Crowdsourcing, Ensembling Methods, Fairness</t>
  </si>
  <si>
    <t>https://doi.org/10.1145/3630106.3658923</t>
  </si>
  <si>
    <t>10.1145/3630106.3658927</t>
  </si>
  <si>
    <t>Gomez, Juan Felipe and Machado, Caio and Paes, Lucas Monteiro and Calmon, Flavio</t>
  </si>
  <si>
    <t>Towards Geographic Inclusion in the Evaluation of Text-to-Image Models</t>
  </si>
  <si>
    <t>Rapid progress in text-to-image generative models coupled with their deployment for visual content creation has magnified the importance of thoroughly evaluating their performance and identifying potential biases. In pursuit of models that generate images that are realistic, diverse, visually appealing, and consistent with the given prompt, researchers and practitioners often turn to automated metrics to facilitate scalable and cost-effective performance profiling. However, commonly-used metrics often fail to account for the full diversity of human preference; often even in-depth human evaluations face challenges with subjectivity, especially as interpretations of evaluation criteria vary across regions and cultures. In this work, we conduct a large, cross-cultural study to study how much annotators in Africa, Europe, and Southeast Asia vary in their perception of geographic representation, visual appeal, and consistency in real and generated images from state-of-the art public APIs. We collect over 65,000 image annotations and 20 survey responses. We contrast human annotations with common automated metrics, finding that human preferences vary notably across geographic location and that current metrics do not fully account for this diversity. For example, annotators in different locations often disagree on whether exaggerated, stereotypical depictions of a region are considered geographically representative. In addition, the utility of automatic evaluations is dependent on assumptions about their set-up, such as the alignment of feature extractors with human perception of object similarity or the definition of “appeal” captured in reference datasets used to ground evaluations. We recommend steps for improved automatic and human evaluations. This includes collecting annotations from people located inside and outside the region of interest, instructing annotators on whether they should follow specific definitions of evaluation criteria or utilize their own interpretation, and reporting assumptions underlying automatic evaluations.</t>
  </si>
  <si>
    <t>evaluation, geography, text-to-image generation</t>
  </si>
  <si>
    <t>https://doi.org/10.1145/3630106.3658927</t>
  </si>
  <si>
    <t>10.1145/3630106.3658936</t>
  </si>
  <si>
    <t>Casper, Stephen and Ezell, Carson and Siegmann, Charlotte and Kolt, Noam and Curtis, Taylor Lynn and Bucknall, Benjamin and Haupt, Andreas and Wei, Kevin and Scheurer, J\'er\'emy and Hobbhahn, Marius and Sharkey, Lee and Krishna, Satyapriya and Von Hagen, Marvin and Alberti, Silas and Chan, Alan and Sun, Qinyi and Gerovitch, Michael and Bau, David and Tegmark, Max and Krueger, David and Hadfield-Menell, Dylan</t>
  </si>
  <si>
    <t>Silencing the Risk, Not the Whistle: A Semi-automated Text Sanitization Tool for Mitigating the Risk of Whistleblower Re-Identification</t>
  </si>
  <si>
    <t>Whistleblowing is essential for ensuring transparency and accountability in both public and private sectors. However, (potential) whistleblowers often fear or face retaliation, even when reporting anonymously. The specific content of their disclosures and their distinct writing style may re-identify them as the source. Legal measures, such as the EU Whistleblower Directive, are limited in their scope and effectiveness. Therefore, computational methods to prevent re-identification are important complementary tools for encouraging whistleblowers to come forward. However, current text sanitization tools follow a one-size-fits-all approach and take an overly limited view of anonymity. They aim to mitigate identification risk by replacing typical high-risk words (such as person names and other labels of named entities) and combinations thereof with placeholders. Such an approach, however, is inadequate for the whistleblowing scenario since it neglects further re-identification potential in textual features, including the whistleblower’s writing style. Therefore, we propose, implement, and evaluate a novel classification and mitigation strategy for rewriting texts that involves the whistleblower in the assessment of the risk and utility. Our prototypical tool semi-automatically evaluates risk at the word/term level and applies risk-adapted anonymization techniques to produce a grammatically disjointed yet appropriately sanitized text. We then use a Large Language Model (LLM) that we fine-tuned for paraphrasing to render this text coherent and style-neutral. We evaluate our tool’s effectiveness using court cases from the European Court of Human Rights (ECHR) and excerpts from a real-world whistleblower testimony and measure the protection against authorship attribution attacks and utility loss statistically using the popular IMDb62 movie reviews dataset, which consists of 62 individuals. Our method can significantly reduce authorship attribution accuracy from 98.81\% to 31.22\%, while preserving up to 73.1\% of the original content’s semantics, as measured by the established cosine similarity of sentence embeddings.</t>
  </si>
  <si>
    <t>Authorship Obfuscation, Fine-tuning Language Models, LLM-based Rephrasing, Text Sanitization, Whistleblower Anonymity</t>
  </si>
  <si>
    <t>https://doi.org/10.1145/3630106.3658936</t>
  </si>
  <si>
    <t>10.1145/3630106.3658942</t>
  </si>
  <si>
    <t>Moayeri, Mazda and Rabbat, Michael and Ibrahim, Mark and Bouchacourt, Diane</t>
  </si>
  <si>
    <t>Escalation Risks from Language Models in Military and Diplomatic Decision-Making</t>
  </si>
  <si>
    <t>Governments are increasingly considering integrating autonomous AI agents in high-stakes military and foreign-policy decision-making, especially with the emergence of advanced generative AI models like GPT-4. Our work aims to scrutinize the behavior of multiple AI agents in simulated wargames, specifically focusing on their predilection to take escalatory actions that may exacerbate multilateral conflicts. Drawing on political science and international relations literature about escalation dynamics, we design a novel wargame simulation and scoring framework to assess the escalation risks of actions taken by these agents in different scenarios. Contrary to prior studies, our research provides both qualitative and quantitative insights and focuses on large language models (LLMs). We find that all five studied off-the-shelf LLMs show forms of escalation and difficult-to-predict escalation patterns. We observe that models tend to develop arms-race dynamics, leading to greater conflict, and in rare cases, even to the deployment of nuclear weapons. Qualitatively, we also collect the models’ reported reasoning for chosen actions and observe worrying justifications based on deterrence and first-strike tactics. Given the high stakes of military and foreign-policy contexts, we recommend further examination and cautious consideration before deploying autonomous language model agents for strategic military or diplomatic decision-making.</t>
  </si>
  <si>
    <t>Evaluation, Language Model Agents, Military Applications, Multi-Agent Security, Natural Language Processing, Safety, Socio-Technical Impact</t>
  </si>
  <si>
    <t>https://doi.org/10.1145/3630106.3658942</t>
  </si>
  <si>
    <t>10.1145/3630106.3658982</t>
  </si>
  <si>
    <t>Engelmann, Severin and Choksi, Madiha Zahrah and Wang, Angelina and Fiesler, Casey</t>
  </si>
  <si>
    <t>NLP for Maternal Healthcare: Perspectives and Guiding Principles in the Age of LLMs</t>
  </si>
  <si>
    <t>Ethical frameworks for the use of natural language processing (NLP) are urgently needed to shape how large language models (LLMs) and similar tools are used for healthcare applications. Healthcare faces existing challenges including the balance of power in clinician-patient relationships, systemic health disparities, historical injustices, and economic constraints. Drawing directly from the voices of those most affected, and focusing on a case study of a specific healthcare setting, we propose a set of guiding principles for the use of NLP in maternal healthcare. We led an interactive session centered on an LLM-based chatbot demonstration during a full-day workshop with 39 participants, and additionally surveyed 30 healthcare workers and 30 birthing people about their values, needs, and perceptions of NLP tools in the context of maternal health. We conducted quantitative and qualitative analyses of the survey results and interactive discussions to consolidate our findings into a set of guiding principles. We propose nine principles for ethical use of NLP for maternal healthcare, grouped into three themes: (i) recognizing contextual significance (ii) holistic measurements, and (iii) who/what is valued. For each principle, we describe its underlying rationale and provide practical advice. This set of principles can provide a methodological pattern for other researchers and serve as a resource to practitioners working on maternal health and other healthcare fields to emphasize the importance of technical nuance, historical context, and inclusive design when developing NLP technologies for clinical use.</t>
  </si>
  <si>
    <t>ethical guidelines, large language models, maternal health, natural language processing</t>
  </si>
  <si>
    <t>https://doi.org/10.1145/3630106.3658982</t>
  </si>
  <si>
    <t>10.1145/3630106.3658983</t>
  </si>
  <si>
    <t>Achieving Reproducibility in EEG-Based Machine Learning</t>
  </si>
  <si>
    <t>Despite the inherent complexity of electroencephalogram (EEG) data characterized by its high dimensionality, artifactual noise, and biological variability, many machine learning (ML) studies claim impressive performance in decoding or classifying EEG signals. Recently, several studies have highlighted that flawed data analysis is a prevalent issue in the literature, leading to irreproducible results and exaggerated claims. To address this issue, we propose a framework that addresses three primary obstacles in EEG ML research: data leakage, data scarcity, and flawed model selection. We introduce the EEG ML Model Card, a standardized and transparent EEG ML model documentation tool that aims to directly address these pitfalls and enhance reproducibility and trustworthiness in EEG ML research.</t>
  </si>
  <si>
    <t>EEG, Machine Learning, Reproducibility</t>
  </si>
  <si>
    <t>https://doi.org/10.1145/3630106.3658983</t>
  </si>
  <si>
    <t>10.1145/3630106.3658984</t>
  </si>
  <si>
    <t>Investigating and Designing for Trust in AI-powered Code Generation Tools</t>
  </si>
  <si>
    <t>Trust is a crucial factor for the adoption and responsible usage of generative AI tools in complex tasks such as software engineering. However, we have a limited understanding of how software developers evaluate the trustworthiness of AI-powered code generation tools in real-world settings. To address this gap, we conducted Study 1, an interview study with 17 developers who use AI-powered code generation tools in professional or personal settings. We found that developers’ trust is rooted in the AI tool’s perceived ability, integrity, and benevolence, and is situational, varying according to the context of usage. Existing AI code generation tools lack the affordances for developers to efficiently and effectively evaluate the trustworthiness of AI-powered code generation tools. To explore designs that can augment the existing interface of AI-powered code generation tools, we explored three sets of design concepts (suggestion quality indicators, usage stats, and control mechanisms) that derived from Study 1 findings. In Study 2, a design probe study with 12 developers, we investigated the potential of these design concepts to help developers make effective trust judgments. We discuss the implication of our findings on the design of AI-powered code generation tools and future research on trust in AI.</t>
  </si>
  <si>
    <t>generative AI, human-AI interaction, software engineering tooling, trust in AI</t>
  </si>
  <si>
    <t>https://doi.org/10.1145/3630106.3658984</t>
  </si>
  <si>
    <t>10.1145/3630106.3659002</t>
  </si>
  <si>
    <t>Real Risks of Fake Data: Synthetic Data, Diversity-Washing and Consent Circumvention</t>
  </si>
  <si>
    <t>Machine learning systems require representations of the real world for training and testing - they require data, and lots of it. Collecting data at scale has logistical and ethical challenges, and synthetic data promises a solution to these challenges. Instead of needing to collect photos of real people’s faces to train a facial recognition system, a model creator could create and use photo-realistic, synthetic faces. The comparative ease of generating this synthetic data rather than relying on collecting data has made it a common practice. We present two key risks of using synthetic data in model development. First, we detail the high risk of false confidence when using synthetic data to increase dataset diversity and representation. We base this in the examination of a real world use-case of synthetic data, where synthetic datasets were generated for an evaluation of facial recognition technology. Second, we examine how using synthetic data risks circumventing consent for data usage. We illustrate this by considering the importance of consent to the U.S. Federal Trade Commission’s regulation of data collection and affected models. Finally, we discuss how these two risks exemplify how synthetic data complicates existing governance and ethical practice; by decoupling data from those it impacts, synthetic data is prone to consolidating power away those most impacted by algorithmically-mediated harm.</t>
  </si>
  <si>
    <t>dataset development, ethical guidelines, responsible model development, standards, synthetic data</t>
  </si>
  <si>
    <t>https://doi.org/10.1145/3630106.3659002</t>
  </si>
  <si>
    <t>10.1145/3630106.3659009</t>
  </si>
  <si>
    <t>Constructing Capabilities: The Politics of Testing Infrastructures for Generative AI</t>
  </si>
  <si>
    <t>The advertised and perceived capabilities of generative AI products like ChatGPT have recently stimulated considerable investments and discourse surrounding their potential to aid and replace work. The prominence of these systems, and their promise to be general-purpose, has resulted in an avalanche of tests to discover and certify their capabilities. This new testing regime is concerned with creating ever-more tasks for generative AI products instead of testing a model for one specialized task. Beyond efforts to understand products’ capabilities, the construction of tasks and corresponding tests are also performative enactments meant to convince others and thus to gain attention, scientific legitimacy, and investment. The current market concentration of a few big AI companies points to a concerning conflict of interest: those with a vested interest in the success of the technology also have control over globalized testing infrastructures and thereby the exclusive means to create extensive knowledge claims about these systems. In this paper, I theorize capabilities as contested constructions and situated accomplishments shaped by power imbalances. I further unpack the globalized testing infrastructures involved in the construction and stabilization of generative AI products’ capabilities. Furthermore, I discuss how the testing of these AI models and products is externalized, extracting value from the unpaid or under-paid labor of researcher and developer communities, content creators, subcontractors, and users. Lastly, I discuss a reflexive and critical approach to testing that challenges depoliticization and seeks to produce lasting critiques that serve more emancipatory goals.</t>
  </si>
  <si>
    <t>ML benchmarks, affordances, capabilities, generative AI, infrastructure studies, testing</t>
  </si>
  <si>
    <t>https://doi.org/10.1145/3630106.3659009</t>
  </si>
  <si>
    <t>10.1145/3630106.3659036</t>
  </si>
  <si>
    <t>Venugopalan, Hari and Din, Zainul Abi and Carpenter, Trevor and Lowe-Power, Jason and King, Samuel T. and Shafiq, Zubair</t>
  </si>
  <si>
    <t>Algorithmic Arbitrariness in Content Moderation</t>
  </si>
  <si>
    <t>Machine learning (ML) is widely used to moderate online content. Despite its scalability relative to human moderation, the use of ML introduces unique challenges to content moderation. One such challenge is predictive multiplicity: multiple competing models for content classification may perform equally well on average, yet assign conflicting predictions to the same content. This multiplicity can result from seemingly innocuous choices made during training, which do not meaningfully change the accuracy of the ML model, but can nevertheless change what the model gets wrong. We experimentally demonstrate how content moderation tools can arbitrarily classify samples as “toxic,” leading to arbitrary restrictions on speech. We use the principles set by the International Covenant on Civil and Political Rights (ICCPR), namely freedom of expression, non-discrimination, and procedural justice to interpret the effects of these findings in terms of Human Rights. We analyze (i) the extent of predictive multiplicity among popular state-of-the-art LLMs used for detecting “toxic” content; (ii) the disparate impact of this arbitrariness across social groups; and (iii) the magnitude of model multiplicity on content that is unanimously recognized as toxic by human annotators. Our findings indicate that the up-scaled algorithmic moderation risks legitimizing an “algorithmic leviathan”, where an algorithm disproportionately manages human rights. To mitigate such risks, our study underscores the need to identify and increase the transparency of arbitrariness in content moderation applications. Our findings have implications to content moderation and intermediary liability laws being discussed and passed in many countries, such as the Digital Services Act in the European Union, the Online Safety Act in the United Kingdom, and the recent TSE resolutions in Brazil.</t>
  </si>
  <si>
    <t>Rashomon effect, content moderation, predictive multiplicity</t>
  </si>
  <si>
    <t>https://doi.org/10.1145/3630106.3659036</t>
  </si>
  <si>
    <t>10.1145/3630106.3659037</t>
  </si>
  <si>
    <t>Kang, Dong-Sig and Baek, Eunsu and Son, Sungwook and Lee, Youngki and Gong, Taesik and Kim, Hyung-Sin</t>
  </si>
  <si>
    <t>Black-Box Access is Insufficient for Rigorous AI Audits</t>
  </si>
  <si>
    <t>External audits of AI systems are increasingly recognized as a key mechanism for AI governance. The effectiveness of an audit, however, depends on the degree of access granted to auditors. Recent audits of state-of-the-art AI systems have primarily relied on black-box access, in which auditors can only query the system and observe its outputs. However, white-box access to the system’s inner workings (e.g., weights, activations, gradients) allows an auditor to perform stronger attacks, more thoroughly interpret models, and conduct fine-tuning. Meanwhile, outside-the-box access to training and deployment information (e.g., methodology, code, documentation, data, deployment details, findings from internal evaluations) allows auditors to scrutinize the development process and design more targeted evaluations. In this paper, we examine the limitations of black-box audits and the advantages of white- and outside-the-box audits. We also discuss technical, physical, and legal safeguards for performing these audits with minimal security risks. Given that different forms of access can lead to very different levels of evaluation, we conclude that (1) transparency regarding the access and methods used by auditors is necessary to properly interpret audit results, and (2) white- and outside-the-box access allow for substantially more scrutiny than black-box access alone.</t>
  </si>
  <si>
    <t>Adversarial Attacks, Auditing, Black-Box Access, Evaluation, Explainability, Fairness, Fine-Tuning, Governance, Interpretability, Policy, Regulation, Risk, White-Box Access</t>
  </si>
  <si>
    <t>https://doi.org/10.1145/3630106.3659037</t>
  </si>
  <si>
    <t>10.1145/3630106.3659039</t>
  </si>
  <si>
    <t>Kang, Hua and Hu, Qingyong and Zhang, Qian</t>
  </si>
  <si>
    <t>Embracing Diversity: Interpretable Zero-shot Classification Beyond One Vector Per Class</t>
  </si>
  <si>
    <t>Vision-language models enable open-world classification of objects without the need for any retraining. While this zero-shot paradigm marks a significant advance, even today’s best models exhibit skewed performance when objects are dissimilar from their typical depiction. Real world objects such as pears appear in a variety of forms — from diced to whole, on a table or in a bowl — yet standard VLM classifiers map all instances of a class to a single vector based on the class label. We argue that to represent this rich diversity within a class, zero-shot classification should move beyond a single vector. We propose a method to encode and account for diversity within a class using inferred attributes, still in the zero-shot setting without retraining. We find our method consistently outperforms standard zero-shot classification over a large suite of datasets encompassing hierarchies, diverse object states, and real-world geographic diversity, as well finer-grained datasets where intra-class diversity may be less prevalent. Importantly, our method is inherently interpretable, offering faithful explanations for each inference to facilitate model debugging and enhance transparency. We also find our method scales efficiently to a large number of attributes to account for diversity—leading to more accurate predictions for atypical instances. Finally, we characterize a principled trade-off between overall and worst class accuracy, which can be tuned via a hyperparameter of our method. We hope this work spurs further research into the promise of zero-shot classification beyond a single class vector for capturing diversity in the world, and building transparent AI systems without compromising performance.</t>
  </si>
  <si>
    <t>Bias, Classification, Fairness, Vision Language Models (VLMs), Zero-shot</t>
  </si>
  <si>
    <t>https://doi.org/10.1145/3630106.3659039</t>
  </si>
  <si>
    <t>10.1145/3630106.3659045</t>
  </si>
  <si>
    <t>Visions of a Discipline: Analyzing Introductory AI Courses on YouTube</t>
  </si>
  <si>
    <t>Education plays an indispensable role in fostering societal well-being and is widely regarded as one of the most influential factors in shaping the future of generations to come. As artificial intelligence (AI) becomes more deeply integrated into our daily lives and the workforce, educational institutions at all levels are directing their focus on resources that cater to AI education. Yet, informal education, including online learning on social media platforms like YouTube, plays an increasingly significant role for both students and the general public. Offering greater accessibility compared to formal education, millions of individuals use YouTube for educational resources on AI today. Due to the substantial societal impact of AI, it is crucial for introductory AI courses to meaningfully address the ethical implications associated with AI. Our work investigates the current landscape of introductory AI courses on YouTube, and the potential for introducing ethics in this context. We qualitatively analyze the 20 most watched introductory AI courses on YouTube, coding a total of 92.2 hours of educational content viewed by close to 50 million people. We find that these introductory AI courses do not meaningfully engage with ethical or societal challenges of AI (RQ1). When defining and framing AI, introductory AI courses foreground excitement around AI’s transformative role in society, over-exaggerate AI’s current and future abilities, and anthropomorphize AI (RQ2). In teaching AI, we see a widespread reliance on corporate AI tools and frameworks as well as a prioritization on a hands-on approach to learning rather than on conceptual foundations (RQ3). In promoting key AI practices, introductory AI courses abstract away entirely the socio-technical nature of AI classification and prediction, for example by favoring data quantity over data quality (RQ4). Given the power of openly available introductory courses to shape enduring beliefs around AI and its field at the onset of a learning journey, we extend our analysis with recommendations that aim to integrate ethical reflections into introductory AI courses. We recommend that introductory AI courses should (1) highlight ethical challenges of AI to present a more balanced perspective, (2) raise ethical issues explicitly relevant to the technical concepts discussed and (3) nurture a sense of accountability in future AI developers.</t>
  </si>
  <si>
    <t>Computer science education, accountability in computer science, artificial intelligence ethics, ethics in computer science education</t>
  </si>
  <si>
    <t>https://doi.org/10.1145/3630106.3659045</t>
  </si>
  <si>
    <t>10.1145/3631406</t>
  </si>
  <si>
    <t>Aragorn: A Privacy-Enhancing System for Mobile Cameras</t>
  </si>
  <si>
    <t>Mobile app developers often rely on cameras to implement rich features. However, giving apps unfettered access to the mobile camera poses a privacy threat when camera frames capture sensitive information that is not needed for the app's functionality. To mitigate this threat, we present Aragorn, a novel privacy-enhancing mobile camera system that provides fine grained control over what information can be present in camera frames before apps can access them. Aragorn automatically sanitizes camera frames by detecting regions that are essential to an app's functionality and blocking out everything else to protect privacy while retaining app utility. Aragorn can cater to a wide range of camera apps and incorporates knowledge distillation and crowdsourcing to extend robust support to previously unsupported apps. In our evaluations, we see that, with no degradation in utility, Aragorn detects credit cards with 89\% accuracy and faces with 100\% accuracy in context of credit card scanning and face recognition respectively. We show that Aragorn's implementation in the Android camera subsystem only suffers an average drop of 0.01 frames per second in frame rate. Our evaluations show that the overhead incurred by Aragorn to system performance is reasonable.</t>
  </si>
  <si>
    <t>Knowledge Distillation, Object Detection</t>
  </si>
  <si>
    <t>https://doi.org/10.1145/3631406</t>
  </si>
  <si>
    <t>10.1145/3631420</t>
  </si>
  <si>
    <t>Ruhela, Riya and Lamba, Subir S. and Gupta, Bhupendra</t>
  </si>
  <si>
    <t>MIRROR: Towards Generalizable On-Device Video Virtual Try-On for Mobile Shopping</t>
  </si>
  <si>
    <t>We present MIRROR, an on-device video virtual try-on (VTO) system that provides realistic, private, and rapid experiences in mobile clothes shopping. Despite recent advancements in generative adversarial networks (GANs) for VTO, designing MIRROR involves two challenges: (1) data discrepancy due to restricted training data that miss various poses, body sizes, and backgrounds and (2) local computation overhead that uses up 24\% of battery for converting only a single video. To alleviate the problems, we propose a generalizable VTO GAN that not only discerns intricate human body semantics but also captures domain-invariant features without requiring additional training data. In addition, we craft lightweight, reliable clothes/pose-tracking that generates refined pixel-wise warping flow without neural-net computation. As a holistic system, MIRROR integrates the new VTO GAN and tracking method with meticulous pre/post-processing, operating in two distinct phases (on/offline). Our results on Android smartphones and real-world user videos show that compared to a cutting-edge VTO GAN, MIRROR achieves 6.5\texttimes{} better accuracy with 20.1\texttimes{} faster video conversion and 16.9\texttimes{} less energy consumption.</t>
  </si>
  <si>
    <t>https://doi.org/10.1145/3631420</t>
  </si>
  <si>
    <t>10.1145/3631428</t>
  </si>
  <si>
    <t>SF-Adapter: Computational-Efficient Source-Free Domain Adaptation for Human Activity Recognition</t>
  </si>
  <si>
    <t>Wearable sensor-based human activity recognition (HAR) has gained significant attention due to the widespread use of smart wearable devices. However, variations in different subjects can cause a domain shift that impedes the scaling of the recognition model. Unsupervised domain adaptation has been proposed as a solution to recognize activities in new, unlabeled target domains by training the source and target data together. However, the need for accessing source data raises privacy concerns. Source-free domain adaptation has emerged as a practical setting, where only a pre-trained source model is provided for the unlabeled target domain. This setup aligns with the need for personalized activity model adaptation on target local devices. As the edge devices are resource-constrained with limited memory, it is crucial to take the computational efficiency, i.e., memory cost into consideration. In this paper, we develop a source-free domain adaptation framework for wearable sensor-based HAR, with a focus on computational efficiency for target edge devices. Firstly, we design a lightweight add-on module called adapter to adapt the frozen pre-trained model to the unlabeled target domain. Secondly, to optimize the adapter, we adopt a simple yet effective model adaptation method that leverages local representation similarity and prediction consistency. Additionally, we design a set of sample selection optimization strategies to select samples effective for adaptation and further enhance computational efficiency while maintaining adaptation performance. Our extensive experiments on three datasets demonstrate that our method achieves comparable recognition accuracy to the state-of-the-art source free domain adaptation methods with fewer than 1\% of the parameters updated and saves up to 4.99X memory cost.</t>
  </si>
  <si>
    <t>adapter, computation efficiency, human activity recognition, source free domain adaptation</t>
  </si>
  <si>
    <t>https://doi.org/10.1145/3631428</t>
  </si>
  <si>
    <t>Guardrails, Intelligent programming tutors, Intelligent tutoring systems, Large language models, Natural language interfaces, Novice programmers, Programming assistance</t>
  </si>
  <si>
    <t>9798400708053</t>
  </si>
  <si>
    <t>10.1145/3631991.3632038</t>
  </si>
  <si>
    <t>Structure-Preserving Image Smoothing using Adaptive Bilateral Filter</t>
  </si>
  <si>
    <t>Structure-preserving image smoothing is an important image processing problem that plays significant role in many applications of image processing and computer vision such as detail enhancement, edge detection, tone mapping, image segmentation, and image abstraction. We suggest a structure-aware bilateral filter to accomplish smoothing on an image without altering the salient structure information. The main contribution of the proposed work is the designing of the scale map, which has been used to choose the size of the spatial kernel at each pixel in accordance with the structure information. The aim behind using the scale map is to perform filtering on the homogeneous and texture regions while preventing filtering on the prominent structure regions. The proposed method has excellent structure-preserving and texture removal properties. The qualitative and quantitative analysis of the experimental results has shown the outperformance of the proposed method over the existing state-of-the-art methods.</t>
  </si>
  <si>
    <t>Bilateral filter, Scale map, Structure component, Structure- preserving, Texture component</t>
  </si>
  <si>
    <t>https://doi.org/10.1145/3631991.3632038</t>
  </si>
  <si>
    <t>10.1145/3632860</t>
  </si>
  <si>
    <t>Programming-by-Demonstration for Long-Horizon Robot Tasks</t>
  </si>
  <si>
    <t>The goal of programmatic Learning from Demonstration (LfD) is to learn a policy in a programming language that can be used to control a robot’s behavior from a set of user demonstrations. This paper presents a new programmatic LfD algorithm that targets long-horizon robot tasks which require synthesizing programs with complex control flow structures, including nested loops with multiple conditionals. Our proposed method first learns a program sketch that captures the target program’s control flow and then completes this sketch using an LLM-guided search procedure that incorporates a novel technique for proving unrealizability of programming-by-demonstration problems. We have implemented our approach in a new tool called PROLEX and present the results of a comprehensive experimental evaluation on 120 benchmarks involving complex tasks and environments. We show that, given a 120 second time limit, PROLEX can find a program consistent with the demonstrations in 80\% of the cases. Furthermore, for 81\% of the tasks for which a solution is returned, PROLEX is able to find the ground truth program with just one demonstration. In comparison, CVC5, a syntax-guided synthesis tool, is only able to solve 25\% of the cases even when given the ground truth program sketch, and an LLM-based approach, GPT-Synth, is unable to solve any of the tasks due to the environment complexity.</t>
  </si>
  <si>
    <t>Abstract Interpretation, Learning from Demonstrations, Program Synthesis</t>
  </si>
  <si>
    <t>https://doi.org/10.1145/3632860</t>
  </si>
  <si>
    <t>10.1145/3632870</t>
  </si>
  <si>
    <t>Semantic Code Refactoring for Abstract Data Types</t>
  </si>
  <si>
    <t>Modifications to the data representation of an abstract data type (ADT) can require significant semantic refactoring of the code. Motivated by this observation, this paper presents a new method to automate semantic code refactoring tasks. Our method takes as input the original ADT implementation, a new data representation, and a so-called relational representation invariant (relating the old and new data representations), and automatically generates a new ADT implementation that is semantically equivalent to the original version. Our method is based on counterexample-guided inductive synthesis (CEGIS) but leverages three key ideas that allow it to handle real-world refactoring tasks. First, our approach reduces the underlying relational synthesis problem to a set of (simpler) programming-by-example problems, one for each method in the ADT. Second, it leverages symbolic reasoning techniques, based on logical abduction, to deduce code snippets that should occur in the refactored version. Finally, it utilizes a notion of partial equivalence to make inductive synthesis much more effective in this setting. We have implemented the proposed approach in a new tool called Revamp ‍ for automatically refactoring Java classes and evaluated it on 30 Java class mined from Github. Our evaluation shows that Revamp can correctly refactor the entire ADT in 97\% of the cases and that it can successfully re-implement 144 out of the 146 methods that require modifications.</t>
  </si>
  <si>
    <t>Abstract Data Types, Program Synthesis, Refactoring</t>
  </si>
  <si>
    <t>https://doi.org/10.1145/3632870</t>
  </si>
  <si>
    <t>10.1145/3632896</t>
  </si>
  <si>
    <t>Soundly Handling Linearity</t>
  </si>
  <si>
    <t>We propose a novel approach to soundly combining linear types with multi-shot effect handlers. circear type systems statically ensure that resources such as file handles and communication channels are used exactly once. Effect handlers provide a rich modular programming abstraction for implementing features ranging from exceptions to concurrency to backtracking. Whereas conventional linear type systems bake in the assumption that continuations are invoked exactly once, effect handlers allow continuations to be discarded (e.g. for exceptions) or invoked more than once (e.g. for backtracking). This mismatch leads to soundness bugs in existing systems such as the programming language Links, which combines linearity (for session types) with effect handlers. We introduce control-flow linearity as a means to ensure that continuations are used in accordance with the linearity of any resources they capture, ruling out such soundness bugs. We formalise the notion of control-flow linearity in a System F-style core calculus Feff∘ equipped with linear types, an effect type system, and effect handlers. We define a linearity-aware semantics in order to formally prove that Feff∘ preserves the integrity of linear values in the sense that no linear value is discarded or duplicated. In order to show that control-flow linearity can be made practical, we adapt circks based on the design of Feff∘, in doing so fixing a long-standing soundness bug. Finally, to better expose the potential of control-flow linearity, we define an ML-style core calculus Qeff∘, based on qualified types, which requires no programmer provided annotations, and instead relies entirely on type inference to infer control-flow linearity. Both linearity and effects are captured by qualified types. Qeff∘ overcomes a number of practical limitations of Feff∘, supporting abstraction over linearity, linearity dependencies between type variables, and a much more fine-grained notion of control-flow linearity.</t>
  </si>
  <si>
    <t>control-flow linearity, linear resources, multi-shot continuations</t>
  </si>
  <si>
    <t>https://doi.org/10.1145/3632896</t>
  </si>
  <si>
    <t>10.1145/3632904</t>
  </si>
  <si>
    <t>API-Driven Program Synthesis for Testing Static Typing Implementations</t>
  </si>
  <si>
    <t>We introduce a novel approach for testing static typing implementations based on the concept of API-driven program synthesis. The idea is to synthesize type-intensive but small and well-typed programs by leveraging and combining application programming interfaces (APIs) derived from existing software libraries. Our primary insight is backed up by real-world evidence: a significant number of compiler typing bugs are caused by small test cases that employ APIs from the standard library of the language under test. This is attributed to the inherent complexity of the majority of these APIs, which often exercise a wide range of sophisticated type-related features. The main contribution of our approach is the ability to produce small client programs with increased feature coverage, without bearing the burden of generating the corresponding well-formed API definitions from scratch. To validate diverse aspects of static typing procedures (i.e., soundness, precision of type inference), we also enrich our API-driven approach with fault-injection and semantics-preserving modes, along with their corresponding test oracles. We evaluate our implemented tool, Thalia on testing the static typing implementations of the compilers for three popular languages, namely, Scala, Kotlin, and Groovy. Thalia has uncovered 84 typing bugs (77 confirmed and 22 fixed), most of which are triggered by test cases featuring APIs that rely on parametric polymorphism, overloading, and higher-order functions. Our comparison with state-of-the-art shows that Thalia yields test programs with distinct characteristics, offering additional and complementary benefits.</t>
  </si>
  <si>
    <t>API, compiler bug, compiler testing, enumeration, library, type system</t>
  </si>
  <si>
    <t>https://doi.org/10.1145/3632904</t>
  </si>
  <si>
    <t>10.1145/3633287</t>
  </si>
  <si>
    <t>Bob or Bot: Exploring ChatGPT's Answers to University Computer Science Assessment</t>
  </si>
  <si>
    <t>Cheating has been a long-standing issue in university assessments. However, the release of ChatGPT and other free-to-use generative AI tools has provided a new and distinct method for cheating. Students can run many assessment questions through the tool and generate a superficially compelling answer, which may or may not be accurate.&amp;nbsp;We ran a dual-anonymous “quality assurance” marking exercise across four end-of-module assessments across a distance university computer science (CS) curriculum. Each marker received five ChatGPT-generated scripts alongside 10 student scripts. A total of 90 scripts were marked; every ChatGPT-generated script for the undergraduate modules received at least a passing grade (&amp;gt;40\%), with all of the introductory module CS1 scripts receiving a distinction (&amp;gt;85\%). None of the ChatGPT-taught postgraduate scripts received a passing grade (&amp;gt;50\%). We also present the results of interviewing the markers and of running our sample scripts through a GPT-2 detector and the TurnItIn AI detector, which both identified every ChatGPT-generated script but differed in the number of false positives. As such, we contribute a baseline understanding of how the public release of generative AI is likely to significantly impact quality assurance processes. Our analysis demonstrates that in most cases, across a range of question formats, topics, and study levels, ChatGPT is at least capable of producing adequate answers for undergraduate assessment.</t>
  </si>
  <si>
    <t>ChatGPT, generative AI, cheating, quality assurance, university assessment’</t>
  </si>
  <si>
    <t>https://doi.org/10.1145/3633287</t>
  </si>
  <si>
    <t>9798400716195</t>
  </si>
  <si>
    <t>10.1145/3636243.3636247</t>
  </si>
  <si>
    <t>Elsden, Chris and Morgan, Evan and Tallyn, Ella and Black, Suzanne R. and Disley, Martin and Schafer, Burkhard and Murray-Rust, Dave and Speed, Chris</t>
  </si>
  <si>
    <t>More Robots are Coming: Large Multimodal Models (ChatGPT) can Solve Visually Diverse Images of Parsons Problems</t>
  </si>
  <si>
    <t>Large language models are reshaping computing education. Based on recent research, these models explain code better than students, answer multiple choice questions at or above the class average, and generate code that can pass automated tests in introductory courses. In response to these capabilities, instructors have quickly adjusted their courses and assessment methods to align with shifting learning goals and the increased risk of academic integrity issues. While some scholars have advocated for the integration of visual problems as a safeguard against the capabilities of language models, new multimodal models now have vision and language capabilities that may allow them to analyze and solve visual problems. In this paper, we compare the large multimodal model (LMMs) GPT-4V with Bard, an LLM that uses Google Lens for text recognition. We find that LMMs, which have learned both pixel features (from images) and text features (from prompts) in the same embedding space, performed substantially better than Bard which uses a piecemeal approach. With a specific focus on Parsons problems presented across diverse visual representations, our results show that GPT-4V solved 96.7\% these visual problems, struggling minimally with a single Parsons problem. Conversely, Bard performed poorly by only solving 69.2\% of problems, struggling with common issues like hallucinations and refusals. These findings suggest that merely transitioning to visual programming problems might not be a panacea to issues of academic integrity in the generative AI era.</t>
  </si>
  <si>
    <t>Bard, ChatGPT, GPT-4V, Generative AI, LLMs, Parsons Problems, computing education, visual programming problems</t>
  </si>
  <si>
    <t>https://doi.org/10.1145/3636243.3636247</t>
  </si>
  <si>
    <t>10.1145/3636243.3636249</t>
  </si>
  <si>
    <t>Xiao, Yunpeng and Deng, Bufan and Chen, Siqi and Zhou, Kyrie Zhixuan and LC, Ray and Zhang, Luyao and Tong, Xin</t>
  </si>
  <si>
    <t>Patterns of Student Help-Seeking When Using a Large Language Model-Powered Programming Assistant</t>
  </si>
  <si>
    <t>Providing personalized assistance at scale is a long-standing challenge for computing educators, but a new generation of tools powered by large language models (LLMs) offers immense promise. Such tools can, in theory, provide on-demand help in large class settings and be configured with appropriate guardrails to prevent misuse and mitigate common concerns around learner over-reliance. However, the deployment of LLM-powered tools in authentic classroom settings is still rare, and very little is currently known about how students will use them in practice and what type of help they will seek. To address this, we examine students’ use of an innovative LLM-powered tool that provides on-demand programming assistance without revealing solutions directly. We deployed the tool for 12 weeks in an introductory computer and data science course&amp;nbsp;(n = 52), collecting more than 2,500 queries submitted by students throughout the term. We manually categorized all student queries based on the type of assistance sought, and we automatically analyzed several additional query characteristics. We found that most queries requested immediate help with programming assignments, whereas fewer requests asked for help on related concepts or for deepening conceptual understanding. Furthermore, students often provided minimal information to the tool, suggesting this is an area in which targeted instruction would be beneficial. We also found that students who achieved more success in the course tended to have used the tool more frequently overall. Lessons from this research can be leveraged by programming educators and institutions who plan to augment their teaching with emerging LLM-powered tools.</t>
  </si>
  <si>
    <t>https://doi.org/10.1145/3636243.3636249</t>
  </si>
  <si>
    <t>10.1145/3636243.3636256</t>
  </si>
  <si>
    <t>Lu, Yuwen and Zhang, Chao and Yang, Yuewen and Yao, Yaxing and Li, Toby Jia-Jun</t>
  </si>
  <si>
    <t>A Comparative Study of AI-Generated (GPT-4) and Human-crafted MCQs in Programming Education</t>
  </si>
  <si>
    <t>There is a constant need for educators to develop and maintain effective up-to-date assessments. While there is a growing body of research in computing education on utilizing large language models&amp;nbsp;(LLMs) in generation and engagement with coding exercises, the use of LLMs for generating programming MCQs has not been extensively explored. We analyzed the capability of GPT-4 to produce multiple-choice questions (MCQs) aligned with specific learning objectives (LOs) from Python programming classes in higher education. Specifically, we developed an LLM-powered (GPT-4) system for generation of MCQs from high-level course context and module-level LOs. We evaluated 651 LLM-generated and 449 human-crafted MCQs aligned to 246 LOs from 6 Python courses. We found that GPT-4 was capable of producing MCQs with clear language, a single correct choice, and high-quality distractors. We also observed that the generated MCQs appeared to be well-aligned with the LOs. Our findings can be leveraged by educators wishing to take advantage of the state-of-the-art generative models to support MCQ authoring efforts.</t>
  </si>
  <si>
    <t>Assessments, Automated Content Generation, Automatic Generation, GPT-4, LLMs, LOs, Large Language Models, Learning Objectives, MCQs, Multiple-choice Questions</t>
  </si>
  <si>
    <t>https://doi.org/10.1145/3636243.3636256</t>
  </si>
  <si>
    <t>10.1145/3636243.3636259</t>
  </si>
  <si>
    <t>Next-Step Hint Generation for Introductory Programming Using Large Language Models</t>
  </si>
  <si>
    <t>Large Language Models possess skills such as answering questions, writing essays or solving programming exercises. Since these models are easily accessible, researchers have investigated their capabilities and risks for programming education. This work explores how LLMs can contribute to programming education by supporting students with automated next-step hints. We investigate prompt practices that lead to effective next-step hints and use these insights to build our StAP-tutor. We evaluate this tutor by conducting an experiment with students, and performing expert assessments. Our findings show that most LLM-generated feedback messages describe one specific next step and are personalised to the student’s code and approach. However, the hints may contain misleading information and lack sufficient detail when students approach the end of the assignment. This work demonstrates the potential for LLM-generated feedback, but further research is required to explore its practical implementation.</t>
  </si>
  <si>
    <t>Generative AI, Large Language Models, Next-step hints, automated feedback, learning programming</t>
  </si>
  <si>
    <t>https://doi.org/10.1145/3636243.3636259</t>
  </si>
  <si>
    <t>10.1145/3636534.3649379</t>
  </si>
  <si>
    <t>Tan, Mei and Lee, Hansol and Wang, Dakuo and Subramonyam, Hari</t>
  </si>
  <si>
    <t>AutoDroid: LLM-powered Task Automation in Android</t>
  </si>
  <si>
    <t>Mobile task automation is an attractive technique that aims to enable voice-based hands-free user interaction with smartphones. However, existing approaches suffer from poor scalability due to the limited language understanding ability and the non-trivial manual efforts required from developers or endusers. The recent advance of large language models (LLMs) in language understanding and reasoning inspires us to rethink the problem from a model-centric perspective, where task preparation, comprehension, and execution are handled by a unified language model. In this work, we introduce AutoDroid, a mobile task automation system capable of handling arbitrary tasks on any Android application without manual efforts. The key insight is to combine the commonsense knowledge of LLMs and domain-specific knowledge of apps through automated dynamic analysis. The main components include a functionality-aware UI representation method that bridges the UI with the LLM, exploration-based memory injection techniques that augment the app-specific domain knowledge of LLM, and a multi-granularity query optimization module that reduces the cost of model inference. We integrate AutoDroid with off-the-shelf LLMs including online GPT-4/GPT-3.5 and on-device Vicuna, and evaluate its performance on a new benchmark for memory-augmented Android task automation with 158 common tasks. The results demonstrated that AutoDroid is able to precisely generate actions with an accuracy of 90.9\%, and complete tasks with a success rate of 71.3\%, outperforming the GPT-4-powered baselines by 36.4\% and 39.7\%.</t>
  </si>
  <si>
    <t>task automation, large language models, app analysis</t>
  </si>
  <si>
    <t>9798400704895</t>
  </si>
  <si>
    <t>https://doi.org/10.1145/3636534.3649379</t>
  </si>
  <si>
    <t>9798400716188</t>
  </si>
  <si>
    <t>10.1145/3636555.3636853</t>
  </si>
  <si>
    <t>Razi, Afsaneh and Seberger, John S. and Alsoubai, Ashwaq and Naher, Nurun and De Choudhury, Munmun and Wisniewski, Pamela J.</t>
  </si>
  <si>
    <t>Bridging Learnersourcing and AI: Exploring the Dynamics of Student-AI Collaborative Feedback Generation</t>
  </si>
  <si>
    <t>This paper explores the space of optimizing feedback mechanisms in complex domains such as data science, by combining two prevailing approaches: Artificial Intelligence (AI) and learnersourcing. Towards addressing the challenges posed by each approach, this work compares traditional learnersourcing with an AI-supported approach. We report on the results of a randomized controlled experiment conducted with 72 Master’s level students in a data visualization course, comparing two conditions: students writing hints independently versus revising hints generated by GPT-4. The study aimed to evaluate the quality of learnersourced hints, examine the impact of student performance on hint quality, gauge learner preference for writing hints with versus without AI support, and explore the potential of the student-AI collaborative exercise in fostering critical thinking about LLMs. Based on our findings, we provide insights for designing learnersourcing activities leveraging AI support and optimizing students’ learning as they interact with LLMs.</t>
  </si>
  <si>
    <t>Data Visualization, Feedback Generation, GPT-4, Learnersourcing</t>
  </si>
  <si>
    <t>https://doi.org/10.1145/3636555.3636853</t>
  </si>
  <si>
    <t>10.1145/3636555.3636868</t>
  </si>
  <si>
    <t>Nishal, Sachita and Sinchai, Jasmine and Diakopoulos, Nicholas</t>
  </si>
  <si>
    <t>Synthetic Dataset Generation for Fairer Unfairness Research</t>
  </si>
  <si>
    <t>Recent research has made strides toward fair machine learning. Relatively few datasets, however, are commonly examined to evaluate these fairness-aware algorithms, and even fewer in education domains, which can lead to a narrow focus on particular types of fairness issues. In this paper, we describe a novel dataset modification method that utilizes a genetic algorithm to induce many types of unfairness into datasets. Additionally, our method can generate an unfairness benchmark dataset from scratch (thus avoiding data collection in situations that might exploit marginalized populations), or modify an existing dataset used as a reference point. Our method can increase the unfairness by 156.3\% on average across datasets and unfairness definitions while preserving AUC scores for models trained on the original dataset (just 0.3\% change, on average). We investigate the generalization of our method across educational datasets with different characteristics and evaluate three common unfairness mitigation algorithms. The results show that our method can generate datasets with different types of unfairness, large and small datasets, different types of features, and which affect models trained with different classifiers. Datasets generated with this method can be used for benchmarking and testing for future research on the measurement and mitigation of algorithmic unfairness.</t>
  </si>
  <si>
    <t>data generation, datasets, fair machine learning, student data</t>
  </si>
  <si>
    <t>https://doi.org/10.1145/3636555.3636868</t>
  </si>
  <si>
    <t>10.1145/3637302</t>
  </si>
  <si>
    <t>A Token Gesture: Non-Transferable NFTs, Digital Possessions and Ownership Design</t>
  </si>
  <si>
    <t>This paper presents the design, deployment and qualitative study of a large-scale, public, generative art exhibition, through which passers-by could create artworks, and mint a non-fungible-token (NFT). Following the month-long exhibition, during which 229 anonymous participants produced artworks, 69 non-transferable NFTs were minted, we surveyed (33) and interviewed (14) expert and novice participants about their experiences. We explored contemporary challenges of owning digital things, and the extent to which NFTs, and 'Web3' technologies offer meaningful forms of ownership. Our findings describe how the inability to trade this NFT, and its unique circumstances of acquisition, made it meaningful in ways that extended beyond its immediate (limited) utility and offered participants something through which to construct identity. Reflecting on the aspirations, contradictions, and misconceptions of forms of ownership enabled by NFTs, we conclude with proposals for renewed attention in HCI to the nature of digital possessions, and the potential for 'ownership design'.</t>
  </si>
  <si>
    <t>blockchain, digital possessions, generative art, nfts, non-transferable, ownership, public experiences, web3</t>
  </si>
  <si>
    <t>https://doi.org/10.1145/3637302</t>
  </si>
  <si>
    <t>10.1145/3637305</t>
  </si>
  <si>
    <t>"Centralized or Decentralized?": Concerns and Value Judgments of Stakeholders in the Non-Fungible Tokens (NFTs) Market</t>
  </si>
  <si>
    <t>Non-fungible tokens (NFTs) are decentralized digital tokens to represent the unique ownership of items. Recently, NFTs have been gaining popularity and at the same time bringing up issues, such as scams, racism, and sexism. Decentralization, a key attribute of NFT, contributes to some of the issues that are easier to regulate under centralized schemes, which are intentionally left out of the NFT marketplace. In this work, we delved into this centralization-decentralization dilemma in the NFT space through mixed quantitative and qualitative methods. Centralization-decentralization dilemma is the dilemma caused by the conflict between the slogan of decentralization and the interests of stakeholders. We first analyzed over 30,000 NFT-related tweets to obtain a high-level understanding of stakeholders' concerns in the NFT space. We then interviewed 15 NFT stakeholders (both creators and collectors) to obtain their in-depth insights into these concerns and potential solutions. Our findings identify concerning issues among users: financial scams, counterfeit NFTs, hacking, and unethical NFTs. We further reflected on the centralization-decentralization dilemma drawing upon the perspectives of the stakeholders in the interviews. Finally, we gave some inferences to solve the centralization-decentralization dilemma in the NFT market and thought about the future of NFT and decentralization.</t>
  </si>
  <si>
    <t>ai ethics, blockchain, decentralization, interviews, nft, social computing</t>
  </si>
  <si>
    <t>https://doi.org/10.1145/3637305</t>
  </si>
  <si>
    <t>10.1145/3637336</t>
  </si>
  <si>
    <t>From Awareness to Action: Exploring End-User Empowerment Interventions for Dark Patterns in UX</t>
  </si>
  <si>
    <t>The study of UX dark patterns, i.e., UI designs that seek to manipulate user behaviors, often for the benefit of online services, has drawn significant attention in the CHI and CSCW communities in recent years. To complement previous studies in addressing dark patterns from (1) the designer's perspective on education and advocacy for ethical designs; and (2) the policymaker's perspective on new regulations, we propose an end-user-empowerment intervention approach that helps users (1) raise the awareness of dark patterns and understand their underlying design intents; (2) take actions to counter the effects of dark patterns using a web augmentation approach. Through a two-phase co-design study, including 5 co-design workshops (N=12) and a 2-week technology probe study (N=15), we reported findings on the understanding of users' needs, preferences, and challenges in handling dark patterns and investigated the feedback and reactions to users' awareness of and action on dark patterns being empowered in a realistic in-situ setting.</t>
  </si>
  <si>
    <t>dark patterns, design ethics, end-user empowerment, user experience, web augmentation</t>
  </si>
  <si>
    <t>https://doi.org/10.1145/3637336</t>
  </si>
  <si>
    <t>10.1145/3637343</t>
  </si>
  <si>
    <t>I'm Working on Erasing You, Just Don't Have the Proper Tools: Supporting Online Identity Management After the End of Romantic Relationships</t>
  </si>
  <si>
    <t>After a break-up, people are left with data representative of their lost relationship - pictures, posts, and connections that exist because of that relationship. As part of breaking up and moving on, people often make decisions about managing that data. Prior work has identified two broad types of curatorial philosophies people adopt in data management: archivists and revisionists. However, what drives individuals to one approach remains unknown and is difficult to design sociotechnical systems for. Through focus group interviews with couples still together, we present a decision-making framework for data management. We outline factors that can influence individuals' decision to act as an archivist or revisionist in the wake of a break-up. From our data and framework, we identify six implications for design to improve user experiences in the wake of a break-up, and from those implications, offer concrete suggestions for design for social media platforms.</t>
  </si>
  <si>
    <t>https://doi.org/10.1145/3637343</t>
  </si>
  <si>
    <t>10.1145/3637358</t>
  </si>
  <si>
    <t>Is a Seat at the Table Enough? Engaging Teachers and Students in Dataset Specification for ML in Education</t>
  </si>
  <si>
    <t>Despite the promises of ML in education, its adoption in the classroom has surfaced numerous issues regarding fairness, accountability, and transparency, as well as concerns about data privacy and student consent. A root cause of these issues is the lack of understanding of the complex dynamics of education, including teacher-student interactions, collaborative learning, and classroom environments. To overcome these challenges and fully utilize the potential of ML in education, software practitioners need to work closely with educators and students to fully understand the context of the data (the backbone of ML applications) and collaboratively define the ML data specifications. To gain a deeper understanding of such a collaborative process, we conduct ten co-design sessions with ML software practitioners, educators, and students. In the sessions, teachers and students work with ML engineers, UX designers, and legal practitioners to define dataset characteristics for a given ML application. We find that stakeholders contextualize data based on their domain and procedural knowledge, proactively design data requirements to mitigate downstream harms and data reliability concerns, and exhibit role-based collaborative strategies and contribution patterns. Further, we find that beyond a seat at the table, meaningful stakeholder participation in ML requires structured supports: defined processes for continuous iteration and co-evaluation, shared contextual data quality standards, and information scaffolds for both technical and non-technical stakeholders to traverse expertise boundaries.</t>
  </si>
  <si>
    <t>data-centric ai, participatory ai, teacher engagement</t>
  </si>
  <si>
    <t>https://doi.org/10.1145/3637358</t>
  </si>
  <si>
    <t>10.1145/3637384</t>
  </si>
  <si>
    <t>Peerdea: Co-Designing a Peer Support Platform with Creative Entrepreneurs</t>
  </si>
  <si>
    <t>Creative entrepreneurs rely on online platforms to build community and overcome isolated work conditions. However, because of frequent attempts by larger brands to use their work without permission, creative entrepreneurs constrain their use of social platforms to safeguard their intellectual property. In this paper, we describe a multi-year partnership with a feminist makerspace to build a social platform, called Peerdea, that centered creative entrepreneurs' needs such that online feedback, information exchange, goal setting, and accountability were more readily available to them. Through an iterative, community-collaborative approach with 46 creative entrepreneurs, we report on the kinds of peer support entrepreneurs sought on Peerdea such as feedback on in-progress and unpolished work. We argue that by aligning Peerdea's design with the makerspace's community of practice, Peerdea leveraged the relationship and trust building that occurs more readily in person for entrepreneurs. In addition, we highlight the role of a community leader who actively managed the relationships between researchers and entrepreneurs, surfaced research failures and championed successes, and provided critical mediation for co-design when participants' livelihoods were implicated.</t>
  </si>
  <si>
    <t>community-based research, creative economy, entrepreneurship, future of work, makerspace, participatory design, peer support</t>
  </si>
  <si>
    <t>https://doi.org/10.1145/3637384</t>
  </si>
  <si>
    <t>10.1145/3637411</t>
  </si>
  <si>
    <t>Toward Trauma-Informed Research Practices with Youth in HCI: Caring for Participants and Research Assistants When Studying Sensitive Topics</t>
  </si>
  <si>
    <t>Research involving sensitive data often leads to valuable human-centered insights. Yet, the effects of participating in and conducting research about sensitive data with youth are poorly understood. We conducted meta-level research to improve our understanding of these effects. We did the following: (i) asked youth (aged 13-21) to share their private Instagram Direct Messages (DMs) and flag their unsafe DMs; (ii) interviewed 30 participants about the experience of reflecting on this sensitive data; (iii) interviewed research assistants (RAs, n=12) about their experience analyzing youth's data. We found that reflecting about DMs brought discomfort for participants and RAs, although both benefited from increasing their awareness about online risks, their behavior, and privacy and social media practices. Participants had high expectations for safeguarding their private data while their concerns were mitigated by the potential to improve online safety. We provide implications for ethical research practices and the development of reflective practices among participants and RAs through applying trauma-informed principles to HCI research.</t>
  </si>
  <si>
    <t>Instagram, adolescents, data collection, datasets, online safety, research ethics, sensitive research, teens, trauma-informed research</t>
  </si>
  <si>
    <t>https://doi.org/10.1145/3637411</t>
  </si>
  <si>
    <t>10.1145/3637419</t>
  </si>
  <si>
    <t>Freire, Andr\'e Pimenta and Cardoso, Paula Christina Figueira and Salgado, Andr\'e de Lima</t>
  </si>
  <si>
    <t>Understanding Practices around Computational News Discovery Tools in the Domain of Science Journalism</t>
  </si>
  <si>
    <t>Science and technology journalists today face challenges in finding newsworthy leads due to increased workloads, reduced resources, and expanding scientific publishing ecosystems. Given this context, we explore computational methods to aid these journalists' news discovery in terms of their agency and time-efficiency. We prototyped three computational information subsidies into an interactive tool that we used as a probe to better understand how such a tool may offer utility or more broadly shape the practices of professional science journalists. Our findings highlight central considerations around science journalists' user agency, contexts of use, and professional responsibility that such tools can influence and could account for in design. Based on this, we suggest design opportunities for enhancing and extending user agency over the longer-term; incorporating contextual, personal and collaborative notions of newsworthiness; and leveraging flexible interfaces and generative models. Overall, our findings contribute a richer view of the sociotechnical system around computational news discovery tools, and suggest ways to improve such tools to better support the practices of science journalists.</t>
  </si>
  <si>
    <t>computational news discovery, human-ai interaction, large language models, newsworthiness, science communication</t>
  </si>
  <si>
    <t>https://doi.org/10.1145/3637419</t>
  </si>
  <si>
    <t>9798400717154</t>
  </si>
  <si>
    <t>10.1145/3638067.3638100</t>
  </si>
  <si>
    <t>May We Consult ChatGPT in Our Human-Computer Interaction Written Exam? An Experience Report After a Professor Answered Yes</t>
  </si>
  <si>
    <t>Using ChatGPT in education presents challenges for evaluating students. It requires distinguishing between original ideas and those generated by the model, assessing critical thinking skills, and gauging subject mastery accurately, which can impact fair assessment practices. The Human-Computer Interaction course described in this experience report has enabled consultation with textbooks, slides and other materials for over five years. This experience report describes reflections regarding using ChatGPT as a source of consultation in a written HCI exam in 2023. The paper describes experiences with analysis of the types of questions ChatGPT was able to solve immediately without mediation and the types of questions that could benefit from ChatGPT’s assistance without compromising the assessment of higher-level learning outcomes that professors want to analyse in teaching HCI. The paper uses Bloom’s taxonomy to analyse different questions and abilities to be evaluated and how they can be solved solely by using ChatGPT. The paper discusses questions that need mediation, previous lived experience in class and understanding of the knowledge acquired in class that cannot be answered directly by copying and pasting questions into ChatGPT. The discussions can raise reflections on the learning outcomes that can be assessed in HCI written exams and how professors should reflect upon their experiences and expectations for exams in the age of growing generative artificial intelligence resources.</t>
  </si>
  <si>
    <t>ChatGPT, HCI education, evaluation, open-book exams</t>
  </si>
  <si>
    <t>https://doi.org/10.1145/3638067.3638100</t>
  </si>
  <si>
    <t>10.1145/3638243</t>
  </si>
  <si>
    <t>Building Domain-Specific Machine Learning Workflows: A Conceptual Framework for the State of the Practice</t>
  </si>
  <si>
    <t>Domain experts are increasingly employing machine learning to solve their domain-specific problems. This article presents to software engineering researchers the six key challenges that a domain expert faces in addressing their problem with a computational workflow, and the underlying executable implementation. These challenges arise out of our conceptual framework which presents the “route” of transformations that a domain expert may choose to take while developing their solution.To ground our conceptual framework in the state of the practice, this article discusses a selection of available textual and graphical workflow systems and their support for the transformations described in our framework. Example studies from the literature in various domains are also examined to highlight the tools used by the domain experts as well as a classification of the domain specificity and machine learning usage of their problem, workflow, and implementation.The state of the practice informs our discussion of the six key challenges, where we identify which challenges and transformations are not sufficiently addressed by available tools. We also suggest possible research directions for software engineering researchers to increase the automation of these tools and disseminate best-practice techniques between software engineering and various scientific domains.</t>
  </si>
  <si>
    <t>Computational workflow, workflow composition, domain experts, machine learning, machine learning pipelines, software engineering framework</t>
  </si>
  <si>
    <t>1049-331X</t>
  </si>
  <si>
    <t>https://doi.org/10.1145/3638243</t>
  </si>
  <si>
    <t>9798400717079</t>
  </si>
  <si>
    <t>10.1145/3638380.3638395</t>
  </si>
  <si>
    <t>Revisiting creative behaviour as an epistemic process: lessons from 12 computational artists and designers</t>
  </si>
  <si>
    <t>In this article, we investigate creative behavior among computational artists and designers, in order to improve our understanding of the interaction mechanisms that they rely on to identify and appropriate the mediating properties of code and computational representations. We conducted an observational study with 12 computational artists and designers working with visual media. The results lead us to analyze creative behavior as an epistemic process, whereby agents generate knowledge about their medium through epistemic actions, and produce their medium by externalizing this knowledge into epistemic artifacts. We discuss the implications of these findings for the design and evaluation of interactive systems for creativity.</t>
  </si>
  <si>
    <t>creative behaviour, creative coding, digital arts, epistemic action, epistemic artifact, generative design, instrumental interaction, procedural computer graphics</t>
  </si>
  <si>
    <t>https://doi.org/10.1145/3638380.3638395</t>
  </si>
  <si>
    <t>9798400704970</t>
  </si>
  <si>
    <t>10.1145/3638550.3641130</t>
  </si>
  <si>
    <t>Penetrative AI: Making LLMs Comprehend the Physical World</t>
  </si>
  <si>
    <t>Recent developments in Large Language Models (LLMs) have demonstrated their remarkable capabilities across a range of tasks. Questions, however, persist about the nature of LLMs and their potential to integrate common-sense human knowledge when performing tasks involving information about the real physical world. This paper delves into these questions by exploring how LLMs can be extended to interact with and reason about the physical world through IoT sensors and actuators, a concept that we term "Penetrative AI". The paper explores such an extension at two levels of LLMs' ability to penetrate into the physical world via the processing of sensory signals. Our preliminary findings indicate that LLMs, with ChatGPT being the representative example in our exploration, have considerable and unique proficiency in employing the embedded world knowledge for interpreting IoT sensor data and reasoning over them about tasks in the physical realm. Not only this opens up new applications for LLMs beyond traditional text-based tasks, but also enables new ways of incorporating human knowledge in cyber-physical systems.</t>
  </si>
  <si>
    <t>LLM, CPS, IoT, penetrative AI</t>
  </si>
  <si>
    <t>https://doi.org/10.1145/3638550.3641130</t>
  </si>
  <si>
    <t>9798400709265</t>
  </si>
  <si>
    <t>10.1145/3638837.3638880</t>
  </si>
  <si>
    <t>Lehtinen, Teemu and Koutcheme, Charles and Hellas, Arto</t>
  </si>
  <si>
    <t>Offline Signature Verification Using a 2D Attention Encoder-Decoder Network</t>
  </si>
  <si>
    <t>Verifying an individual's Chinese handwritten signature is a vital biometric technology that is widely used in banking, finance, and legal business. Forged signatures for the purpose of deception endanger these industries’ interests. As a result, this paper proposes a network based on 2D Attention to verify the authenticity of the signature. In this paper, we have developed a Chinese handwritten signature dataset (CNSig) and proposed an offline signature verification network (att-OfSVNet) based on 2D Attention. The att-OfSVNet model includes two weight-sharing Encoders and Decoders. The two weight-sharing Encoders receive the inverted genuine and the inverted test signature image, and the Decoder reduces the dimension and concatenates the two extracted feature images. We use 2D Attention to fuse the features extracted by the Encoder and Decoder, which minimizes the information loss in the convolutional layers during the extraction process and enhances the effect of feature extraction by the Encoder. The experimental results show that our att-OfSVNet achieves satisfactory performance on other handwritten signature datasets in three different languages: CEDAR, BHSig-B, and BHSig-H, and it also demonstrates good generalization ability in cross-lingual tests.</t>
  </si>
  <si>
    <t>2D Attention, Chinese handwritten signature dataset, Offline signature verification</t>
  </si>
  <si>
    <t>https://doi.org/10.1145/3638837.3638880</t>
  </si>
  <si>
    <t>10.1145/3639304</t>
  </si>
  <si>
    <t>Machine Unlearning in Learned Databases: An Experimental Analysis</t>
  </si>
  <si>
    <t>Machine learning models based on neural networks (NNs) are enjoying ever-increasing attention in the Database (DB) community, both in research and practice. However, an important issue has been largely overlooked, namely the challenge of dealing with the inherent, highly dynamic nature of DBs, where data updates are fundamental, highly-frequent operations (unlike, for instance, in ML classification tasks). Although some recent research has addressed the issues of maintaining updated NN models in the presence of new data insertions, the effects of data deletions (a.k.a., "machine unlearning") remain a blind spot. With this work, for the first time to our knowledge, we pose and answer the following key questions: What is the effect of unlearning algorithms on NN-based DB models? How do these effects translate to effects on key downstream DB tasks, such as cardinality/selectivity estimation (SE), approximate query processing (AQP), data generation (DG), and upstream tasks like data classification (DC)? What metrics should we use to assess the impact and efficacy of unlearning algorithms in learned DBs? Is the problem of (and solutions for) machine unlearning in DBs different from that of machine learning in DBs in the face of data insertions? Is the problem of (and solutions for) machine unlearning for DBs different from unlearning in the ML literature? what are the overhead and efficiency of unlearning algorithms (versus the naive solution of retraining from scratch)? What is the sensitivity of unlearning on batching delete operations (in order to reduce model updating overheads)? If we have a suitable unlearning algorithm (forgetting old knowledge), can we combine it with an algorithm handling data insertions (new knowledge) en route to solving the general adaptability/updatability requirement in learned DBs in the face of both data inserts and deletes? We answer these questions using a comprehensive set of experiments, various unlearning algorithms, a variety of downstream DB tasks (such as SE, AQP, and DG), and an upstream task (DC), each with different NNs, and using a variety of metrics (model-internal, and downstream-task specific) on a variety of real datasets, making this also a first key step towards a benchmark for learned DB unlearning.</t>
  </si>
  <si>
    <t>data deletions, learned database systems, machine unlearning</t>
  </si>
  <si>
    <t>https://doi.org/10.1145/3639304</t>
  </si>
  <si>
    <t>10.1145/3639326</t>
  </si>
  <si>
    <t>In-Database Data Imputation</t>
  </si>
  <si>
    <t>Missing data is a widespread problem in many domains, creating challenges in data analysis and decision making. Traditional techniques for dealing with missing data, such as excluding incomplete records or imputing simple estimates (e.g., mean), are computationally efficient but may introduce bias and disrupt variable relationships, leading to inaccurate analyses. Model-based imputation techniques offer a more robust solution that preserves the variability and relationships in the data, but they demand significantly more computation time, limiting their applicability to small datasets.This work enables efficient, high-quality, and scalable data imputation within a database system using the widely used MICE method. We adapt this method to exploit computation sharing and a ring abstraction for faster model training. To impute both continuous and categorical values, we develop techniques for in-database learning of stochastic linear regression and Gaussian discriminant analysis models. Our MICE implementations in PostgreSQL and DuckDB outperform alternative MICE implementations and model-based imputation techniques by up to two orders of magnitude in terms of computation time, while maintaining high imputation quality.</t>
  </si>
  <si>
    <t>MICE, factorized computation, incomplete data, missing data, ring</t>
  </si>
  <si>
    <t>https://doi.org/10.1145/3639326</t>
  </si>
  <si>
    <t>9798400704987</t>
  </si>
  <si>
    <t>10.1145/3639474.3640058</t>
  </si>
  <si>
    <t>Kuang, Jinxi and Liu, Jinyang and Huang, Junjie and Zhong, Renyi and Gu, Jiazhen and Yu, Lan and Tan, Rui and Yang, Zengyin and Lyu, Michael R.</t>
  </si>
  <si>
    <t>Let's Ask AI About Their Programs: Exploring ChatGPT's Answers To Program Comprehension Questions</t>
  </si>
  <si>
    <t>Recent research has explored the creation of questions from code submitted by students. These Questions about Learners' Code (QLCs) are created through program analysis, exploring execution paths, and then creating code comprehension questions from these paths and the broader code structure. Responding to the questions requires reading and tracing the code, which is known to support students' learning. At the same time, computing education researchers have witnessed the emergence of Large Language Models (LLMs) that have taken the community by storm. Researchers have demonstrated the applicability of these models especially in the introductory programming context, outlining their performance in solving introductory programming problems and their utility in creating new learning resources. In this work, we explore the capability of the state-of-the-art LLMs (GPT-3.5 and GPT-4) in answering QLCs that are generated from code that the LLMs have created. Our results show that although the state-of-the-art LLMs can create programs and trace program execution when prompted, they easily succumb to similar errors that have previously been recorded for novice programmers. These results demonstrate the fallibility of these models and perhaps dampen the expectations fueled by the recent LLM hype. At the same time, we also highlight future research possibilities such as using LLMs to mimic students as their behavior can indeed be similar for some specific tasks.</t>
  </si>
  <si>
    <t>QLCs, large language models, artificial intelligence, introductory programming, program comprehension</t>
  </si>
  <si>
    <t>https://doi.org/10.1145/3639474.3640058</t>
  </si>
  <si>
    <t>10.1145/3639474.3640059</t>
  </si>
  <si>
    <t>Pinto, Gustavo and De Souza, Cleidson and Neto, Joao Batista and Souza, Alberto and Gotto, Tarci­sio and Monteiro, Edward</t>
  </si>
  <si>
    <t>Experience Report: Identifying common misconceptions and errors of novice programmers with ChatGPT</t>
  </si>
  <si>
    <t>Identifying the misconceptions of novice programmers is pertinent for informing instructors of the challenges faced by their students in learning computer programming. In the current literature, custom tools, test scripts were developed and, in most cases, manual effort to go through the individual codes were required to identify and categorize the errors latent within the students' code submissions. This entails investment of substantial effort and time from the instructors. In this study, we thus propose the use of ChatGPT in identifying and categorizing the errors. Using prompts that were seeded only with the student's code and the model code solution for questions from two lab tests, we were able to leverage on ChatGPT's natural language processing and knowledge representation capabilities to automatically collate frequencies of occurrence of the errors by error types. We then clustered the generated error descriptions for further insights into the misconceptions of the students. The results showed that although ChatGPT was not able to identify the errors perfectly, the achieved accuracy of 93.3\% is sufficiently high for instructors to have an aggregated picture of the common errors of their students. To conclude, we have proposed a method for instructors to automatically collate the errors latent within the students' code submissions using ChatGPT. Notably, with the novel use of generated error descriptions, the instructors were able to have a more granular view of the misconceptions of their students, without the onerous effort of manually going through the students' codes.</t>
  </si>
  <si>
    <t>LLM, ChatGPT, misconception, programming, errors, cluster, prompts</t>
  </si>
  <si>
    <t>https://doi.org/10.1145/3639474.3640059</t>
  </si>
  <si>
    <t>10.1145/3639474.3640062</t>
  </si>
  <si>
    <t>Bridging the Theory-Practice Gap in a Maintenance Programming Course: An Experience Report</t>
  </si>
  <si>
    <t>This paper presents our experience in teaching a maintenance programming course with the aim of bridging the gap between theory and practice, a recurring issue in previous course offerings. To achieve this goal, we implemented active learning strategies within an active learning classroom setting and redesigned the project work. Our approach involves peer learning and teamwork activities to cover various aspects of legacy code maintenance. For the project work, we adopted an open-ended approach that allowed students to choose their legacy code projects, which could be open-source software or a previous software project they had worked on. Analysis of students' feedback and project reports highlighted the effectiveness of our approach in bridging the gap between theory and practice. We believe that our approach had the potential to enhance students' engagement and critical thinking abilities, as well as improve practical maintenance skills relevant to their future careers.</t>
  </si>
  <si>
    <t>software maintenance, software engineering education, open-ended project, group work, active learning, students engagement, generative AI</t>
  </si>
  <si>
    <t>https://doi.org/10.1145/3639474.3640062</t>
  </si>
  <si>
    <t>9798400705014</t>
  </si>
  <si>
    <t>10.1145/3639477.3639721</t>
  </si>
  <si>
    <t>Mind the Gap: What Working With Developers on Fuzz Tests Taught Us About Coverage Gaps</t>
  </si>
  <si>
    <t>Can fuzzers generate partial tests that developers find useful enough to complete into functional tests (e.g., by adding assertions)? To address this question, we develop a prototype within the Mozilla ecosystem and open 13 bug reports proposing partial generated tests for currently uncovered code. We found that the majority of the reactions focus on whether the targeted coverage gap is actually worth testing. To investigate further which coverage gaps developers find relevant to close, we design an automated filter to exclude irrelevant coverage gaps before generating tests. From conversations with 13 developers about whether the remaining coverage gaps are worth closing when a partially generated test is available, we learn that the filtering indeed removes clearly non-test-worthy gaps. The developers propose a variety of additional strategies to address the coverage gaps and how to make fuzz tests and reports more useful for developers.</t>
  </si>
  <si>
    <t>https://doi.org/10.1145/3639477.3639721</t>
  </si>
  <si>
    <t>10.1145/3639477.3639729</t>
  </si>
  <si>
    <t>Enhancing Testing at Meta with Rich-State Simulated Populations</t>
  </si>
  <si>
    <t>This paper reports the results of the deployment of Rich-State Simulated Populations at Meta for both automated and manual testing. We use simulated users (aka test users) to mimic user interactions and acquire state in much the same way that real user accounts acquire state. For automated testing, we present empirical results from deployment on the Facebook, Messenger, and Instagram apps for iOS and Android Platforms. These apps consist of tens of millions of lines of code, communicating with hundreds of millions of lines of backend code, and are used by over 2 billion people every day. Our results reveal that rich state increases average code coverage by 38\%, and endpoint coverage by 61\%. More importantly, it also yields an average increase of 115\% in the faults found by automated testing. The rich-state test user populations are also deployed in a (continually evolving) Test Universe; a web-enabled simulation platform for privacy-safe manual testing, which has been used by over 21,000 Meta engineers since its deployment in November 2022.</t>
  </si>
  <si>
    <t>software testing, cyber cyber digital twins, simulation-based testing, machine learning</t>
  </si>
  <si>
    <t>https://doi.org/10.1145/3639477.3639729</t>
  </si>
  <si>
    <t>10.1145/3639477.3639745</t>
  </si>
  <si>
    <t>Knowledge-aware Alert Aggregation in Large-scale Cloud Systems: a Hybrid Approach</t>
  </si>
  <si>
    <t>Due to the scale and complexity of cloud systems, a system failure would trigger an "alert storm", i.e., massive correlated alerts. Although these alerts can be traced back to a few root causes, the overwhelming number makes it infeasible for manual handling. Alert aggregation is thus critical to help engineers concentrate on the root cause and facilitate failure resolution. Existing methods typically utilize semantic similarity-based methods or statistical methods to aggregate alerts. However, semantic similarity-based methods overlook the causal rationale of alerts, while statistical methods can hardly handle infrequent alerts.To tackle these limitations, we introduce leveraging external knowledge, i.e., Standard Operation Procedure (SOP) of alerts as a supplement. We propose COLA, a novel hybrid approach based on correlation mining and LLM (Large Language Model) reasoning for online alert aggregation. The correlation mining module effectively captures the temporal and spatial relations between alerts, measuring their correlations in an efficient manner. Subsequently, only uncertain pairs with low confidence are forwarded to the LLM reasoning module for detailed analysis. This hybrid design harnesses both statistical evidence for frequent alerts and the reasoning capabilities of computationally intensive LLMs, ensuring the overall efficiency of COLA in handling large volumes of alerts in practical scenarios. We evaluate COLA on three datasets collected from the production environment of a large-scale cloud platform. The experimental results show COLA achieves F1-scores from 0.901 to 0.930, outperforming state-of-the-art methods and achieving comparable efficiency. We also share our experience in deploying COLA in our real-world cloud system, Cloud X1.</t>
  </si>
  <si>
    <t>alert aggregation, cloud systems, software reliability</t>
  </si>
  <si>
    <t>https://doi.org/10.1145/3639477.3639745</t>
  </si>
  <si>
    <t>10.1145/3639477.3639751</t>
  </si>
  <si>
    <t>Baecker, Ronald M. and Grudin, Jonathan</t>
  </si>
  <si>
    <t>9798400705021</t>
  </si>
  <si>
    <t>10.1145/3639478.3647634</t>
  </si>
  <si>
    <t>ReposVul: A Repository-Level High-Quality Vulnerability Dataset</t>
  </si>
  <si>
    <t>Open-Source Software (OSS) vulnerabilities bring great challenges to the software security and pose potential risks to our society. Enormous efforts have been devoted into automated vulnerability detection, among which deep learning (DL)-based approaches have proven to be the most effective. However, the performance of the DL-based approaches generally relies on the quantity and quality of labeled data, and the current labeled data present the following limitations: (1) Tangled Patches: Developers may submit code changes unrelated to vulnerability fixes within patches, leading to tangled patches. (2) Lacking Inter-procedural Vulnerabilities: The existing vulnerability datasets typically contain function-level and file-level vulnerabilities, ignoring the relations between functions, thus rendering the approaches unable to detect the inter-procedural vulnerabilities. (3) Outdated Patches: The existing datasets usually contain outdated patches, which may bias the model during training.To address the above limitations, in this paper, we propose an automated data collection framework and construct the first repository-level high-quality vulnerability dataset named ReposVul. The proposed framework mainly contains three modules: (1) A vulnerability untangling module, aiming at distinguishing vulnerability-fixing related code changes from tangled patches, in which the Large Language Models (LLMs) and static analysis tools are jointly employed. (2) A multi-granularity dependency extraction module, aiming at capturing the inter-procedural call relationships of vulnerabilities, in which we construct multiple-granularity information for each vulnerability patch, including repository-level, file-level, function-level, and line-level. (3) A trace-based filtering module, aiming at filtering the outdated patches, which leverages the file path trace-based filter and commit time trace-based filter to construct an up-to-date dataset.The constructed repository-level ReposVul encompasses 6,134 CVE entries representing 236 CWE types across 1,491 projects and four programming languages. Thorough data analysis and manual checking demonstrate that ReposVul is high in quality and alleviates the problems of tangled and outdated patches in previous vulnerability datasets.</t>
  </si>
  <si>
    <t>open-source software, software vulnerability datasets, data quality</t>
  </si>
  <si>
    <t>https://doi.org/10.1145/3639478.3647634</t>
  </si>
  <si>
    <t>10.1145/3640479</t>
  </si>
  <si>
    <t>Digital Dreams Have Become Nightmares: What We Must Do</t>
  </si>
  <si>
    <t>This book offers a compelling discussion of the digital dreams that have come true, their often unintended side effects (nightmares), and what must be done to counteract the nightmares. It is intended as an impetus to further conversation not only in homes and workplaces, but in academic courses and even legislative debates. Equally importantly, the book is a presentation of what digital technology professionals need to know about these topics and the actions they should undertake individually and in support of other citizens, societal initiatives, and government. The author begins by introducing the amazing progress made in digital technologies over the past 80 years. Pioneering engineers dreamed of potential uses of technology through their writing and technical achievements, further inspiring thousands of researchers to bring the dreams to life, and to dream new dreams as well. The second part of the book describes the myriad adverse side effects and unanticipated challenges that arose as those dreams were pursued and achieved. Examples include rampant misinformation on social media, ransomware, autonomous weapons, and the premature use of AI before it is reliable and safe.The book closes with a positive call to action, outlining ways to address the challenges through ethical career choices, careful analysis, thoughtful design, research, citizen engagement, legislation/regulation, and careful consideration of how bad actors may use technology. Readers of Digital Dreams Have Become Nightmares should become more knowledgeable, wiser, and also cautiously optimistic, determined to affect positive changes through their design, creation, and use of technology.“Are you feeling happy about the role of information technology in the world today? You should read this book for a dose of reality. Are you in despair about it? This book is the prescription for that condition, too! Nobody else could cover the landscape as Ron Baecker does.” - Clayton Lewis, Emeritus Professor, University of Colorado Boulder“This book is a captivating review of important computing developments. Many things talked about as new today have been around for a long time. Much can be learned from the past. The book also teaches a careful and consistent method that enables the reader to do this kind of work as the need arises. The book suggests the need will arise.” - John Leslie King, Emeritus Professor, University of Michigan</t>
  </si>
  <si>
    <t>9798400717703</t>
  </si>
  <si>
    <t>2</t>
  </si>
  <si>
    <t>inbook</t>
  </si>
  <si>
    <t>9798400705083</t>
  </si>
  <si>
    <t>10.1145/3640543.3645142</t>
  </si>
  <si>
    <t>iScore: Visual Analytics for Interpreting How Language Models Automatically Score Summaries</t>
  </si>
  <si>
    <t>The recent explosion in popularity of large language models (LLMs) has inspired learning engineers to incorporate them into adaptive educational tools that automatically score summary writing. Understanding and evaluating LLMs is vital before deploying them in critical learning environments, yet their unprecedented size and expanding number of parameters inhibits transparency and impedes trust when they underperform. Through a collaborative user-centered design process with several learning engineers building and deploying summary scoring LLMs, we characterized fundamental design challenges and goals around interpreting their models, including aggregating large text inputs, tracking score provenance, and scaling LLM interpretability methods. To address their concerns, we developed iScore, an interactive visual analytics tool for learning engineers to upload, score, and compare multiple summaries simultaneously. Tightly integrated views allow users to iteratively revise the language in summaries, track changes in the resulting LLM scores, and visualize model weights at multiple levels of abstraction. To validate our approach, we deployed iScore with three learning engineers over the course of a month. We present a case study where interacting with iScore led a learning engineer to improve their LLM’s score accuracy by three percentage points. Finally, we conducted qualitative interviews with the learning engineers that revealed how iScore enabled them to understand, evaluate, and build trust in their LLMs during deployment.</t>
  </si>
  <si>
    <t>Data visualization, educational technology, explainable AI, large language models, visual analytics</t>
  </si>
  <si>
    <t>https://doi.org/10.1145/3640543.3645142</t>
  </si>
  <si>
    <t>10.1145/3640543.3645143</t>
  </si>
  <si>
    <t>LAVE: LLM-Powered Agent Assistance and Language Augmentation for Video Editing</t>
  </si>
  <si>
    <t>Video creation has become increasingly popular, yet the expertise and effort required for editing often pose barriers to beginners. In this paper, we explore the integration of large language models (LLMs) into the video editing workflow to reduce these barriers. Our design vision is embodied in LAVE, a novel system that provides LLM-powered agent assistance and language-augmented editing features. LAVE automatically generates language descriptions for the user’s footage, serving as the foundation for enabling the LLM to process videos and assist in editing tasks. When the user provides editing objectives, the agent plans and executes relevant actions to fulfill them. Moreover, LAVE allows users to edit videos through either the agent or direct UI manipulation, providing flexibility and enabling manual refinement of agent actions. Our user study, which included eight participants ranging from novices to proficient editors, demonstrated LAVE’s effectiveness. The results also shed light on user perceptions of the proposed LLM-assisted editing paradigm and its impact on users’ creativity and sense of co-creation. Based on these findings, we propose design implications to inform the future development of agent-assisted content editing.</t>
  </si>
  <si>
    <t>Agents, Human-AI Co-Creation, LLMs, Video Editing</t>
  </si>
  <si>
    <t>https://doi.org/10.1145/3640543.3645143</t>
  </si>
  <si>
    <t>10.1145/3640543.3645144</t>
  </si>
  <si>
    <t>Jia, Chenyan and Lam, Michelle S. and Mai, Minh Chau and Hancock, Jeffrey T. and Bernstein, Michael S.</t>
  </si>
  <si>
    <t>ConstitutionMaker: Interactively Critiquing Large Language Models by Converting Feedback into Principles</t>
  </si>
  <si>
    <t>Large language model (LLM) prompting is a promising new approach for users to create and customize their own chatbots. However, current methods for steering a chatbot’s outputs, such as prompt engineering and fine-tuning, do not support users in converting their natural feedback on the model’s outputs to changes in the prompt or model. In this work, we explore how to enable users to interactively refine model outputs through their feedback, by helping them convert their feedback into a set of principles (i.e. a constitution) that dictate the model’s behavior. From a formative study, we (1) found that users needed support converting their feedback into principles for the chatbot and (2) classified the different principle types desired by users. Inspired by these findings, we developed ConstitutionMaker, an interactive tool for converting user feedback into principles, to steer LLM-based chatbots. With ConstitutionMaker, users can provide either positive or negative feedback in natural language, select auto-generated feedback, or rewrite the chatbot’s response; each mode of feedback automatically generates a principle that is inserted into the chatbot’s prompt. In a user study with 14 participants, we compare ConstitutionMaker to an ablated version, where users write their own principles. With ConstitutionMaker, participants felt that their principles could better guide the chatbot, that they could more easily convert their feedback into principles, and that they could write principles more efficiently, with less mental demand. ConstitutionMaker helped users identify ways to improve the chatbot, formulate their intuitive responses to the model into feedback, and convert this feedback into specific and clear principles. Together, these findings inform future tools that support the interactive critiquing of LLM outputs.</t>
  </si>
  <si>
    <t>Conversational AI, Feedback, Generative AI, Interactive Critique, Large Language Models</t>
  </si>
  <si>
    <t>https://doi.org/10.1145/3640543.3645144</t>
  </si>
  <si>
    <t>10.1145/3640543.3645173</t>
  </si>
  <si>
    <t>Kotturi, Yasmine and Hui, Julie and Johnson, TJ and Sanifu, Lutalo and Dillahunt, Tawanna R.</t>
  </si>
  <si>
    <t>From Text to Pixels: Enhancing User Understanding through Text-to-Image Model Explanations</t>
  </si>
  <si>
    <t>Recent progress in Text-to-Image (T2I) models promises transformative applications in art, design, education, medicine, and entertainment. These models, exemplified by Dall-e, Imagen, and Stable Diffusion, have the potential to revolutionize various industries. However, a primary concern is their operation as a ‘black-box’ for many users. Without understanding the underlying mechanics, users are unable to harness the full potential of these models. This study focuses on bridging this gap by developing and evaluating explanation techniques for T2I models, targeting inexperienced end users. While prior works have delved into Explainable AI (XAI) methods for classification or regression tasks, T2I generation poses distinct challenges. Through formative studies with experts, we identified unique explanation goals and subsequently designed tailored explanation strategies. We then empirically evaluated these methods with a cohort of 473 participants from Amazon Mechanical Turk (AMT) across three tasks. Our results highlight users’ ability to learn new keywords through explanations, a preference for example-based explanations, and challenges in comprehending explanations that significantly shift the image’s theme. Moreover, findings suggest users benefit from a limited set of concurrent explanations. Our main contributions include a curated dataset for evaluating T2I explainability techniques, insights from a comprehensive AMT user study, and observations critical for future T2I model explainability research.</t>
  </si>
  <si>
    <t>Explainability Methods, Text-to-Image, User-Study, XAI</t>
  </si>
  <si>
    <t>https://doi.org/10.1145/3640543.3645173</t>
  </si>
  <si>
    <t>10.1145/3641002</t>
  </si>
  <si>
    <t>Embedding Democratic Values into Social Media AIs via Societal Objective Functions</t>
  </si>
  <si>
    <t>Mounting evidence indicates that the artificial intelligence (AI) systems that rank our social media feeds bear nontrivial responsibility for amplifying partisan animosity: negative thoughts, feelings, and behaviors toward political out-groups. Can we design these AIs to consider democratic values such as mitigating partisan animosity as part of their objective functions? We introduce a method for translating established, vetted social scientific constructs into AI objective functions, which we term societal objective functions, and demonstrate the method with application to the political science construct of anti-democratic attitudes. Traditionally, we have lacked observable outcomes to use to train such models-however, the social sciences have developed survey instruments and qualitative codebooks for these constructs, and their precision facilitates translation into detailed prompts for large language models. We apply this method to create a democratic attitude model that estimates the extent to which a social media post promotes anti-democratic attitudes, and test this democratic attitude model across three studies. In Study 1, we first test the attitudinal and behavioral effectiveness of the intervention among US partisans (N=1,380) by manually annotating (alpha=.895) social media posts with anti-democratic attitude scores and testing several feed ranking conditions based on these scores. Removal (d=.20) and downranking feeds (d=.25) reduced participants' partisan animosity without compromising their experience and engagement. In Study 2, we scale up the manual labels by creating the democratic attitude model, finding strong agreement with manual labels (rho=.75). Finally, in Study 3, we replicate Study 1 using the democratic attitude model instead of manual labels to test its attitudinal and behavioral impact (N=558), and again find that the feed downranking using the societal objective function reduced partisan animosity (d=.25). This method presents a novel strategy to draw on social science theory and methods to mitigate societal harms in social media AIs.</t>
  </si>
  <si>
    <t>affective polarization, algorithms, partisan animosity, social media ais, social media users</t>
  </si>
  <si>
    <t>https://doi.org/10.1145/3641002</t>
  </si>
  <si>
    <t>10.1145/3641017</t>
  </si>
  <si>
    <t>Sustaining Community-Based Research in Computing: Lessons from Two Tech Capacity Building Initiatives for Local Businesses</t>
  </si>
  <si>
    <t>The field of human-computer interaction (HCI) has traditionally focused on the design of novel technology artifacts. However, ensuring considerations for artifact maintenance and repair is crucial to sustainably supporting the populations they aim to serve over the long term. Drawing on two multi-year programs for tech capacity building in post-industrial U.S. cities, this article presents a comparative analysis to investigate the challenges and strategies for sustained community-based research in computing. In particular, our work detailed three considerations for academic-community partnerships. First, long-term partnerships prioritized transferring trust across academic and community personnel and continually set expectations that responded to evolving community initiatives (i.e., relational sustainability). Second, partnerships used academic support as a way to kickstart community initiatives, and flexibly reframed interventions to stay aligned with evolving community goals (i.e., economic sustainability). Third, partnerships trained personnel to provide technical support alongside interventions and prioritized advice that resisted short-term trends (i.e., technical sustainability). We provide concrete examples of how our two academic-community partnerships carried out such suggestions-such details go unreported in scholarly articles yet are essential for sustainability considerations. We discuss ongoing challenges, such as rethinking when longevity should and should not be the end goal.</t>
  </si>
  <si>
    <t>business, community-based research, entrepreneurship, sustainability, technical capacity building, technology</t>
  </si>
  <si>
    <t>https://doi.org/10.1145/3641017</t>
  </si>
  <si>
    <t>10.1145/3641019</t>
  </si>
  <si>
    <t>The Contemporary Art of Image Search: Iterative User Intent Expansion via Vision-Language Model</t>
  </si>
  <si>
    <t>Image search is an essential and user-friendly method to explore vast galleries of digital images. However, existing image search methods heavily rely on proximity measurements like tag matching or image similarity, requiring precise user inputs for satisfactory results. To meet the growing demand for a contemporary image search engine that enables accurate comprehension of users' search intentions, we introduce an innovative user intent expansion framework. Our framework leverages visual-language models to parse and compose multi-modal user inputs to provide more accurate and satisfying results. It comprises two-stage processes: 1) a parsing stage that incorporates a language parsing module with large language models to enhance the comprehension of textual inputs, along with a visual parsing module that integrates an interactive segmentation module to swiftly identify detailed visual elements within images; and 2) a logic composition stage that combines multiple user search intents into a unified logic expression for more sophisticated operations in complex searching scenarios. Moreover, the intent expansion framework enables users to perform flexible contextualized interactions with the search results to further specify or adjust their detailed search intents iteratively. We implemented the framework into an image search system for NFT (non-fungible token) search and conducted a user study to evaluate its usability and novel properties. The results indicate that the proposed framework significantly improves users' image search experience. Particularly the parsing and contextualized interactions prove useful in allowing users to express their search intents more accurately and engage in a more enjoyable iterative search experience.</t>
  </si>
  <si>
    <t>composed retrieval, digital gallery, image retrieval, large language model, multi-modality, vision-language model</t>
  </si>
  <si>
    <t>https://doi.org/10.1145/3641019</t>
  </si>
  <si>
    <t>9798400705526</t>
  </si>
  <si>
    <t>10.1145/3643491.3660286</t>
  </si>
  <si>
    <t>Corso, Vincenzo and Mariani, Leonardo and Micucci, Daniela and Riganelli, Oliviero</t>
  </si>
  <si>
    <t>Introduction to Audio Deepfake Generation: Academic Insights for Non-Experts</t>
  </si>
  <si>
    <t>With the advancement of artificial intelligence, the methods for generating audio deepfakes have improved, but the technology behind it has become more complex. Despite this, non-expert users are able to generate audio deepfakes due to the increased accessibility of the latest technologies. These technologies can be used to support content creators, singers, and businesses such as the advertisement or entertainment industries. However, they can also be misused to create disinformation, CEO fraud, and voice scams. Therefore, with the increasing demand for countermeasures against their misuse, continuous interdisciplinary exchange is required. This work introduces recent techniques for generating audio deepfakes, with a focus on Text-to-Speech Synthesis and Voice Conversion for non-experts. It covers background knowledge, the latest trends and models, as well as open-source and closed-source software to explore both technological and practical aspects of audio deepfakes.</t>
  </si>
  <si>
    <t>Attacks, Audio Deepfakes, Disinformation, Text-to-Speech Synthesis, Voice Conversion</t>
  </si>
  <si>
    <t>https://doi.org/10.1145/3643491.3660286</t>
  </si>
  <si>
    <t>10.1145/3643546</t>
  </si>
  <si>
    <t>Ma, Zexiong and An, Shengnan and Xie, Bing and Lin, Zeqi</t>
  </si>
  <si>
    <t>UFace: Your Smartphone Can "Hear" Your Facial Expression!</t>
  </si>
  <si>
    <t>Facial expression recognition (FER) is a crucial task for human-computer interaction and a multitude of multimedia applications that typically call for friendly, unobtrusive, ubiquitous, and even long-term monitoring. Achieving such a FER system meeting these multi-requirements faces critical challenges, mainly including the tiny irregular non-periodic deformation of emotion movements, high variability in facial positions and severe self-interference caused by users' own other behavior. In this work, we present UFace, a long-term, unobtrusive and reliable FER system for daily life using acoustic signals generated by a portable smartphone. We design an innovative network model with dual-stream input based on the attention mechanism, which can leverage distance-time profile features from various viewpoints to extract fine-grained emotion-related signal changes, thus enabling accurate identification of many kinds of expressions. Meanwhile, we propose effective mechanisms to deal with a series of interference issues during actual use. We implement UFace prototype with a daily-used smartphone and conduct extensive experiments in various real-world environments. The results demonstrate that UFace can successfully recognize 7 typical facial expressions with an average accuracy of 87.8\% across 20 participants. Besides, the evaluation of different distances, angles, and interferences proves the great potential of the proposed system to be employed in practical scenarios.</t>
  </si>
  <si>
    <t>Acoustic sensing, Deep learning, Facial expression recognition, Smartphone</t>
  </si>
  <si>
    <t>https://doi.org/10.1145/3643546</t>
  </si>
  <si>
    <t>9798400705816</t>
  </si>
  <si>
    <t>10.1145/3643832.3661892</t>
  </si>
  <si>
    <t>Siddiq, Mohammed Latif and Zhang, Jiahao and Santos, Joanna Cecilia Da Silva</t>
  </si>
  <si>
    <t>Empowering In-Browser Deep Learning Inference on Edge Through Just-In-Time Kernel Optimization</t>
  </si>
  <si>
    <t>Web is increasingly becoming the primary platform to deliver AI services onto edge devices, making in-browser deep learning (DL) inference more prominent. Nevertheless, the heterogeneity of edge devices, combined with the underdeveloped state of Web hardware acceleration practices, hinders current in-browser inference from achieving its full performance potential on target devices.To address this issue, this paper presents the pioneering inbrowser inference system, nnJIT, which enables just-in-time (JIT) auto-generation of optimized computing kernels for edge devices. nnJIT is built upon two novel techniques that significantly reduce kernel search and compilation overhead while improving performance firmly: Tensor-Web Compiling Co-Design lowers compiling costs by around 100\texttimes{} through eliminating redundant and ineffective compiling passes; Web-Specific Lite Kernel Optimization Space reduces kernel tuning costs by focusing on Web programming requirements and efficient device resource utilization, pruning the optimization space from millions to only dozens.nnJIT1 is evaluated for modern models, e.g., BART, T5, and Llama 2, on a range of edge devices including laptops and smartphones using different browsers and hardware from ARM, Intel, AMD and Nvidia. The results show that nnJIT can achieve up to 8.2\texttimes{} faster within 30 seconds compared to the existing baselines.</t>
  </si>
  <si>
    <t>in-browser deep learning inference, just-in-time kernel optimizations, WebAssembly, WebGPU</t>
  </si>
  <si>
    <t>https://doi.org/10.1145/3643832.3661892</t>
  </si>
  <si>
    <t>9798400705823</t>
  </si>
  <si>
    <t>10.1145/3643833.3656128</t>
  </si>
  <si>
    <t>Enhancing QR Code System Security by Verifying the Scanner's Gripping Hand Biometric</t>
  </si>
  <si>
    <t>Because of the great convenience and being not readable to humans, Quick Response (QR) codes are increasingly being utilized to offer a variety of security applications to mobile users, such as online payments, website logins, and private data sharing. To facilitate these security applications, QR codes usually contain sensitive information, such as bank account details, credit card numbers, and personal/organizational/device data, or they are specifically designed to work with cloud servers to provide security services. However, there is currently no existing solution to verify the identity of the smartphone user who scans a QR code from a Kiosk or another phone's screen. Verifying the scanner's identity is essential to ensure that financial transactions go to the correct recipient and that sensitive data is securely shared to its intended destination. This work aims to equip QR code providers with the ability to verify human scanners' identities, facilitating authorization and auditing. When a phone is held close to scan a QR code, we utilize the front camera of the code provider (a Kiosk or phone) to simultaneously verify the scanner's hand. Instead of requiring the scanner to present a stretched palm to obtain traditional hand geometries, we find that the geometry of an individual's hand, when it grips a phone, is also identifiable. We thus design a vision-based approach to extract gripping hand biometrics. We leverage the QR code's screen to cast light onto the scanner's gripping hand, ensuring adequate illumination even in low-light conditions. We then use a hand tracking tool, MediaPipe, to detect and localize the hand and develop a transformer-based algorithm to verify four types of gripping hand biometric features extracted from the hand image, including hand contour, skeleton, color, and surface. We further capture the subtle hand joint movements for liveness validation, because the user needs to click touchscreen buttons to start QR code scanning. Extensive experiments, including a long-term study spanning over 32 months, show that the system achieves 98.3\% accuracy in verifying the user and mitigating 2D and 3D replay attacks. Compared to the widely used facial recognition, this approach addresses the recent struggles of identifying faces behind masks and the public concerns about privacy erosion.</t>
  </si>
  <si>
    <t>QR code security, authentication, hand biometric</t>
  </si>
  <si>
    <t>https://doi.org/10.1145/3643833.3656128</t>
  </si>
  <si>
    <t>9798400705861</t>
  </si>
  <si>
    <t>10.1145/3643916.3644402</t>
  </si>
  <si>
    <t>Generating Java Methods: An Empirical Assessment of Four AI-Based Code Assistants</t>
  </si>
  <si>
    <t>AI-based code assistants are promising tools that can facilitate and speed up code development. They exploit machine learning algorithms and natural language processing to interact with developers, suggesting code snippets (e.g., method implementations) that can be incorporated into projects. Recent studies empirically investigated the effectiveness of code assistants using simple exemplary problems (e.g., the re-implementation of well-known algorithms), which fail to capture the spectrum and nature of the tasks actually faced by developers.In this paper, we expand the knowledge in the area by comparatively assessing four popular AI-based code assistants, namely GitHub Copilot, Tabnine, ChatGPT, and Google Bard, with a dataset of 100 methods that we constructed from real-life open-source Java projects, considering a variety of cases for complexity and dependency from contextual elements. Results show that Copilot is often more accurate than other techniques, yet none of the assistants is completely subsumed by the rest of the approaches. Interestingly, the effectiveness of these solutions dramatically decreases when dealing with dependencies outside the boundaries of single classes.</t>
  </si>
  <si>
    <t>AI-based code assistants, code completion, copilot, ChatGPT, tabnine, bard, empirical study</t>
  </si>
  <si>
    <t>https://doi.org/10.1145/3643916.3644402</t>
  </si>
  <si>
    <t>10.1145/3643916.3644403</t>
  </si>
  <si>
    <t>Compositional API Recommendation for Library-Oriented Code Generation</t>
  </si>
  <si>
    <t>Large language models (LLMs) have achieved exceptional performance in code generation. However, the performance remains unsatisfactory in generating library-oriented code, especially for the libraries not present in the training data of LLMs. Previous work utilizes API recommendation technology to help LLMs use libraries: it retrieves APIs related to the user requirements, then leverages them as context to prompt LLMs. However, developmental requirements can be coarse-grained, requiring a combination of multiple fine-grained APIs. This granularity inconsistency makes API recommendation a challenging task.To address this, we propose CAPIR (Compositional API Recommendation), which adopts a "divide-and-conquer" strategy to recommend APIs for coarse-grained requirements. Specifically, CAPIR employs an LLM-based Decomposer to break down a coarse-grained task description into several detailed subtasks. Then, CAPIR applies an embedding-based Retriever to identify relevant APIs corresponding to each subtask. Moreover, CAPIR leverages an LLM-based Reranker to filter out redundant APIs and provides the final recommendation.To facilitate the evaluation of API recommendation methods on coarse-grained requirements, we present two challenging benchmarks, RAPID (Recommend APIs based on Documentation) and LOCG (Library-Oriented Code Generation). Experimental results on these benchmarks, demonstrate the effectiveness of CAPIR in comparison to existing baselines. Specifically, on RAPID's Torchdata-AR dataset, compared to the state-of-the-art API recommendation approach, CAPIR improves recall@5 from 18.7\% to 43.2\% and precision@5 from 15.5\% to 37.1\%. On LOCG's Torchdata-Code dataset, compared to code generation without API recommendation, CAPIR improves pass@100 from 16.0\% to 28.0\%.</t>
  </si>
  <si>
    <t>API recommendation, code generation, requirements decomposition, large language model</t>
  </si>
  <si>
    <t>https://doi.org/10.1145/3643916.3644403</t>
  </si>
  <si>
    <t>10.1145/3643916.3644414</t>
  </si>
  <si>
    <t>ESGen: Commit Message Generation Based on Edit Sequence of Code Change</t>
  </si>
  <si>
    <t>Commit messages provide important information for comprehending the code changes, and a number of researchers try to generate commit messages by using an automatic way. These research on commit message generation has profited from the code tokens or code structures such as AST. Since the edit sequence of code change is also important for capturing the code change intent, we propose a new commit message generation method called ESGen, which extracts AST edit sequences of code changes as model input. Specifically, we employ an O(ND) difference algorithm to extract the edit sequence from AST by comparing the ASTs before and after applying the code changes. Then, we construct a Bi-Encoder, which encodes the textual information and the AST edit sequence information of code change. The experimental results show that ESGen outperforms other baseline models, improving the BLEU-4 to 15.14. Also, when applying the edit sequence to 7 baseline models, they improve the BLEU-4 scores of these models by an average of 8.5\%. Additionally, a human evaluation confirmed the effectiveness of ESGen in generating commit messages.</t>
  </si>
  <si>
    <t>commit message generation, code change, edit sequence, biencoder, abstract syntax tree</t>
  </si>
  <si>
    <t>https://doi.org/10.1145/3643916.3644414</t>
  </si>
  <si>
    <t>10.1145/3643916.3644424</t>
  </si>
  <si>
    <t>Barnett, Scott and Kurniawan, Stefanus and Thudumu, Srikanth and Brannelly, Zach and Abdelrazek, Mohamed</t>
  </si>
  <si>
    <t>Understanding Regular Expression Denial of Service (ReDoS): Insights from LLM-Generated Regexes and Developer Forums</t>
  </si>
  <si>
    <t>Regular expression Denial of Service (ReDoS) represents an algorithmic complexity attack that exploits the processing of regular expressions (regexes) to produce a denial-of-service attack. This attack occurs when a regex's evaluation time scales polynomially or exponentially with input length, posing significant challenges for software developers. The advent of Large Language Models (LLMs) has revolutionized the generation of regexes from natural language prompts, but not without its risks. Prior works showed that LLMs can generate code with vulnerabilities and security smells. In this paper, we examined the correctness and security of regexes generated by LLMs as well as the characteristics of LLM-generated vulnerable regexes. Our study also examined ReDoS patterns in actual software projects, aligning them with corresponding regex equivalence classes and algorithmic complexity. Moreover, we analyzed developer discussions on GitHub and StackOverflow, constructing a taxonomy to investigate their experiences and perspectives on ReDoS. In this study, we found that GPT-3.5 was the best LLM to generate regexes that are both correct and secure. We also observed that LLM-generated regexes mainly have polynomial ReDoS vulnerability patterns, and it is consistent with vulnerable regexes found in open source projects. We also found that developers' main discussions around insecure regexes is related to mitigation strategies to remove vulnerable regexes.</t>
  </si>
  <si>
    <t>ReDoS, DoS attack, large language models, regex generation</t>
  </si>
  <si>
    <t>https://doi.org/10.1145/3643916.3644424</t>
  </si>
  <si>
    <t>Li, Ziyu and Shin, Donghwan</t>
  </si>
  <si>
    <t>9798400705915</t>
  </si>
  <si>
    <t>10.1145/3644815.3644945</t>
  </si>
  <si>
    <t>Seven Failure Points When Engineering a Retrieval Augmented Generation System</t>
  </si>
  <si>
    <t>Software engineers are increasingly adding semantic search capabilities to applications using a strategy known as Retrieval Augmented Generation (RAG). A RAG system involves finding documents that semantically match a query and then passing the documents to a large language model (LLM) such as ChatGPT to extract the right answer using an LLM. RAG systems aim to: a) reduce the problem of hallucinated responses from LLMs, b) link sources/references to generated responses, and c) remove the need for annotating documents with meta-data. However, RAG systems suffer from limitations inherent to information retrieval systems and from reliance on LLMs. In this paper, we present an experience report on the failure points of RAG systems from three case studies from separate domains: research, education, and biomedical. We share the lessons learned and present 7 failure points to consider when designing a RAG system. The two key takeaways arising from our work are: 1) validation of a RAG system is only feasible during operation, and 2) the robustness of a RAG system evolves rather than designed in at the start. We conclude with a list of potential research directions on RAG systems for the software engineering community.</t>
  </si>
  <si>
    <t>retrieval augmented generation, RAG, SE4AI, case study</t>
  </si>
  <si>
    <t>https://doi.org/10.1145/3644815.3644945</t>
  </si>
  <si>
    <t>Mutation-based Consistency Testing for Evaluating the Code Understanding Capability of LLMs</t>
  </si>
  <si>
    <t>10.1145/3644815.3644947</t>
  </si>
  <si>
    <t>POLARIS: A Framework to Guide the Development of Trustworthy AI Systems</t>
  </si>
  <si>
    <t>In the ever-expanding landscape of Artificial Intelligence (AI), where innovation thrives and new products and services are continuously being delivered, ensuring that AI systems are designed and developed responsibly throughout their entire lifecycle is crucial. To this end, several AI ethics principles and guidelines have been issued to which AI systems should conform. Nevertheless, relying solely on high-level AI ethics principles is far from sufficient to ensure the responsible engineering of AI systems. In this field, AI professionals often navigate by sight. Indeed, while recommendations promoting Trustworthy AI (TAI) exist, they are often high-level statements difficult to translate into concrete implementation strategies. Currently, there is a significant gap between high-level AI ethics principles and low-level concrete practices for AI professionals. To address this challenge, our work presents an experience report where we develop a novel holistic framework for Trustworthy AI --- designed to bridge the gap between theory and practice --- and report insights from its application in an industrial case study. The framework builds up from the results of a systematic review of the state of the practice as well as a survey and think-aloud interviews with 34 AI practitioners. The framework, unlike most of the ones in literature, is designed to provide actionable guidelines and tools to support different types of stakeholders throughout the entire Software Development Life Cycle (SDLC). Our goal is to empower AI professionals to confidently navigate the ethical dimensions of TAI through practical insights, ensuring that the vast potential of AI is exploited responsibly for the benefit of society as a whole.</t>
  </si>
  <si>
    <t>artificial intelligence, software engineering, trustworthy AI, knowledge base, framework</t>
  </si>
  <si>
    <t>https://doi.org/10.1145/3644815.3644947</t>
  </si>
  <si>
    <t>10.1145/3644815.3644949</t>
  </si>
  <si>
    <t>Developer Experiences with a Contextualized AI Coding Assistant: Usability, Expectations, and Outcomes</t>
  </si>
  <si>
    <t>In the rapidly advancing field of artificial intelligence, software development has emerged as a key area of innovation. Despite the plethora of general-purpose AI assistants available, their effectiveness diminishes in complex, domain-specific scenarios. Noting this limitation, both the academic community and industry players are relying on contextualized coding AI assistants. These assistants surpass general-purpose AI tools by integrating proprietary, domain-specific knowledge, offering precise and relevant solutions. Our study focuses on the initial experiences of 62 participants who used a contextualized coding AI assistant --- named StackSpot AI--- in a controlled setting. According to the participants, the assistants' use resulted in significant time savings, easier access to documentation, and the generation of accurate codes for internal APIs. However, challenges associated with the knowledge sources necessary to make the coding assistant access more contextual information as well as variable responses and limitations in handling complex codes were observed. The study's findings, detailing both the benefits and challenges of contextualized AI assistants, underscore their potential to revolutionize software development practices, while also highlighting areas for further refinement.</t>
  </si>
  <si>
    <t>LLM, LLM-based applications, user expectations, perception of productivity</t>
  </si>
  <si>
    <t>https://doi.org/10.1145/3644815.3644949</t>
  </si>
  <si>
    <t>9798400716652</t>
  </si>
  <si>
    <t>10.1145/3647782.3647804</t>
  </si>
  <si>
    <t>Zhang, Jialu and Cambronero, Jos\'e Pablo and Gulwani, Sumit and Le, Vu and Piskac, Ruzica and Soares, Gustavo and Verbruggen, Gust</t>
  </si>
  <si>
    <t>Application of Nepali Large Language Models to Improve Sentiment Analysis</t>
  </si>
  <si>
    <t>With the rise in internet usage, Nepali individuals have left a flood of opinionated comments in their language on YouTube and other social media sites. Such remarks can be subjected to sentiment analysis, which can be useful for both research and business purposes. Such sentiment analysis models can be extremely useful in understanding the user's expectations towards the product which can uplift the business of any organization. Similarly, with the rise of Large Language models in the NLP space, there are several large language models pre-trained on the BERT architecture upon the Nepali text corpus. This research focuses on developing a benchmarking dataset for sentiment analysis in the Nepali language and demonstrating how large Nepali language models can be used to improve the results on downstream NLP tasks like sentiment analysis on such benchmark datasets. This paper describes an approach to how proper embeddings for a Nepali sentence can be extracted from the pre-trained Nepali language models. The comparison of transfer learning applied to the dataset on different machine learning and deep learning algorithms has been done in this study. From this experimentation, a state-of-the-art sentiment analysis model in the Nepali language with an F-score of 0.88 has been developed.</t>
  </si>
  <si>
    <t>Bidirectional Encoders for Representational Transformers, Finetuning, Large Language Models, Machine Learning Algorithms, Natural Language Processing, Sentiment Analysis, Transfer Learning</t>
  </si>
  <si>
    <t>https://doi.org/10.1145/3647782.3647804</t>
  </si>
  <si>
    <t>9798400716614</t>
  </si>
  <si>
    <t>10.1145/3648536.3648543</t>
  </si>
  <si>
    <t>An Automatic Evaluation Framework for Social Conversations with Robots</t>
  </si>
  <si>
    <t>When deploying social robots in the wild, it is crucial for developers to gain an understanding of how the interactions between the robot and its human conversational partners are progressing. Unlike in traditional task-based settings in which a human and a robot work on a tangible outcome that can serve as a proxy for how well a conversation is going, social settings require a deeper understanding of the underlying interaction dynamics. In this paper, we assess a set of recorded features of a robot having social conversations in a multi-party, multi-session setting and correlate them with how people rated their interaction. We then propose a framework that combines the features into a model that can automatically assess an ongoing conversation and determine its performance.</t>
  </si>
  <si>
    <t>Conversational Dialogue Systems, Conversational Quality, Human-Robot Interaction Evaluation, Social Robotics</t>
  </si>
  <si>
    <t>https://doi.org/10.1145/3648536.3648543</t>
  </si>
  <si>
    <t>10.1145/3649825</t>
  </si>
  <si>
    <t>Katzy, Jonathan and Popescu, Razvan and Van Deursen, Arie and Izadi, Maliheh</t>
  </si>
  <si>
    <t>CYCLE: Learning to Self-Refine the Code Generation</t>
  </si>
  <si>
    <t>Pre-trained code language models have achieved promising performance in code generation and improved the programming efficiency of human developers. However, their self-refinement capability is typically overlooked by the existing evaluations of code LMs, which focus only on the accuracy of the one-time prediction. For the cases when code LMs fail to implement the correct program, developers actually find it hard to debug and fix the faulty prediction since it is not written by the developers themselves. Unfortunately, our study reveals that code LMs cannot efficiently self-refine their faulty generations as well. In this paper, we propose CYCLE framework, learning to self-refine the faulty generation according to the available feedback, such as the execution results reported by the test suites. We evaluate CYCLE on three popular code generation benchmarks, HumanEval, MBPP, and APPS. The results reveal that CYCLE successfully maintains, sometimes improves, the quality of one-time code generation, while significantly improving the self-refinement capability of code LMs. We implement four variants of CYCLE with varied numbers of parameters across 350M, 1B, 2B, and 3B, and the experiments show that CYCLE consistently boosts the code generation performance, by up to 63.5</t>
  </si>
  <si>
    <t>Code Generation, Code Language Models, Iterative Programming, Source Code Modeling</t>
  </si>
  <si>
    <t>https://doi.org/10.1145/3649825</t>
  </si>
  <si>
    <t>10.1145/3649829</t>
  </si>
  <si>
    <t>Evaluating the Effectiveness of Deep Learning Models for Foundational Program Analysis Tasks</t>
  </si>
  <si>
    <t>While deep neural networks provide state-of-the-art solutions to a wide range of programming language tasks, their effectiveness in dealing with foundational program analysis tasks remains under explored. In this paper, we present an empirical study that evaluates four prominent models of code (i.e., CuBERT, CodeBERT, GGNN, and Graph Sandwiches) in two such foundational tasks: (1) alias prediction, in which models predict whether two pointers must alias, may alias or must not alias; and (2) equivalence prediction, in which models predict whether or not two programs are semantically equivalent. At the core of this study is CodeSem, a dataset built upon the source code of real-world flagship software (e.g., Linux Kernel, GCC, MySQL) and manually validated for the two prediction tasks. Results show that all models are accurate in both prediction tasks, especially CuBERT with an accuracy of 89\% and 84\% in alias prediction and equivalence prediction, respectively. We also conduct a comprehensive, in-depth analysis of the results of all models in both tasks, concluding that deep learning models are generally capable of performing foundational tasks in program analysis even though in specific cases their weaknesses are also evident. Our code and evaluation data are publicly available at https://github.com/CodeSemDataset/CodeSem.</t>
  </si>
  <si>
    <t>Alias Analysis, Deep Learning, Equivalence Checking</t>
  </si>
  <si>
    <t>https://doi.org/10.1145/3649829</t>
  </si>
  <si>
    <t>10.1145/3649850</t>
  </si>
  <si>
    <t>Gao, Wei and Zhang, Xu and Huang, Shan and Guo, Shangwei and Sun, Peng and Wen, Yonggang and Zhang, Tianwei</t>
  </si>
  <si>
    <t>PyDex: Repairing Bugs in Introductory Python Assignments using LLMs</t>
  </si>
  <si>
    <t>Students often make mistakes in their introductory programming assignments as part of their learning process. Unfortunately, providing custom repairs for these mistakes can require a substantial amount of time and effort from class instructors. Automated program repair (APR) techniques can be used to synthesize such fixes. Prior work has explored the use of symbolic and neural techniques for APR in the education domain. Both types of approaches require either substantial engineering efforts or large amounts of data and training. We propose to use a large language model trained on code, such as Codex (a version of GPT), to build an APR system -- PyDex -- for introductory Python programming assignments. Our system can fix both syntactic and semantic mistakes by combining multi-modal prompts, iterative querying, test-case-based selection of few-shots, and program chunking. We evaluate PyDex on 286 real student programs and compare to three baselines, including one that combines a state-of-the-art Python syntax repair engine, BIFI, and a state-of-the-art Python semantic repair engine for student assignments, Refactory. We find that PyDex can fix more programs and produce smaller patches on average.</t>
  </si>
  <si>
    <t>AI for programming education, automated program repair, large language models</t>
  </si>
  <si>
    <t>https://doi.org/10.1145/3649850</t>
  </si>
  <si>
    <t>10.1145/3649862</t>
  </si>
  <si>
    <t>Mu, Baorun and Giannoula, Christina and Wang, Shang and Pekhimenko, Gennady</t>
  </si>
  <si>
    <t>Iterative-Epoch Online Cycle Elimination for Context-Free Language Reachability</t>
  </si>
  <si>
    <t>Context-free language reachability (CFL-reachability) is a fundamental framework for implementing various static analyses. CFL-reachability utilizes context-free grammar (CFG) to extend the expressiveness of ordinary graph reachability from an unlabeled graph to an edge-labeled graph. Solving CFL-reachability requires a (sub)cubic time complexity with respect to the graph size, which limits its scalability in practice. Thus, an approach that can effectively reduce the graph size while maintaining the reachability result is highly desirable. Most of the existing graph simplification techniques for CFL-reachability work during the preprocessing stage, i.e., before the dynamic CFL-reachability solving process. However, in real-world CFL-reachability analyses, there is a large number of reducible nodes and edges that can only be discovered during dynamic solving, leaving significant room for on-the-fly improvements. This paper aims to reduce the graph size of CFL-reachability dynamically via online cycle elimination. We propose a simple yet effective approach to detect collapsible cycles in the graph based on the input context-free grammar. Our key insight is that symbols with particular forms of production rules in the grammar are the essence of transitivity of reachability relations in the graph. Specifically, in the graph, a reachability relation to a node v_i can be "transited" to another node v_j if there is a transitive relation from v_i to v_j, and cycles formed by transitive relations are collapsible. In this paper, we present an approach to identify the transitive symbols in a context-free grammar and propose an iterative-epoch framework for online cycle elimination. From the perspective of non-parallelized CFL-reachability solving, our iterative-epoch framework is well compatible with both the standard (unordered) solver and the recent ordered solver, and can significantly improve their performance. Our experiment on context-sensitive value-flow analysis for C/C++ and field-sensitive alias analysis for Java demonstrates promising performance improvement by our iterative-epoch cycle elimination technique. By collapsing cycles online, our technique accelerates the standard solver by 17.17\texttimes{} and 13.94\texttimes{} for value-flow analysis and alias analysis, respectively, with memory reductions of 48.8\% and 45.0\%. Besides, our technique can also accelerate the ordered solver by 14.32\texttimes{} and 8.36\texttimes{} for value-flow analysis and alias analysis, respectively, with memory reductions of 55.2\% and 57.8\%.</t>
  </si>
  <si>
    <t>CFL-reachability, online graph simplification, performance</t>
  </si>
  <si>
    <t>https://doi.org/10.1145/3649862</t>
  </si>
  <si>
    <t>9798400706097</t>
  </si>
  <si>
    <t>10.1145/3650105.3652289</t>
  </si>
  <si>
    <t>Investigating the Performance of Language Models for Completing Code in Functional Programming Languages: a Haskell Case Study</t>
  </si>
  <si>
    <t>Language model-based code completion models have quickly grown in use, helping thousands of developers write code in many different programming languages. However, research on code completion models typically focuses on imperative languages such as Python and JavaScript, which results in a lack of representation for functional programming languages. Consequently, these models often perform poorly on functional languages such as Haskell. To investigate whether this can be alleviated, we evaluate the performance of two language models for code, CodeGPT and UniXcoder, on the functional programming language Haskell. We fine-tune and evaluate the models on Haskell functions sourced from a publicly accessible Haskell dataset on HuggingFace. Additionally, we manually evaluate the models using our novel translated HumanEval dataset. Our automatic evaluation shows that knowledge of imperative programming languages in the pre-training of LLMs may not transfer well to functional languages, but that code completion on functional languages is feasible. Consequently, this shows the need for more high-quality Haskell datasets. A manual evaluation on HumanEval-Haskell indicates CodeGPT frequently generates empty predictions and extra comments, while UniXcoder more often produces incomplete or incorrect predictions. Finally, we release HumanEval-Haskell, along with the fine-tuned models and all code required to reproduce our experiments on GitHub [41].</t>
  </si>
  <si>
    <t>language models, automatic code completion, line completion, programming languages, functional programming, haskell, CodeGPT, UniXcoder</t>
  </si>
  <si>
    <t>https://doi.org/10.1145/3650105.3652289</t>
  </si>
  <si>
    <t>10.1145/3650105.3652297</t>
  </si>
  <si>
    <t>Denisenko, Natalia and Zhang, Youzhi and Pulice, Chiara and Bhattasali, Shohini and Jajodia, Sushil and Resnik, Philip and Subrahmanian, V.S.</t>
  </si>
  <si>
    <t>MeTMaP: Metamorphic Testing for Detecting False Vector Matching Problems in LLM Augmented Generation</t>
  </si>
  <si>
    <t>Augmented generation techniques such as Retrieval-Augmented Generation (RAG) and Cache-Augmented Generation (CAG) have revolutionized the field by enhancing large language model (LLM) outputs with external knowledge and cached information. However, the integration of vector databases, which serve as a backbone for these augmentations, introduces critical challenges, particularly in ensuring accurate vector matching. False vector matching in these databases can significantly compromise the integrity and reliability of LLM outputs, leading to misinformation or erroneous responses. Despite the crucial impact of these issues, there is a notable research gap in methods to effectively detect and address false vector matches in LLM-augmented generation.This paper presents MeTMaP, a metamorphic testing framework developed to identify false vector matching in LLM-augmented generation systems. We derive eight metamorphic relations (MRs) from six NLP datasets, which form our method's core, based on the idea that semantically similar texts should match and dissimilar ones should not. MeTMaP uses these MRs to create sentence triplets for testing, simulating real-world matching scenarios. Our evaluation of MeTMaP over 203 vector matching configurations, involving 29 embedding models and 7 distance metrics, uncovers significant inaccuracies. The results, showing a maximum accuracy of only 41.51\% on our tests compared to the original datasets, emphasize the widespread issue of false matches in vector matching methods and the critical need for effective detection and mitigation in LLM-augmented applications.</t>
  </si>
  <si>
    <t>metamorphic testing, vector matching, augmented generation</t>
  </si>
  <si>
    <t>https://doi.org/10.1145/3650105.3652297</t>
  </si>
  <si>
    <t>10.1145/3650105.3652298</t>
  </si>
  <si>
    <t>An Exploratory Investigation into Code License Infringements in Large Language Model Training Datasets</t>
  </si>
  <si>
    <t>9798400706103</t>
  </si>
  <si>
    <t>10.1145/3650200.3656598</t>
  </si>
  <si>
    <t>AutoSched: An Adaptive Self-configured Framework for Scheduling Deep Learning Training Workloads</t>
  </si>
  <si>
    <t>Modern Deep Learning Training (DLT) schedulers in GPU datacenters are designed to be very sophisticated with many configurations. These configurations need to be adjusted delicately as they can significantly affect the scheduling performance. Existing schedulers require the datacenter operator to tune the configurations only once before they are deployed, based on the historical workload traces. Unfortunately, workloads in a datacenter would experience dynamic changes and deviate a lot from the historical ones over time, making the pre-determined configurations less effective. To address this dilemma, we design AutoSched, a framework that can automatically, efficiently, and dynamically adjust the configuration parameters of DLT schedulers. Motivated by our characterization analysis of real-world DLT workloads and existing schedulers, we introduce two innovative system designs. (1) We develop a Generation Engine to produce workloads that can reveal the future trace pattern, which facilitates accurate configuration tuning. (2) We design a Search Engine to reduce the exorbitant overhead of configuration tuning. AutoSched is general and can be integrated with off-the-shelf schedulers. We showcase how AutoSched strengthens three representative DLT schedulers and evaluate them on varying DLT traces. Extensive experiments demonstrate that AutoSched improves the performance of state-of-the-art schedulers by up to 46\% with 132 \texttimes{} configuration tuning latency reduction.</t>
  </si>
  <si>
    <t>Cluster Management System, Deep Learning Training</t>
  </si>
  <si>
    <t>https://doi.org/10.1145/3650200.3656598</t>
  </si>
  <si>
    <t>10.1145/3650200.3656619</t>
  </si>
  <si>
    <t>Sylva: Sparse Embedded Adapters via Hierarchical Approximate Second-Order Information</t>
  </si>
  <si>
    <t>Fine-tuning is the gateway to transferring learned knowledge in a pre-trained Large Language Model (LLM) on many downstream applications. To make LLM fine-tuning more affordable, prior works follow two paths: i) adapters freeze the pre-trained LLM weights and inject a small number of trainable weights during fine-tuning, and ii) pruners remove the less important weights in pre-trained LLMs and train the remaining sparse weights during fine-tuning. We find that the former introduces computation overheads due to the injected trainable parameters, while the latter introduces an expensive pre-processing step to identify the important weights and degrades model quality. To get the best of both worlds, we propose Sylva, a novel LLM fine-tuning procedure that provides high system performance during fine-tuning and attains state-of-the-art model quality on downstream applications. Sylva identifies the most important LLM weights via second-order information in a pre-processing step, and significantly reduces the computation and storage costs of the pre-processing step via i) a hierarchical approximation of second-order information, and ii) an online projection and rediagonalization algorithm. Sylva trains only the sparse important weights and embeds these sparse weights into the pre-trained LLM during fine-tuning to provide high system performance. We show that end-to-end fine-tuning with Sylva is, on average, 5.1 \texttimes{} faster than ZeRO and 1.2 \texttimes{} faster than LoRA, the state-of-the-art adapter approach. Sylva’s hierarchical approximation reduces the peak GPU memory in the pre-processing step by 2.3 \texttimes{} compared to K-FAC, the most widely used approximation to second-order information. The source code of Sylva is publicly available at https://github.com/CentML/Sylva.</t>
  </si>
  <si>
    <t>GPUs, fine-tuning, large language models</t>
  </si>
  <si>
    <t>https://doi.org/10.1145/3650200.3656619</t>
  </si>
  <si>
    <t>10.1145/3651313</t>
  </si>
  <si>
    <t>A Psycholinguistics-inspired Method to Counter IP Theft Using Fake Documents</t>
  </si>
  <si>
    <t>Intellectual property (IP) theft is a growing problem. We build on prior work to deter IP theft by generating n fake versions of a technical document so a thief has to expend time and effort in identifying the correct document. Our new SbFAKE framework proposes, for the first time, a novel combination of language processing, optimization, and the psycholinguistic concept of surprisal to generate a set of such fakes. We start by combining psycholinguistic-based surprisal scores and optimization to generate two bilevel surprisal optimization problems (an Explicit one and a simpler Implicit one) whose solutions correspond directly to the desired set of fakes. As bilevel problems are usually hard to solve, we then show that these two bilevel surprisal optimization problems can each be reduced to equivalent surprisal-based linear programs. We performed detailed parameter tuning experiments and identified the best parameters for each of these algorithms. We then tested these two variants of SbFAKE (with their best parameter settings) against the best performing prior work in the field. Our experiments show that SbFAKE is able to more effectively generate convincing fakes than past work. In addition, we show that replacing words in an original document with words having similar surprisal scores generates greater levels of deception.</t>
  </si>
  <si>
    <t>AI for security, fake document generation</t>
  </si>
  <si>
    <t>2158-656X</t>
  </si>
  <si>
    <t>https://doi.org/10.1145/3651313</t>
  </si>
  <si>
    <t>9798400706196</t>
  </si>
  <si>
    <t>10.1145/3652583.3658094</t>
  </si>
  <si>
    <t>B\o{}dker, Susanne and Hoggan, Eve and Larsen-Ledet, Ida</t>
  </si>
  <si>
    <t>Comment-aided Video-Language Alignment via Contrastive Pre-training for Short-form Video Humor Detection</t>
  </si>
  <si>
    <t>The growing importance of multi-modal humor detection within affective computing correlates with the expanding influence of short-form video sharing on social media platforms. In this paper, we propose a novel two-branch hierarchical model for short-form video humor detection (SVHD), named Comment-aided Video-Language Alignment (CVLA) via data-augmented multi-modal contrastive pre-training. Notably, our CVLA not only operates on raw signals across various modal channels but also yields an appropriate multi-modal representation by aligning the video and language components within a consistent semantic space. The experimental results on two humor detection datasets, including DY11k and UR-FUNNY, demonstrate that CVLA dramatically outperforms state-of-the-art and several competitive baseline approaches. Our dataset and code release at https://github.com/yliu-cs/CVLA.</t>
  </si>
  <si>
    <t>contrastive pre-training, dataset, humor detection, interactive comments, short-form video, video-language alignment</t>
  </si>
  <si>
    <t>https://doi.org/10.1145/3652583.3658094</t>
  </si>
  <si>
    <t>9798400716485</t>
  </si>
  <si>
    <t>10.1145/3653081.3653092</t>
  </si>
  <si>
    <t>Sketch2RealGAN: A Conditional GAN-based Method for Generating Clothing Images from Sketches</t>
  </si>
  <si>
    <t>This algorithm is an innovative algorithm that can automatically generate clothing images from clothing sketches. In order to improve the generation performance, the algorithm uses feature extraction network to extract semantic information from the original sketch, and uses semantic feature encoder to encode these semantic information into feature tensors. High quality clothing image generation is realized by input both the original sketch and the feature tensor into the conditional generation adversarial network. In addition, a two-stage generation algorithm is proposed to generate clothing images from original sketches. The algorithm uses the same model structure in both stages, and finally realizes the clothing image generation by gradually generating the intermediate image.</t>
  </si>
  <si>
    <t>Clothing image synthesis, generative adversarial network, sketch-to-image translation</t>
  </si>
  <si>
    <t>https://doi.org/10.1145/3653081.3653092</t>
  </si>
  <si>
    <t>10.1145/3653693</t>
  </si>
  <si>
    <t>Computers as Bad Social Actors: Dark Patterns and Anti-Patterns in Interfaces that Act Socially</t>
  </si>
  <si>
    <t>Interfaces increasingly mimic human social behaviours. Beyond prototypical examples like chatbots, basic automated systems like app notifications or self-checkout machines likewise address or 'talk to' people in person-like ways. Whilst early evidence suggests social cues can enhance user experience, we lack a good understanding of when, and why, their use in interaction design may be inappropriate. We combined a qualitative survey (n=80) with experience sampling, interview, and workshop studies (n=11) to understand people's attitudes and preferences regarding how a range of automated systems talk to/at them. We thematically analysed examples of phrasings or conduct our participants disliked, their reasons, and how they would prefer to be treated instead. One category of inappropriate use we identified is when social design elements are used to manipulate user behaviour. We distinguish four such tactics: 'agents' playing on users' emotions (e.g., guilt-tripping, coaxing), being pushy, mothering users, or being passive-aggressive. Another category regards pragmatics: personal or situational factors that can make even a seemingly helpful or friendly message come across as rude, tactless, invasive, etc. These include contextual insensitivity (e.g., embarrassing users in public); expressing clearly false personalised care; or treating a user in ways they find misaligned with the system's role or the nature of their relationship. We discuss these inappropriate uses in terms of an emerging 'social' class of dark and anti-patterns. From participant suggestions, we offer recommendations for improving how interfaces treat people in interaction, including broader normative reflections on treating users respectfully.</t>
  </si>
  <si>
    <t>app notifications, chatbots, computers are social actors, conversational user interface, dark patterns, deceptive patterns, dialogue agents, interactional ethics, manipulation, mixed qualitative methods, respect, social engineering</t>
  </si>
  <si>
    <t>https://doi.org/10.1145/3653693</t>
  </si>
  <si>
    <t>10.1145/3653695</t>
  </si>
  <si>
    <t>Li, Haoyang and Zhang, Jing and Liu, Hanbing and Fan, Ju and Zhang, Xiaokang and Zhu, Jun and Wei, Renjie and Pan, Hongyan and Li, Cuiping and Chen, Hong</t>
  </si>
  <si>
    <t>How Platform Exchange and Safeguards Matter: The Case of Sexual Risk in Airbnb and Couchsurfing</t>
  </si>
  <si>
    <t>Recent work in CHI and CSCW has devoted increasing attention to how the design of network hospitality platforms shapes user experiences and relational outcomes. In this article, I interrogate how different risk factors emerge based on the type of exchanges these platforms facilitate. To do so, I juxtapose two prominent network hospitality platforms-one facilitating negotiated exchange (i.e., Airbnb) with another facilitating reciprocal exchange (i.e., Couchsurfing). Homing in on sexual risk, an underexplored form of platform danger, and drawing on interviews with 40 female dual-platform users, I argue that Airbnb's provision of binding negotiated exchange and institutional safeguards reduces risk through three mechanisms: casting initial guest-host relation into a buyer-seller arrangement, stabilizing interactional scripts, and formalizing sexual violence recourse. Conversely, Couchsurfing's focus on reciprocal exchange and lack of safeguards increase sexual precarity for users both on- and off-platform. This study demonstrates how platforms with strong prosocial motivations can jeopardize sociality and concludes with design implications for protecting vulnerable user populations.</t>
  </si>
  <si>
    <t>network hospitality, risk, safety, sexual violence, sharing economy</t>
  </si>
  <si>
    <t>https://doi.org/10.1145/3653695</t>
  </si>
  <si>
    <t>10.1145/3653698</t>
  </si>
  <si>
    <t>Pirhadi, Alireza and Moslemi, Mohammad Hossein and Cloninger, Alexander and Milani, Mostafa and Salimi, Babak</t>
  </si>
  <si>
    <t>Material Mediation in Collaborative Activity</t>
  </si>
  <si>
    <t>The material qualities of technological mediators are vital to collaborative activity, but current paradigms for collaboration support leave the potential of material mediation largely untapped. The HCI literature addresses both material mediation for individuals and coordination between collaborators - but rarely does it discuss the more direct role of the material as standing between people: its communicative role. This paper unfolds a material/linguistic analysis of four empirical examples from previous work on collaborative writing to showcase how material qualities of both tools and the text-in-progress, used in both planned and improvised manners, help co-authors shift between levels of collaboration, from independent co-ordinated activity to highly collaborative co-constructive activity. On one hand, we see co-authors successfully collaborating through material means; on the other, we see frustrations resulting from limited material expressivity in current tools. This duality between the significance of material mediation and obstacles to drawing on its potential makes clear that our conception of materiality needs elaboration. We point to multimodality as one opportunity for this.</t>
  </si>
  <si>
    <t>activity theory, collaboration, material, mediation</t>
  </si>
  <si>
    <t>https://doi.org/10.1145/3653698</t>
  </si>
  <si>
    <t>10.1145/3653705</t>
  </si>
  <si>
    <t>Le, Van-Hoang and Zhang, Hongyu</t>
  </si>
  <si>
    <t>Tinker, Tailor, Configure, Customize: The Articulation Work of Contextualizing an AI Fairness Checklist</t>
  </si>
  <si>
    <t>Many responsible AI resources, such as toolkits, playbooks, and checklists, have been developed to support AI practitioners in identifying, measuring, and mitigating potential fairness-related harms. These resources are often designed to be general purpose in order to be applicable to a variety of use cases, domains, and deployment contexts. However, this can lead to decontextualization, where such resources lack the level of relevance or specificity needed to use them. To understand how AI practitioners might contextualize one such resource, an AI fairness checklist, for their particular use cases, domains, and deployment contexts, we conducted a retrospective contextual inquiry with 13 AI practitioners from seven organizations. We identify how contextualizing this checklist introduces new forms of work for AI practitioners and other stakeholders, as well as opening up new sites for negotiation and contestation of values in AI. We also identify how the contextualization process may help AI practitioners develop a shared language around AI fairness, and we identify tensions related to ownership over this process that suggest larger issues of accountability in responsible AI work.</t>
  </si>
  <si>
    <t>articulation work, ethics, fairness, responsible ai</t>
  </si>
  <si>
    <t>https://doi.org/10.1145/3653705</t>
  </si>
  <si>
    <t>10.1145/3653707</t>
  </si>
  <si>
    <t>D"ohmen, Till and Geacu, Radu and Hulsebos, Madelon and Schelter, Sebastian</t>
  </si>
  <si>
    <t>Adopting Third-party Bots for Managing Online Communities</t>
  </si>
  <si>
    <t>Bots have become critical for managing online communities on platforms, especially to match the increasing technical sophistication of online harms. However, community leaders often adoptthird-party bots, creating room for misalignment in their assumptions, expectations, and understandings (i.e., their technological frames) about them. On platforms where sharing bots can be extremely valuable, how community leaders can revise their frames about bots to more effectively adopt them is unclear. In this work, we conducted a qualitative interview study with 16 community leaders on Discord examining how they adopt third-party bots. We found that participants addressed challenges stemming from uncertainties about a bot's security, reliability, and fit through emergent social ecosystems. Formal and informal opportunities to discuss bots with others across communities enabled participants to revise their technological frames over time, closing gaps in bot-specific skills and knowledge. This social process of learning shifted participants' perspectives of the labor of bot adoption into something that was satisfying and fun, underscoring the value of collaborative and communal approaches to adopting bots. Finally, by shaping participants' mental models of the nature, value, and use of bots, social ecosystems also raise some practical tensions in how they support user creativity and customization in third-party bot use. Together, the social nature of adopting third-party bots in our interviews offers insight into how we can better support the sharing of valuable user-facing tools across online communities.</t>
  </si>
  <si>
    <t>bots, community management, moderation, online communities, technology adoption</t>
  </si>
  <si>
    <t>https://doi.org/10.1145/3653707</t>
  </si>
  <si>
    <t>10.1145/3654930</t>
  </si>
  <si>
    <t>CodeS: Towards Building Open-source Language Models for Text-to-SQL</t>
  </si>
  <si>
    <t>Language models have shown promising performance on the task of translating natural language questions into SQL queries (Text-to-SQL). However, most of the state-of-the-art (SOTA) approaches rely on powerful yet closed-source large language models (LLMs), such as ChatGPT and GPT-4, which may have the limitations of unclear model architectures, data privacy risks, and expensive inference overheads. To address the limitations, we introduce CodeS, a series of pre-trained language models with parameters ranging from 1B to 15B, specifically designed for the text-to-SQL task. CodeS is a fully open-source language model, which achieves superior accuracy with much smaller parameter sizes. This paper studies the research challenges in building CodeS. To enhance the SQL generation abilities of CodeS, we adopt an incremental pre-training approach using a specifically curated SQL-centric corpus. Based on this, we address the challenges of schema linking and rapid domain adaptation through strategic prompt construction and a bi-directional data augmentation technique. We conduct comprehensive evaluations on multiple datasets, including the widely used Spider benchmark, the newly released BIRD benchmark, robustness-diagnostic benchmarks such as Spider-DK, Spider-Syn, Spider-Realistic, and Dr.Spider, as well as two real-world datasets created for financial and academic applications. The experimental results show that our CodeS achieves new SOTA accuracy and robustness on nearly all challenging text-to-SQL benchmarks.</t>
  </si>
  <si>
    <t>language model, natural language interface for databases, text-to-SQL</t>
  </si>
  <si>
    <t>https://doi.org/10.1145/3654930</t>
  </si>
  <si>
    <t>10.1145/3654963</t>
  </si>
  <si>
    <t>Wang, Changjie and Scazzariello, Mariano and Farshin, Alireza and Ferlin, Simone and Kosti\'c, Dejan and Chiesa, Marco</t>
  </si>
  <si>
    <t>OTClean: Data Cleaning for Conditional Independence Violations using Optimal Transport</t>
  </si>
  <si>
    <t>Ensuring Conditional Independence (CI) constraints is pivotal for the development of fair and trustworthy machine learning models. In this paper, we introduce OTClean, a framework that harnesses optimal transport theory for data repair under CI constraints. Optimal transport theory provides a rigorous framework for measuring the discrepancy between probability distributions, thereby ensuring control over data utility. We formulate the data repair problem concerning CIs as a Quadratically Constrained Linear Program (QCLP) and propose an alternating method for its solution. However, this approach faces scalability issues due to the computational cost associated with computing optimal transport distances, such as the Wasserstein distance. To overcome these scalability challenges, we reframe our problem as a regularized optimization problem, enabling us to develop an iterative algorithm inspired by Sinkhorn's matrix scaling algorithm, which efficiently addresses high-dimensional and large-scale data. Through extensive experiments, we demonstrate the efficacy and efficiency of our proposed methods, showcasing their practical utility in real-world data cleaning and preprocessing tasks. Furthermore, we provide comparisons with traditional approaches, highlighting the superiority of our techniques in terms of preserving data utility while ensuring adherence to the desired CI constraints.</t>
  </si>
  <si>
    <t>algorithmic fairness, conditional independence, data cleaning, data integrity, data transformation, dataset repair, machine learning</t>
  </si>
  <si>
    <t>https://doi.org/10.1145/3654963</t>
  </si>
  <si>
    <t>10.1145/3654966</t>
  </si>
  <si>
    <t>PreLog: A Pre-trained Model for Log Analytics</t>
  </si>
  <si>
    <t>Large-scale software-intensive systems often produce a large volume of logs to record runtime status and events for troubleshooting purposes. The rich information in log data enables a variety of system management and diagnosis tasks. Over the years, many approaches have been proposed for automated log analytics. However, these approaches usually design separate models for each specific task, which cannot be generalized to other tasks. They are also not robust when dealing with logs from heterogeneous sources. In this paper, we propose PreLog, a novel pre-trained model for log analytics. PreLog is pre-trained on a large amount of unlabelled log data to capture the semantic meaning of logs. We design two log-specific pre-training objectives, including entry-level and sequence-level objectives, which enable PreLog to better understand the hidden structure and semantics of logs. To perform downstream log analytics tasks, we leverage a prompt tuning paradigm to convert downstream tasks' objectives into a similar form as the pre-training stage. We have conducted extensive experiments on two main log analytics tasks (i.e., log parsing and log-based anomaly detection). Experimental results show that PreLog achieves better or comparable results in comparison with the state-of-the-art, task-specific approaches. PreLog is cost-effective and can be uniformly applied to many log analytics tasks through the prompt tuning paradigm.</t>
  </si>
  <si>
    <t>log analytics, log data, log parsing, log-based anomaly detection, pre-training</t>
  </si>
  <si>
    <t>https://doi.org/10.1145/3654966</t>
  </si>
  <si>
    <t>10.1145/3654975</t>
  </si>
  <si>
    <t>SchemaPile: A Large Collection of Relational Database Schemas</t>
  </si>
  <si>
    <t>Access to fine-grained schema information is crucial for understanding how relational databases are designed and used in practice, and for building systems that help users interact with them. Furthermore, such information is required as training data to leverage the potential of large language models (LLMs) for improving data preparation, data integration and natural language querying. Existing single-table corpora such as GitTables provide insights into how tables are structured in-the-wild, but lack detailed schema information about how tables relate to each other, as well as metadata like data types or integrity constraints. On the other hand, existing multi-table (or database schema) datasets are rather small and attribute-poor, leaving it unclear to what extent they actually represent typical real-world database schemas.In order to address these challenges, we present SchemaPile, a corpus of 221,171 database schemas, extracted from SQL files on GitHub. It contains 1.7 million tables with 10 million column definitions, 700 thousand foreign key relationships, seven million integrity constraints, and data content for more than 340 thousand tables. We conduct an in-depth analysis on the millions of schema metadata properties in our corpus, as well as its highly diverse language and topic distribution. In addition, we showcase the potential of corpus to improve a variety of data management applications, e.g., fine-tuning LLMs for schema-only foreign key detection, improving CSV header detection and evaluating multi-dialect SQL parsers. We publish the code and data for recreating SchemaPile and a permissively licensed subset SchemaPile-Perm.</t>
  </si>
  <si>
    <t>csv parsing, dataset, foreign key detection, large language models, relational database schemas, sql parsing</t>
  </si>
  <si>
    <t>https://doi.org/10.1145/3654975</t>
  </si>
  <si>
    <t>10.1145/3654979</t>
  </si>
  <si>
    <t>Table-GPT: Table Fine-tuned GPT for Diverse Table Tasks</t>
  </si>
  <si>
    <t>Language models, such as GPT-3 and ChatGPT, demonstrate remarkable abilities to follow diverse human instructions and perform a wide range of tasks, using instruction fine-tuning. However, when we test language models with a range of basic table-understanding tasks, we observe that today's language models are still sub-optimal in many table-related tasks, likely because they are pre-trained predominantly on one-dimensional natural-language texts, whereas relational tables are two-dimensional objects. In this work, we propose a new "emphtable fine-tuning '' paradigm, where we continue to train/fine-tune language models like GPT-3.5 and ChatGPT, using diverse table-tasks synthesized from real tables as training data, which is analogous to "instruction fine-tuning'', but with the goal of enhancing language models' ability to understand tables and perform table tasks. We show that our resulting sys models demonstrate: (1) better table-understanding capabilities, by consistently outperforming the vanilla GPT-3.5 and ChatGPT, on a wide range of table tasks (data transformation, data cleaning, data profiling, data imputation, table-QA, etc.), including tasks that are completely holdout and unseen during training, and (2) strong generalizability, in its ability to respond to diverse human instructions to perform new and unseen table-tasks, in a manner similar to GPT-3.5 and ChatGPT. Our code and data have been released at https://github.com/microsoft/Table-GPT for future research.</t>
  </si>
  <si>
    <t>instruction fine-tuning, language models, model generalizability, multi-task training, synthesized training data, table fine-tuning, table models, table tasks, unseen tasks</t>
  </si>
  <si>
    <t>https://doi.org/10.1145/3654979</t>
  </si>
  <si>
    <t>10.1145/3654992</t>
  </si>
  <si>
    <t>Lin, Kun-Hsien and Shen, Cheng-An and Cheng, Su-Chuan</t>
  </si>
  <si>
    <t>Automated Data Visualization from Natural Language via Large Language Models: An Exploratory Study</t>
  </si>
  <si>
    <t>The Natural Language to Visualization (NL2Vis) task aims to transform natural-language descriptions into visual representations for a grounded table, enabling users to gain insights from vast amounts of data. Recently, many deep learning-based approaches have been developed for NL2Vis. Despite the considerable efforts made by these approaches, challenges persist in visualizing data sourced from unseen databases or spanning multiple tables. Taking inspiration from the remarkable generation capabilities of Large Language Models (LLMs), this paper conducts an empirical study to evaluate their potential in generating visualizations, and explore the effectiveness of in-context learning prompts for enhancing this task. In particular, we first explore the ways of transforming structured tabular data into sequential text prompts, as to feed them into LLMs and analyze which table content contributes most to the NL2Vis. Our findings suggest that transforming structured tabular data into programs is effective, and it is essential to consider the table schema when formulating prompts. Furthermore, we evaluate two types of LLMs: finetuned models (e.g., T5-Small) and inference-only models (e.g., GPT-3.5), against state-of-the-art methods, using the NL2Vis benchmarks (i.e., nvBench). The experimental results reveal that LLMs outperform baselines, with inference-only models consistently exhibiting performance improvements, at times even surpassing fine-tuned models when provided with certain few-shot demonstrations through in-context learning. Finally, we analyze when the LLMs fail in NL2Vis, and propose to iteratively update the results using strategies such as chain-of-thought, role-playing, and code-interpreter. The experimental results confirm the efficacy of iterative updates and hold great potential for future study.</t>
  </si>
  <si>
    <t>code generation, data analysis, data visualization, exploratory study, large language models, natural language processing</t>
  </si>
  <si>
    <t>https://doi.org/10.1145/3654992</t>
  </si>
  <si>
    <t>9798400716515</t>
  </si>
  <si>
    <t>10.1145/3655693.3655701</t>
  </si>
  <si>
    <t>Shen, Meng and Tan, Zhehui and Niyato, Dusit and Liu, Yuzhi and Kang, Jiawen and Xiong, Zehui and Zhu, Liehuang and Wang, Wei and Shen, Xuemin (Sherman)</t>
  </si>
  <si>
    <t>Evaluating the Impact of Conventional Code Analysis Against Large Language Models in API Vulnerability Detection</t>
  </si>
  <si>
    <t>In the rapidly changing world of digital technologies, application programming interfaces (APIs) have become extremely important to allow different software applications to communicate with each other. This communication has greatly enhanced the capabilities and functionality of web applications. This shift towards using more APIs in software development marks a major change in how digital services connect with each other. However, this progress also brings certain security concerns. The increasing reliance on APIs underscores the importance of employing tools that allow early detection and remediation of security vulnerabilities. In this paper, we detail a study that engaged 10 static code analysers and four popular Large Language Models (LLMs), each queried with two unique prompts. Our focus was on assessing their ability to detect a compilation of 40 API vulnerabilities in the source code, specifically selected to represent each category within the OWASP Top 10 API Security Risks. Our results revealed significant variations in the performance of these tools. ChatGPT 4 emerged as the most effective LLM, with a detection rate of 62.5\% for the first prompt and 42.5\% for the second prompt. In contrast, LLaMA 2 showed the lowest effectiveness in both prompts. Meanwhile, static code analyser results showed a generally low detection rate of API vulnerabilities. Snyk led the group with a 25\% detection rate, while several analysers such as pylint, Pyre, and Trivy did not detect any vulnerabilities. These findings indicate that while static code analysers are valuable in certain contexts, their effectiveness remains lower than LLMs when appropriately prompted.</t>
  </si>
  <si>
    <t>AI in cybersecurity, API security, API vulnerabilities, Large language models, Static code analysis, Vulnerability detection</t>
  </si>
  <si>
    <t>https://doi.org/10.1145/3655693.3655701</t>
  </si>
  <si>
    <t>10.1145/3656296</t>
  </si>
  <si>
    <t>NetConfEval: Can LLMs Facilitate Network Configuration?</t>
  </si>
  <si>
    <t>This paper explores opportunities to utilize Large Language Models (LLMs) to make network configuration human-friendly, simplifying the configuration of network devices \&amp;amp; development of routing algorithms and minimizing errors. We design a set of benchmarks (NetConfEval) to examine the effectiveness of different models in facilitating and automating network configuration. More specifically, we focus on the scenarios where LLMs translate high-level policies, requirements, and descriptions (i.e., specified in natural language) into low-level network configurations \&amp;amp; Python code. NetConfEval considers four tasks that could potentially facilitate network configuration, such as (i) generating high-level requirements into a formal specification format, (ii) generating API/function calls from high-level requirements, (iii) developing routing algorithms based on high-level descriptions, and (iv) generating low-level configuration for existing and new protocols based on input documentation. Learning from the results of our study, we propose a set of principles to design LLM-based systems to configure networks. Finally, we present two GPT-4-based prototypes to (i) automatically configure P4-enabled devices from a set of high-level requirements and (ii) integrate LLMs into existing network synthesizers.</t>
  </si>
  <si>
    <t>benchmark, code generation, function calling, large language models (llms), network configuration, network synthesizer, p4, rag, routing algorithms</t>
  </si>
  <si>
    <t>https://doi.org/10.1145/3656296</t>
  </si>
  <si>
    <t>9798400709883</t>
  </si>
  <si>
    <t>10.1145/3657054.3657056</t>
  </si>
  <si>
    <t>Applications of AI in Digital Governance Services for Local Taxes- a case of the Local Tax Bureau of Taichung City Government</t>
  </si>
  <si>
    <t>Since the onset of the COVID-19 pandemic, all Countries have been actively promoting adaptive governance in the digital government. Initiatives such as remote work, online application processes, and telemedicine have seen significant advancement. Pre-trained AI chatbots can be pre-equipped with specialized knowledge relevant to government agencies and can seamlessly convert non-structured verbal queries from the public into correctly formulated questions with standardized answers. This capability ensures that individuals no longer face difficulties in obtaining the desired responses due to variations in the order or inadequacy of question descriptions.This study has three main research objectives. First purpose is to enhance the precision of pre-trained AI chatbot responses through the utilization of normalized training corpora methods. Second purpose is to construct a functional robot capable of answering tax-related questions and providing services. The third purpose is to evaluate the original training corpora and system responses of the robot through practical inquiries in this study.</t>
  </si>
  <si>
    <t>citizens’ adoption of IT, digital governance service, pre-trained AI chatbots</t>
  </si>
  <si>
    <t>https://doi.org/10.1145/3657054.3657056</t>
  </si>
  <si>
    <t>10.1145/3657054.3657079</t>
  </si>
  <si>
    <t>Exploring Interpretability in Open Government Data with ChatGPT</t>
  </si>
  <si>
    <t>The global initiative supporting open government data (OGD) has witnessed significant strides in the last decade. This study delves into the prospective integration of Artificial Intelligence (AI) with Hippolyta, a framework meticulously crafted to amplify the interpretability of government data. The aim is to scrutinize the viability of this integration, conducting a technical investigation in the realms of open government data and artificial intelligence. In contributing to the expansive field of OGD, this research focuses on elucidating the interpretability of data originating from governmental sources. Through an exploration of the technical feasibility surrounding the fusion of AI with Hippolyta, we aim to pave the path for advancements, fostering heightened interpretability and overarching enhancements in the understanding of government data.</t>
  </si>
  <si>
    <t>Open government data, data interpretability</t>
  </si>
  <si>
    <t>https://doi.org/10.1145/3657054.3657079</t>
  </si>
  <si>
    <t>10.1145/3657284</t>
  </si>
  <si>
    <t>Artificial Intelligence for Web 3.0: A Comprehensive Survey</t>
  </si>
  <si>
    <t>Web 3.0 is the next generation of the Internet built on decentralized technologies such as blockchain and cryptography. It is born to solve the problems faced by the previous generation of the Internet such as imbalanced distribution of interests, monopoly of platform resources, and leakage of personal privacy. In this survey, we discuss the latest development status of Web 3.0 and the application of emerging AI technologies in it. First, we investigate the current successful practices of Web 3.0 and various components in the current Web 3.0 ecosystem and thus propose the hierarchical architecture of the Web 3.0 ecosystem from the perspective of application scenarios. The architecture we proposed contains four layers: data management, value circulation, ecological governance, and application scenarios. We dive into the current state of development and the main challenges and issues present in each layer. In this context, we find that AI technology will have great potential. We first briefly introduce the role that artificial intelligence technology may play in the development of Web 3.0. Then, we conduct an in-depth analysis of the current application status of artificial intelligence technology in the four layers of Web 3.0 and provide some insights into its potential future development directions.</t>
  </si>
  <si>
    <t>Web 3.0, artificial intelligence, blockchain, computing network</t>
  </si>
  <si>
    <t>https://doi.org/10.1145/3657284</t>
  </si>
  <si>
    <t>10.1145/3659589</t>
  </si>
  <si>
    <t>AutoAugHAR: Automated Data Augmentation for Sensor-based Human Activity Recognition</t>
  </si>
  <si>
    <t>Sensor-based HAR models face challenges in cross-subject generalization due to the complexities of data collection and annotation, impacting the size and representativeness of datasets. While data augmentation has been successfully employed in domains like natural language and image processing, its application in HAR remains underexplored. This study presents AutoAugHAR, an innovative two-stage gradient-based data augmentation optimization framework. AutoAugHAR is designed to take into account the unique attributes of candidate augmentation operations and the unique nature and challenges of HAR tasks. Notably, it optimizes the augmentation pipeline during HAR model training without substantially extending the training duration. In evaluations on eight inertial-measurement-units-based benchmark datasets using five HAR models, AutoAugHAR has demonstrated superior robustness and effectiveness compared to other leading data augmentation frameworks. A salient feature of AutoAugHAR is its model-agnostic design, allowing for its seamless integration with any HAR model without the need for structural modifications. Furthermore, we also demonstrate the generalizability and flexible extensibility of AutoAugHAR on four datasets from other adjacent domains. We strongly recommend its integration as a standard protocol in HAR model training and will release it as an open-source tool1.</t>
  </si>
  <si>
    <t>automated data augmentation, human activity recognition, machine learning</t>
  </si>
  <si>
    <t>https://doi.org/10.1145/3659589</t>
  </si>
  <si>
    <t>10.1145/3659600</t>
  </si>
  <si>
    <t>Can Large Language Models Be Good Companions? An LLM-Based Eyewear System with Conversational Common Ground</t>
  </si>
  <si>
    <t>Developing chatbots as personal companions has long been a goal of artificial intelligence researchers. Recent advances in Large Language Models (LLMs) have delivered a practical solution for endowing chatbots with anthropomorphic language capabilities. However, it takes more than LLMs to enable chatbots that can act as companions. Humans use their understanding of individual personalities to drive conversations. Chatbots also require this capability to enable human-like companionship. They should act based on personalized, real-time, and time-evolving knowledge of their users. We define such essential knowledge as the common ground between chatbots and their users, and we propose to build a common-ground-aware dialogue system from an LLM-based module, named OS-1, to enable chatbot companionship. Hosted by eyewear, OS-1 can sense the visual and audio signals the user receives and extract real-time contextual semantics. Those semantics are categorized and recorded to formulate historical contexts from which the user's profile is distilled and evolves over time, i.e., OS-1 gradually learns about its user. OS-1 combines knowledge from real-time semantics, historical contexts, and user-specific profiles to produce a common-ground-aware prompt input into the LLM module. The LLM's output is converted to audio, spoken to the wearer when appropriate. We conduct laboratory and in-field studies to assess OS-1's ability to build common ground between the chatbot and its user. The technical feasibility and capabilities of the system are also evaluated. Our results show that by utilizing personal context, OS-1 progressively develops a better understanding of its users. This enhances user satisfaction and potentially leads to various personal service scenarios, such as emotional support and assistance.</t>
  </si>
  <si>
    <t>Smart eyewear, common ground, context-aware, large language model</t>
  </si>
  <si>
    <t>https://doi.org/10.1145/3659600</t>
  </si>
  <si>
    <t>10.1145/3659612</t>
  </si>
  <si>
    <t>Seeing through the Tactile: 3D Human Shape Estimation from Temporal In-Bed Pressure Images</t>
  </si>
  <si>
    <t>Humans spend about one-third of their lives resting. Reconstructing human dynamics in in-bed scenarios is of considerable significance in sleep studies, bedsore monitoring, and biomedical factor extractions. However, the mainstream human pose and shape estimation methods mainly focus on visual cues, facing serious issues in non-line-of-sight environments. Since in-bed scenarios contain complicated human-environment contact, pressure-sensing bedsheets provide a non-invasive and privacy-preserving approach to capture the pressure distribution on the contact surface, and have shown prospects in many downstream tasks. However, few studies focus on in-bed human mesh recovery. To explore the potential of reconstructing human meshes from the sensed pressure distribution, we first build a high-quality temporal human in-bed pose dataset, TIP, with 152K multi-modality synchronized images. We then propose a label generation pipeline for in-bed scenarios to generate reliable 3D mesh labels with a SMPLify-based optimizer. Finally, we present PIMesh, a simple yet effective temporal human shape estimator to directly generate human meshes from pressure image sequences. We conduct various experiments to evaluate PIMesh's performance, showing that PIMesh archives 79.17mm joint position errors on our TIP dataset. The results demonstrate that the pressure-sensing bedsheet could be a promising alternative for long-term in-bed human shape estimation.</t>
  </si>
  <si>
    <t>datasets, deep learning, human mesh recovery, pressure-sensing mattress, smart textile</t>
  </si>
  <si>
    <t>https://doi.org/10.1145/3659612</t>
  </si>
  <si>
    <t>10.1145/3661167.3661200</t>
  </si>
  <si>
    <t>Jamil, Hasan M.</t>
  </si>
  <si>
    <t>How the Training Procedure Impacts the Performance of Deep Learning-based Vulnerability Patching</t>
  </si>
  <si>
    <t>Generative deep learning (DL) models have been successfully adopted for vulnerability patching. However, such models require the availability of a large dataset of patches to learn from. To overcome this issue, researchers have proposed to start from models pre-trained with general knowledge, either on the programming language or on similar tasks such as bug fixing. Despite the efforts in the area of automated vulnerability patching, there is a lack of systematic studies on how these different training procedures impact the performance of DL models for such a task. This paper provides a manyfold contribution to bridge this gap, by (i) comparing existing solutions of self-supervised and supervised pre-training for vulnerability patching; and (ii) for the first time, experimenting with different kinds of prompt-tuning for this task. The study required to train/test 23 DL models. We found that a supervised pre-training focused on bug-fixing, while expensive in terms of data collection, substantially improves DL-based vulnerability patching. When applying prompt-tuning on top of this supervised pre-trained model, there is no significant gain in performance. Instead, prompt-tuning is an effective and cheap solution to substantially boost the performance of self-supervised pre-trained models, i.e., those not relying on the bug-fixing pre-training.</t>
  </si>
  <si>
    <t>Machine Learning on Code, Pre-Trained Models, Prompt Tuning, Software Vulnerability Repair</t>
  </si>
  <si>
    <t>9798400717017</t>
  </si>
  <si>
    <t>https://doi.org/10.1145/3661167.3661200</t>
  </si>
  <si>
    <t>9798400706806</t>
  </si>
  <si>
    <t>10.1145/3663742.3663971</t>
  </si>
  <si>
    <t>Smart Science Needs Linked Open Data with a Dash of Large Language Models and Extended Relations</t>
  </si>
  <si>
    <t>Quality scientific inquiries depend on access to data distributed over the entire globe. Linked open data (LOD) and FAIRness play major roles in ensuring access to data that scientists need to answer interesting questions. However, a data model and a query language to compute responses to complex scientific inquiries remain outstanding. As the recent emergence of large language models (LLM) reshape how we interact with machines, an intriguing prospect of posing scientific inquiries to smart machines suddenly appears realizable in which a natural language ChatBot is empowered with a LOD knowledgebase as its data source. In this paper, we introduce a model for an LLM interpreter, called ProAb, that aims to answer natural language scientific queries using a structured query language called Needle in which the LOD is viewed as a set of tables. We discuss the contours of ProAb, present its preliminary and experimental design, and highlight its salient features using an illustrative example. It should be apparent that a full automation of ProAb is feasible with further research.</t>
  </si>
  <si>
    <t>Extended Relational Model, Intelligent User Interface, Large Language Model, Query Processing, Structured Query Language</t>
  </si>
  <si>
    <t>https://doi.org/10.1145/3663742.3663971</t>
  </si>
  <si>
    <t>10.1145/3664295</t>
  </si>
  <si>
    <t>Confidential Computing or Cryptographic Computing? Tradeoffs between cryptography and hardware enclaves</t>
  </si>
  <si>
    <t>Secure computation via MPC/homomorphic encryption versus hardware enclaves presents tradeoffs involving deployment, security, and performance. Regarding performance, it matters a lot which workload you have in mind. For simple workloads such as simple summations, low-degree polynomials, or simple machine-learning tasks, both approaches can be ready to use in practice, but for rich computations such as complex SQL analytics or training large machine-learning models, only the hardware enclave approach is at this moment practical enough for many real-world deployment scenarios.</t>
  </si>
  <si>
    <t>https://doi.org/10.1145/3664295</t>
  </si>
  <si>
    <t>10.14778/3641204.3641221</t>
  </si>
  <si>
    <t>Text-to-SQL Empowered by Large Language Models: A Benchmark Evaluation</t>
  </si>
  <si>
    <t>Large language models (LLMs) have emerged as a new paradigm for Text-to-SQL task. However, the absence of a systematical benchmark inhibits the development of designing effective, efficient and economic LLM-based Text-to-SQL solutions. To address this challenge, in this paper, we first conduct a systematical and extensive comparison over existing prompt engineering methods, including question representation, example selection and example organization, and with these experimental results, we elaborate their pros and cons. Based on these findings, we propose a new integrated solution, named DAIL-SQL, which refreshes the Spider leaderboard with 86.6\% execution accuracy and sets a new bar.To explore the potential of open-source LLM, we investigate them in various scenarios, and further enhance their performance with supervised fine-tuning. Our explorations highlight open-source LLMs' potential in Text-to-SQL, as well as the advantages and disadvantages of the supervised fine-tuning. Additionally, towards an efficient and economic LLM-based Text-to-SQL solution, we emphasize the token efficiency in prompt engineering and compare the prior studies under this metric. We hope that our work provides a deeper understanding of Text-to-SQL with LLMs, and inspires further investigations and broad applications.</t>
  </si>
  <si>
    <t>https://doi.org/10.14778/3641204.3641221</t>
  </si>
  <si>
    <t>10.14778/3659437.3659449</t>
  </si>
  <si>
    <t>GPTuner: A Manual-Reading Database Tuning System via GPT-Guided Bayesian Optimization</t>
  </si>
  <si>
    <t>Modern database management systems (DBMS) expose hundreds of configurable knobs to control system behaviours. Determining the appropriate values for these knobs to improve DBMS performance is a long-standing problem in the database community. As there is an increasing number of knobs to tune and each knob could be in continuous or categorical values, manual tuning becomes impractical. Recently, automatic tuning systems using machine learning methods have shown great potentials. However, existing approaches still incur significant tuning costs or only yield sub-optimal performance. This is because they either ignore the extensive domain knowledge available (e.g., DBMS manuals and forum discussions) and only rely on the runtime feedback of benchmark evaluations to guide the optimization, or they utilize the domain knowledge in a limited way. Hence, we propose GPTuner, a manual-reading database tuning system that leverages domain knowledge extensively and automatically to optimize search space and enhance the runtime feedback-based optimization process. Firstly, we develop a Large Language Model (LLM)-based pipeline to collect and refine heterogeneous knowledge, and propose a prompt ensemble algorithm to unify a structured view of the refined knowledge. Secondly, using the structured knowledge, we (1) design a workload-aware and training-free knob selection strategy, (2) develop a search space optimization technique considering the value range of each knob, and (3) propose a Coarse-to-Fine Bayesian Optimization Framework to explore the optimized space. Finally, we evaluate GPTuner under different benchmarks (TPC-C and TPC-H), metrics (throughput and latency) as well as DBMS (PostgreSQL and MySQL). Compared to the state-of-the-art approaches, GPTuner identifies better configurations in 16x less time on average. Moreover, GPTuner achieves up to 30\% performance improvement (higher throughput or lower latency) over the best-performing alternative.</t>
  </si>
  <si>
    <t>https://doi.org/10.14778/3659437.3659449</t>
  </si>
  <si>
    <t>10.1109/ASE56229.2023.00099</t>
  </si>
  <si>
    <t>Xiong, Jiaqi and Chen, Guoqiang and Chen, Kejiang and Gao, Han and Cheng, Shaoyin and Zhang, Weiming</t>
  </si>
  <si>
    <t>HexT5: Unified Pre-Training for Stripped Binary Code Information Inference</t>
  </si>
  <si>
    <t>Decompilation is a widely used process for reverse engineers to significantly enhance code readability by lifting assembly code to a higher-level C-like language, pseudo-code. Nevertheless, the process of compilation and stripping irreversibly discards high-level semantic information that is crucial to code comprehension, such as comments, identifier names, and types. Existing approaches typically recover only one type of information, making them suboptimal for semantic inference. In this paper, we treat pseudo-code as a special programming language, then present a unified pre-trained model, HexT5, that is trained on vast amounts of natural language comments, source identifiers, and pseudo-code using novel pseudo-code-based pretraining objectives. We fine-tune HexT5 on various downstream tasks, including code summarization, variable name recovery, function name recovery, and similarity detection. Comprehensive experiments show that HexT5 achieves state-of-the-art performance on four downstream tasks, and it demonstrates the robust effectiveness and generalizability of HexT5 for binary-related tasks.</t>
  </si>
  <si>
    <t>reverse engineering, deep learning, binary diffing, information inference, programming language model</t>
  </si>
  <si>
    <t>9798350329964</t>
  </si>
  <si>
    <t>https://doi.org/10.1109/ASE56229.2023.00099</t>
  </si>
  <si>
    <t>10.1109/ASE56229.2023.00150</t>
  </si>
  <si>
    <t>Li, Linyu and Xu, Sihan and Liu, Yang and Gao, Ya and Cai, Xiangrui and Wu, Jiarun and Song, Wenli and Liu, Zheli</t>
  </si>
  <si>
    <t>LiSum: Open Source Software License Summarization with Multi-Task Learning</t>
  </si>
  <si>
    <t>Open source software (OSS) licenses regulate the conditions under which users can reuse, modify, and distribute the software legally. However, there exist various OSS licenses in the community, written in a formal language, which are typically long and complicated to understand. In this paper, we conducted a 661-participants online survey to investigate the perspectives and practices of developers towards OSS licenses. The user study revealed an indeed need for an automated tool to facilitate license understanding. Motivated by the user study and the fast growth of licenses in the community, we propose the first study towards automated license summarization. Specifically, we released the first high quality text summarization dataset and designed two tasks, i.e., license text summarization (LTS), aiming at generating a relatively short summary for an arbitrary license, and license term classification (LTC), focusing on the attitude inference towards a predefined set of key license terms (e.g., Distribute). Aiming at the two tasks, we present LiSum, a multi-task learning method to help developers overcome the obstacles of understanding OSS licenses. Comprehensive experiments demonstrated that the proposed jointly training objective boosted the performance on both tasks, surpassing state-of-the-art baselines with gains of at least 5 points w.r.t. F1 scores of four summarization metrics and achieving 95.13\% micro average F1 score for classification simultaneously. We released all the datasets, the replication package, and the questionnaires for the community.</t>
  </si>
  <si>
    <t>open source software licenses, multi-task learning, license comprehension</t>
  </si>
  <si>
    <t>https://doi.org/10.1109/ASE56229.2023.00150</t>
  </si>
  <si>
    <t>10.1145/3589335.3665993</t>
  </si>
  <si>
    <t>Lim, Ying Ying and Hee, Ming Shan and Yee, Xun Wei and Yau, Weng Kuan and Sim, Xinming and Tay, Wesley and Ng, Wee Siong and Ng, See-Kiong and Lee, Roy Ka-Wei</t>
  </si>
  <si>
    <t>AISG's Online Safety Prize Challenge: Detecting Harmful Social Bias in Multimodal Memes</t>
  </si>
  <si>
    <t>Identifying internet memes that perpetuate harmful social biases is a significant challenge due to the memes' associated cultural references and multilingualism. This challenge is particularly apparent in Singapore, where multiple languages and diverse cultural backgrounds can make it more difficult to detect and address these biases. To better address this issue, the Online Safety Prize Challenge (OSPC) was held over ten weeks, focusing on the zero-shot detection of multilingual memes with harmful social bias within the Singaporean context. The OSPC featured an evaluation dataset of 1,629 memes, covering Singapore's four official languages of English, Chinese, Tamil and Malay. As Singlish is an informal, colloquial form of English that is widely used in Singapore, this challenge also included Singlish in the English dataset. The 10-week challenge attracted more than 310 participants from 34 countries, forming 135 teams. This challenge report contains the details for constructing the evaluation dataset and an overview of the systems proposed across various languages and social biases.</t>
  </si>
  <si>
    <t>harmful meme, multilingual, social bias</t>
  </si>
  <si>
    <t>9798400701726</t>
  </si>
  <si>
    <t>https://doi.org/10.1145/3589335.3665993</t>
  </si>
  <si>
    <t>9798400704130</t>
  </si>
  <si>
    <t>10.1145/3625549.3658663</t>
  </si>
  <si>
    <t>Phung, Thanh Son and Thomas, Colin and Ward, Logan and Chard, Kyle and Thain, Douglas</t>
  </si>
  <si>
    <t>Accelerating Function-Centric Applications by Discovering, Distributing, and Retaining Reusable Context in Workflow Systems</t>
  </si>
  <si>
    <t>Workflow systems provide a convenient way for users to write large-scale applications by composing independent tasks into large graphs that can be executed concurrently on high-performance clusters. In many newer workflow systems, tasks are often expressed as a combination of function invocations in a high-level language. Because necessary code and data are not statically known prior to execution, they must be moved into the cluster at runtime. An obvious way of doing this is to translate function invocations into self-contained executable programs and run them as usual, but this brings a hefty performance penalty: a function invocation now needs to piggyback its context with extra code and data to a remote node, and the remote node needs to take extra time to reconstruct the invocation's context before executing it, both detrimental to lightweight short-running functions.A better solution for workflow systems is to treat functions and invocations as first-class abstractions: subsequent invocations of the same function on a worker node should only pay for the cost of context setup once and reuse the context between different invocations. The remaining problems lie in discovering, distributing, and retaining the reusable context among workers. In this paper, we discuss the rationale and design requirement of these mechanisms to support context reuse, and implement them in TaskVine, a data-intensive distributed framework and execution engine. Our results from executing a large-scale neural network inference application and a molecular design application show that treating functions and invocations as first-class abstractions reduces the execution time of the applications by 94.5\% and 26.9\%, respectively.</t>
  </si>
  <si>
    <t>workflow systems, serverless computing, distributed storage, burst buffers</t>
  </si>
  <si>
    <t>https://doi.org/10.1145/3625549.3658663</t>
  </si>
  <si>
    <t>9798400704192</t>
  </si>
  <si>
    <t>10.1145/3626203.3670586</t>
  </si>
  <si>
    <t>Thomas, Mary P and Mehringer, Susan and Cahill, Katharine and Dey, Charlie and Guilfoos, Brian and Joiner, David and Navarro, John-Paul and Powell, Jeaime H. and Knepper, Richard</t>
  </si>
  <si>
    <t>Building a Federated Catalog for CyberTraining Materials: The HPC-ED Pilot Project</t>
  </si>
  <si>
    <t>To improve the sharing and discovery of CyberTraining materials, the HPC-ED Pilot project team is building a platform for the community to better share and find training materials through a federated catalog. The platform, currently in early test mode, is focused on a flexible platform, informative metadata, and community participation. By creating a framework for identifying, sharing, and including content broadly, HPC-ED will: allow providers of training materials to reach new groups of learners; extend the breadth and depth of training materials; and enable local sites to add or extend local portals.</t>
  </si>
  <si>
    <t>Community engagement, Cyberinfrastructure, Education, Globus, HPC, Metadata, Training</t>
  </si>
  <si>
    <t>https://doi.org/10.1145/3626203.3670586</t>
  </si>
  <si>
    <t>9798400704314</t>
  </si>
  <si>
    <t>10.1145/3626772.3657684</t>
  </si>
  <si>
    <t>Zhang, Kaike and Cao, Qi and Wu, Yunfan and Sun, Fei and Shen, Huawei and Cheng, Xueqi</t>
  </si>
  <si>
    <t>LoRec: Combating Poisons with Large Language Model for Robust Sequential Recommendation</t>
  </si>
  <si>
    <t>Sequential recommender systems stand out for their ability to capture users' dynamic interests and the patterns of item transitions. However, the inherent openness of sequential recommender systems renders them vulnerable to poisoning attacks, where fraudsters are injected into the training data to manipulate learned patterns. Traditional defense methods predominantly depend on predefined assumptions or rules extracted from specific known attacks, limiting their generalizability to unknown attacks. To solve the above problems, considering the rich open-world knowledge encapsulated in Large Language Models (LLMs), we attempt to introduce LLMs into defense methods to broaden the knowledge beyond limited known attacks. We propose LoRec, an innovative framework that employs LLM-Enhanced Calibration to strengthen the robustness of sequential Recommender systems against poisoning attacks. LoRec integrates an LLM-enhanced CalibraTor (LCT) that refines the training process of sequential recommender systems with knowledge derived from LLMs, applying a user-wise reweighting to diminish the impact of attacks. Incorporating LLMs' open-world knowledge, the LCT effectively converts the limited, specific priors or rules into a more general pattern of fraudsters, offering improved defenses against poisons. Our comprehensive experiments validate that LoRec, as a general framework, significantly strengthens the robustness of sequential recommender systems.</t>
  </si>
  <si>
    <t>large language model, poisoning attack, robust sequential recommendation</t>
  </si>
  <si>
    <t>https://doi.org/10.1145/3626772.3657684</t>
  </si>
  <si>
    <t>10.1145/3626772.3657691</t>
  </si>
  <si>
    <t>Faggioli, Guglielmo and Ferro, Nicola and Perego, Raffaele and Tonellotto, Nicola</t>
  </si>
  <si>
    <t>Dimension Importance Estimation for Dense Information Retrieval</t>
  </si>
  <si>
    <t>Recent advances in Information Retrieval have shown the effectiveness of embedding queries and documents in a latent high-dimensional space to compute their similarity. While operating on such high-dimensional spaces is effective, in this paper, we hypothesize that we can improve the retrieval performance by adequately moving to a query-dependent subspace. More in detail, we formulate the Manifold Clustering (MC) Hypothesis: projecting queries and documents onto a subspace of the original representation space can improve retrieval effectiveness. To empirically validate our hypothesis, we define a novel class of Dimension IMportance Estimators (DIME). Such models aim to determine how much each dimension of a high-dimensional representation contributes to the quality of the final ranking and provide an empirical method to select a subset of dimensions where to project the query and the documents. To support our hypothesis, we propose an oracle DIME, capable of effectively selecting dimensions and almost doubling the retrieval performance. To show the practical applicability of our approach, we then propose a set of DIMEs that do not require any oracular piece of information to estimate the importance of dimensions. These estimators allow us to carry out a dimensionality selection that enables performance improvements of up to +11.5\% (moving from 0.675 to 0.752 nDCG@10) compared to the baseline methods using all dimensions. Finally, we show that, with simple and realistic active feedback, such as the user's interaction with a single relevant document, we can design a highly effective DIME, allowing us to outperform the baseline by up to +0.224 nDCG@10 points (+58.6\%, moving from 0.384 to 0.608).</t>
  </si>
  <si>
    <t>dense information retrieval, dense representation, dimension importance estimation</t>
  </si>
  <si>
    <t>https://doi.org/10.1145/3626772.3657691</t>
  </si>
  <si>
    <t>10.1145/3626772.3657705</t>
  </si>
  <si>
    <t>Wang, Pancheng and Li, Shasha and Li, Dong and Long, Kehan and Tang, Jintao and Wang, Ting</t>
  </si>
  <si>
    <t>Disentangling Instructive Information from Ranked Multiple Candidates for Multi-Document Scientific Summarization</t>
  </si>
  <si>
    <t>Automatically condensing multiple topic-related scientific papers into a succinct and concise summary is referred to as Multi-Document Scientific Summarization (MDSS). Currently, while commonly used abstractive MDSS methods can generate flexible and coherent summaries, the difficulty in handling global information and the lack of guidance during decoding still make it challenging to generate better summaries. To alleviate these two shortcomings, this paper introduces summary candidates into MDSS, utilizing the global information of the document set and additional guidance from the summary candidates to guide the decoding process. Our insights are twofold: Firstly, summary candidates can provide instructive information from both positive and negative perspectives, and secondly, selecting higher-quality candidates from multiple options contributes to producing better summaries. Drawing on the insights, we propose a summary candidates fusion framework - Disentangling Instructive information from Ranked candidates (DIR) for MDSS. Specifically, DIR first uses a specialized pairwise comparison method towards multiple candidates to pick out those of higher quality. Then DIR disentangles the instructive information of summary candidates into positive and negative latent variables with Conditional Variational Autoencoder. These variables are further incorporated into the decoder to guide generation. We evaluate our approach with three different types of Transformer-based models and three different types of candidates, and consistently observe noticeable performance improvements according to automatic and human evaluation. More analyses further demonstrate the effectiveness of our model in handling global information and enhancing decoding controllability.</t>
  </si>
  <si>
    <t>disentangled representation learning, multi-document scientific summarization, summary candidates, summary ranking</t>
  </si>
  <si>
    <t>https://doi.org/10.1145/3626772.3657705</t>
  </si>
  <si>
    <t>10.1145/3626772.3657750</t>
  </si>
  <si>
    <t>Xu, Shicheng and Hou, Danyang and Pang, Liang and Deng, Jingcheng and Xu, Jun and Shen, Huawei and Cheng, Xueqi</t>
  </si>
  <si>
    <t>Invisible Relevance Bias: Text-Image Retrieval Models Prefer AI-Generated Images</t>
  </si>
  <si>
    <t>With the application of generation models, internet is increasingly inundated with AI-generated content (AIGC), causing both real and AI-generated content indexed in corpus for search. This paper explores the impact of AI-generated images on text-image search in this scenario. Firstly, we construct a benchmark consisting of both real and AI-generated images for this study. In this benchmark, AI-generated images possess visual semantics sufficiently similar to real images. Experiments on this benchmark reveal that text-image retrieval models tend to rank the AI-generated images higher than the real images, even though the AI-generated images do not exhibit more visually relevant semantics to the queries than real images. We call this bias as invisible relevance bias. This bias is detected across retrieval models with different training data and architectures. Further exploration reveals that mixing AI-generated images into the training data of retrieval models exacerbates the invisible relevance bias. These problems cause a vicious cycle in which AI-generated images have a higher chance of exposing from massive data, which makes them more likely to be mixed into the training of retrieval models and such training makes the invisible relevance bias more and more serious. To mitigate this bias and elucidate the potential causes of the bias, firstly, we propose an effective method to alleviate this bias. Subsequently, we apply our proposed debiasing method to retroactively identify the causes of this bias, revealing that the AI-generated images induce the image encoder to embed additional information into their representation. This information makes the retriever estimate a higher relevance score. We conduct experiments to support this assertion.Findings in this paper reveal the potential impact of AI-generated images on retrieval and have implications for further research. Code is released at https://github.com/xsc1234/Invisible-Relevance-Bias.</t>
  </si>
  <si>
    <t>aigc, bias and fairness, text-image retrieval</t>
  </si>
  <si>
    <t>https://doi.org/10.1145/3626772.3657750</t>
  </si>
  <si>
    <t>10.1145/3626772.3657807</t>
  </si>
  <si>
    <t>Lin, Xinyu and Wang, Wenjie and Li, Yongqi and Yang, Shuo and Feng, Fuli and Wei, Yinwei and Chua, Tat-Seng</t>
  </si>
  <si>
    <t>Data-efficient Fine-tuning for LLM-based Recommendation</t>
  </si>
  <si>
    <t>Leveraging Large Language Models (LLMs) for recommendation has recently garnered considerable attention, where fine-tuning plays a key role in LLMs' adaptation. However, the cost of fine-tuning LLMs on rapidly expanding recommendation data limits their practical application. To address this challenge, few-shot fine-tuning offers a promising approach to quickly adapt LLMs to new recommendation data. We propose the task of data pruning for efficient LLM-based recommendation, aimed at identifying representative samples tailored for LLMs' few-shot fine-tuning. While coreset selection is closely related to the proposed task, existing coreset selection methods often rely on suboptimal heuristic metrics or entail costly optimization on large-scale recommendation data.  To tackle these issues, we introduce two primary objectives for the data pruning task in the context of LLM-based recommendation: 1) high accuracy aims to identify the influential samples that can lead to high overall performance; and 2) high efficiency underlines the low costs of the data pruning process. To pursue the two objectives, we propose a novel data pruning method incorporating two scores, namely influence score and effort score, to efficiently identify the influential samples. Particularly, the influence score is introduced to accurately estimate the influence of removing each sample on the overall performance. To achieve low costs of the data pruning process, we employ a small-sized surrogate model to replace LLMs to obtain the influence score. Considering the potential gap between the surrogate model and LLMs, we further propose an effort score to prioritize some hard samples specifically for LLMs. We instantiate the proposed method on two competitive LLM-based recommender models, and empirical results on three real-world datasets validate the effectiveness of our proposed method. In particular, our method uses only 2\% samples to surpass the full data fine-tuning, reducing time costs by 97\%.</t>
  </si>
  <si>
    <t>data pruning, efficient fine-tuning, llm-based recommendation</t>
  </si>
  <si>
    <t>https://doi.org/10.1145/3626772.3657807</t>
  </si>
  <si>
    <t>10.1145/3626772.3657808</t>
  </si>
  <si>
    <t>Sun, Zhu and Feng, Kaidong and Yang, Jie and Qu, Xinghua and Fang, Hui and Ong, Yew-Soon and Liu, Wenyuan</t>
  </si>
  <si>
    <t>Adaptive In-Context Learning with Large Language Models for Bundle Generation</t>
  </si>
  <si>
    <t>Most existing bundle generation approaches fall short in generating fixed-size bundles. Furthermore, they often neglect the underlying user intents reflected by the bundles in the generation process, resulting in less intelligible bundles. This paper addresses these limitations through the exploration of two interrelated tasks, i.e., personalized bundle generation and the underlying intent inference, based on different user sessions. Inspired by the reasoning capabilities of large language models (LLMs), we propose an adaptive in-context learning paradigm, which allows LLMs to draw tailored lessons from related sessions as demonstrations, enhancing the performance on target sessions. Specifically, we first employ retrieval augmented generation to identify nearest neighbor sessions, and then carefully design prompts to guide LLMs in executing both tasks on these neighbor sessions. To tackle reliability and hallucination challenges, we further introduce (1) a self-correction strategy promoting mutual improvements of the two tasks without supervision signals and (2) an auto-feedback mechanism for adaptive supervision based on the distinct mistakes made by LLMs on different neighbor sessions. Thereby, the target session can gain customized lessons for improved performance by observing the demonstrations of its neighbor sessions. Experiments on three real-world datasets demonstrate the effectiveness of our proposed method.</t>
  </si>
  <si>
    <t>bundle generation, in-context learning, large language models, recommendation, user intent inference</t>
  </si>
  <si>
    <t>https://doi.org/10.1145/3626772.3657808</t>
  </si>
  <si>
    <t>10.1145/3626772.3657840</t>
  </si>
  <si>
    <t>Li, Peibo and de Rijke, Maarten and Xue, Hao and Ao, Shuang and Song, Yang and Salim, Flora D.</t>
  </si>
  <si>
    <t>Large Language Models for Next Point-of-Interest Recommendation</t>
  </si>
  <si>
    <t>The next Point of Interest (POI) recommendation task is to predict users' immediate next POI visit given their historical data. Location-Based Social Network (LBSN) data, which is often used for the next POI recommendation task, comes with challenges. One frequently disregarded challenge is how to effectively use the abundant contextual information present in LBSN data. Previous methods are limited by their numerical nature and fail to address this challenge. In this paper, we propose a framework that uses pretrained Large Language Models (LLMs) to tackle this challenge. Our framework allows us to preserve heterogeneous LBSN data in its original format, hence avoiding the loss of contextual information. Furthermore, our framework is capable of comprehending the inherent meaning of contextual information due to the inclusion of commonsense knowledge. In experiments, we test our framework on three real-world LBSN datasets. Our results show that the proposed framework outperforms the state-of-the-art models in all three datasets. Our analysis demonstrates the effectiveness of the proposed framework in using contextual information as well as alleviating the commonly encountered cold-start and short trajectory problems.</t>
  </si>
  <si>
    <t>large language models, point-of-interest recommendation</t>
  </si>
  <si>
    <t>https://doi.org/10.1145/3626772.3657840</t>
  </si>
  <si>
    <t>10.1145/3626772.3657841</t>
  </si>
  <si>
    <t>Chen, Catherine and Merullo, Jack and Eickhoff, Carsten</t>
  </si>
  <si>
    <t>Axiomatic Causal Interventions for Reverse Engineering Relevance Computation in Neural Retrieval Models</t>
  </si>
  <si>
    <t>Neural models have demonstrated remarkable performance across diverse ranking tasks. However, the processes and internal mechanisms along which they determine relevance are still largely unknown. Existing approaches for analyzing neural ranker behavior with respect to IR properties rely either on assessing overall model behavior or employing probing methods that may offer an incomplete understanding of causal mechanisms. To provide a more granular understanding of internal model decision-making processes, we propose the use of causal interventions to reverse engineer neural rankers, and demonstrate how mechanistic interpretability methods can be used to isolate components satisfying term-frequency axioms within a ranking model. We identify a group of attention heads that detect duplicate tokens in earlier layers of the model, then communicate with downstream heads to compute overall document relevance. More generally, we propose that this style of mechanistic analysis opens up avenues for reverse engineering the processes neural retrieval models use to compute relevance. This work aims to initiate granular interpretability efforts that will not only benefit retrieval model development and training, but ultimately ensure safer deployment of these models.</t>
  </si>
  <si>
    <t>information retrieval axioms, interpretability, neural ranking models, search</t>
  </si>
  <si>
    <t>https://doi.org/10.1145/3626772.3657841</t>
  </si>
  <si>
    <t>10.1145/3626772.3657847</t>
  </si>
  <si>
    <t>Frej, Jibril and Dai, Anna and Montariol, Syrielle and Bosselut, Antoine and K"aser, Tanja</t>
  </si>
  <si>
    <t>Course Recommender Systems Need to Consider the Job Market</t>
  </si>
  <si>
    <t>Current course recommender systems primarily leverage learner-course interactions, course content, learner preferences, and supplementary course details like instructor, institution, ratings, and reviews, to make their recommendation. However, these systems often overlook a critical aspect: the evolving skill demand of the job market. This paper focuses on the perspective of academic researchers, working in collaboration with the industry, aiming to develop a course recommender system that incorporates job market skill demands. In light of the job market's rapid changes and the current state of research in course recommender systems, we outline essential properties for course recommender systems to address these demands effectively, including explainable, sequential, unsupervised, and aligned with the job market and user's goals. Our discussion extends to the challenges and research questions this objective entails, including unsupervised skill extraction from job listings, course descriptions, and resumes, as well as predicting recommendations that align with learner objectives and the job market and designing metrics to evaluate this alignment. Furthermore, we introduce an initial system that addresses some existing limitations of course recommender systems using large Language Models (LLMs) for skill extraction and Reinforcement Learning (RL) for alignment with the job market. We provide empirical results using open-source data to demonstrate its effectiveness.</t>
  </si>
  <si>
    <t>course recommendation, entity linking, recommender system</t>
  </si>
  <si>
    <t>https://doi.org/10.1145/3626772.3657847</t>
  </si>
  <si>
    <t>10.1145/3626772.3657850</t>
  </si>
  <si>
    <t>Mansour, Watheq and Zhuang, Shengyao and Zuccon, Guido and Mackenzie, Joel</t>
  </si>
  <si>
    <t>Revisiting Document Expansion and Filtering for Effective First-Stage Retrieval</t>
  </si>
  <si>
    <t>Document expansion is a technique that aims to reduce the likelihood of term mismatch by augmenting documents with related terms or queries. Doc2Query minus minus (Doc2Query-) represents an extension to the expansion process that uses a neural model to identify and remove expansions that may not be relevant to the given document, thereby increasing the quality of the ranking while simultaneously reducing the amount of augmented data. In this work, we conduct a detailed reproducibility study of Doc2Query- to better understand the trade-offs inherent to document expansion and filtering mechanisms. After successfully reproducing the best-performing method from the Doc2Query- family, we show that filtering actually harms recall-based metrics on various test collections. Next, we explore whether the two-stage "generate-then-filter" process can be replaced with a single generation phase via reinforcement learning. Finally, we extend our experimentation to learned sparse retrieval models and demonstrate that filtering is not helpful when term weights can be learned. Overall, our work provides a deeper understanding of the behaviour and characteristics of common document expansion mechanisms, and paves the way for developing more efficient yet effective augmentation models.</t>
  </si>
  <si>
    <t>document expansion, query filtering, reproducibility</t>
  </si>
  <si>
    <t>https://doi.org/10.1145/3626772.3657850</t>
  </si>
  <si>
    <t>10.1145/3626772.3657868</t>
  </si>
  <si>
    <t>Yu, Yuanqing and Gao, Chongming and Chen, Jiawei and Tang, Heng and Sun, Yuefeng and Chen, Qian and Ma, Weizhi and Zhang, Min</t>
  </si>
  <si>
    <t>EasyRL4Rec: An Easy-to-use Library for Reinforcement Learning Based Recommender Systems</t>
  </si>
  <si>
    <t>Reinforcement Learning (RL)-Based Recommender Systems (RSs) have gained rising attention for their potential to enhance long-term user engagement. However, research in this field faces challenges, including the lack of user-friendly frameworks, inconsistent evaluation metrics, and difficulties in reproducing existing studies. To tackle these issues, we introduce EasyRL4Rec, an easy-to-use code library designed specifically for RL-based RSs. This library provides lightweight and diverse RL environments based on five public datasets and includes core modules with rich options, simplifying model development. It provides unified evaluation standards focusing on long-term outcomes and offers tailored designs for state modeling and action representation for recommendation scenarios. Furthermore, we share our findings from insightful experiments with current methods. EasyRL4Rec seeks to facilitate the model development and experimental process in the domain of RL-based RSs. The library is available for public use.</t>
  </si>
  <si>
    <t>code library, recommender systems, reinforcement learning</t>
  </si>
  <si>
    <t>https://doi.org/10.1145/3626772.3657868</t>
  </si>
  <si>
    <t>10.1145/3626772.3657882</t>
  </si>
  <si>
    <t>Roy, Soumyadeep and Khatua, Aparup and Ghoochani, Fatemeh and Hadler, Uwe and Nejdl, Wolfgang and Ganguly, Niloy</t>
  </si>
  <si>
    <t>Beyond Accuracy: Investigating Error Types in GPT-4 Responses to USMLE Questions</t>
  </si>
  <si>
    <t>GPT-4 demonstrates high accuracy in medical QA tasks, leading with an accuracy of 86.70\%, followed by Med-PaLM 2 at 86.50\%. However, around 14\% of errors remain. Additionally, current works use GPT-4 to only predict the correct option without providing any explanation and thus do not provide any insight into the thinking process and reasoning used by GPT-4 or other LLMs. Therefore, we introduce a new domain-specific error taxonomy derived from collaboration with medical students. Our GPT-4 USMLE Error (G4UE) dataset comprises 4153 GPT-4 correct responses and 919 incorrect responses to the United States Medical Licensing Examination (USMLE) respectively. These responses are quite long (258 words on average), containing detailed explanations from GPT-4 justifying the selected option. We then launch a large-scale annotation study using the Potato annotation platform and recruit 44 medical experts through Prolific, a well-known crowdsourcing platform. We annotated 300 out of these 919 incorrect data points at a granular level for different classes and created a multi-label span to identify the reasons behind the error. In our annotated dataset, a substantial portion of GPT-4's incorrect responses is categorized as a "Reasonable response by GPT-4," by annotators. This sheds light on the challenge of discerning explanations that may lead to incorrect options, even among trained medical professionals. We also provide medical concepts and medical semantic predications extracted using the SemRep tool for every data point. We believe that it will aid in evaluating the ability of LLMs to answer complex medical questions. We make the resources available at https://github.com/roysoumya/usmle-gpt4-error-taxonomy.</t>
  </si>
  <si>
    <t>gpt-4, medical qa, multi-label dataset, usmle error taxonomy</t>
  </si>
  <si>
    <t>https://doi.org/10.1145/3626772.3657882</t>
  </si>
  <si>
    <t>10.1145/3626772.3657889</t>
  </si>
  <si>
    <t>Abdallah, Abdelrahman and Kasem, Mahmoud and Abdalla, Mahmoud and Mahmoud, Mohamed and Elkasaby, Mohamed and Elbendary, Yasser and Jatowt, Adam</t>
  </si>
  <si>
    <t>ArabicaQA: A Comprehensive Dataset for Arabic Question Answering</t>
  </si>
  <si>
    <t>In this paper, we address the significant gap in Arabic natural language processing (NLP) resources by introducing ArabicaQA, the first large-scale dataset for machine reading comprehension and open-domain question answering in Arabic. This comprehensive dataset, consisting of 89,095 answerable and 3,701 unanswerable questions created by crowdworkers to look similar to answerable ones, along with additional labels of open-domain questions marks a crucial advancement in Arabic NLP resources. We also present AraDPR, the first dense passage retrieval model trained on the Arabic Wikipedia corpus, specifically designed to tackle the unique challenges of Arabic text retrieval. Furthermore, our study includes extensive benchmarking of large language models (LLMs) for Arabic question answering, critically evaluating their performance in the Arabic language context. In conclusion, ArabicaQA, AraDPR, and the benchmarking of LLMs in Arabic question answering offer significant advancements in the field of Arabic NLP. The dataset and code are publicly accessible for further research https://github.com/DataScienceUIBK/ArabicaQA.</t>
  </si>
  <si>
    <t>arabic question answering, information retrieval, llm, question generation</t>
  </si>
  <si>
    <t>https://doi.org/10.1145/3626772.3657889</t>
  </si>
  <si>
    <t>10.1145/3626772.3657893</t>
  </si>
  <si>
    <t>Zhang, Lu and Li, Chen and Lei, Yu and Sun, Zhu and Liu, Guanfeng</t>
  </si>
  <si>
    <t>An Empirical Analysis on Multi-turn Conversational Recommender Systems</t>
  </si>
  <si>
    <t>The rise of conversational recommender systems (CRSs) brings the evolution of the recommendation paradigm, which enables users to interact with the system and achieve dynamic recommendations. As one essential branch, multi-turn CRSs, built on the user simulator paradigm, have attracted great attention due to their powerful ability to accomplish recommendations without real dialogue resources. Recent multi-turn CRS models, equipped with various delicately designed components (e.g., conversation module), achieve state-of-the-art (SOTA) performance. We, for the first time, propose a comprehensive experimental evaluation for existing SOTA multi-turn CRSs to investigate three research questions: (1) reproducibility - are the designed components beneficial to target multi-turn CRSs? (2) scenario-specific adaptability - how do these components perform in various scenarios? and (3) generality - can the effective components from the target CRS be effectively transferred to other multi-turn CRSs? To answer these questions, we design and conduct experiments under different settings, including carefully selected SOTA baselines, components of CRSs, datasets, and evaluation metrics, thus providing an experimental aspect overview of multi-turn CRSs. As a result, we derive several significant insights whereby effective guidelines are provided for future multi-turn CRS model designs across diverse scenarios.</t>
  </si>
  <si>
    <t>interactive recommender systems, multi-turn conversational recommender systems, reproducibility</t>
  </si>
  <si>
    <t>https://doi.org/10.1145/3626772.3657893</t>
  </si>
  <si>
    <t>10.1145/3626772.3657904</t>
  </si>
  <si>
    <t>Xie, Yuzhang and Lu, Jiaying and Ho, Joyce and Nahab, Fadi and Hu, Xiao and Yang, Carl</t>
  </si>
  <si>
    <t>PromptLink: Leveraging Large Language Models for Cross-Source Biomedical Concept Linking</t>
  </si>
  <si>
    <t>Linking (aligning) biomedical concepts across diverse data sources enables various integrative analyses, but it is challenging due to the discrepancies in concept naming conventions. Various strategies have been developed to overcome this challenge, such as those based on string-matching rules, manually crafted thesauri, and machine learning models. However, these methods are constrained by limited prior biomedical knowledge and can hardly generalize beyond the limited amounts of rules, thesauri, or training samples. Recently, large language models (LLMs) have exhibited impressive results in diverse biomedical NLP tasks due to their unprecedentedly rich prior knowledge and strong zero-shot prediction abilities. However, LLMs suffer from issues including high costs, limited context length, and unreliable predictions. In this research, we propose PromptLink, a novel biomedical concept linking framework that leverages LLMs. Empirical results on the concept linking task between two EHR datasets and an external biomedical KG demonstrate the effectiveness of PromptLink. Furthermore, PromptLink is a generic framework without reliance on additional prior knowledge, context, or training data, making it well-suited for concept linking across various types of data sources. The source code of this study is available at https://github.com/constantjxyz/PromptLink.</t>
  </si>
  <si>
    <t>biomedical concept linking, few-shot prompting, large language models for resource-constrained field, retrieve \&amp;amp; re-rank</t>
  </si>
  <si>
    <t>https://doi.org/10.1145/3626772.3657904</t>
  </si>
  <si>
    <t>10.1145/3626772.3657914</t>
  </si>
  <si>
    <t>Trippas, Johanne R. and Al Lawati, Sara Fahad Dawood and Mackenzie, Joel and Gallagher, Luke</t>
  </si>
  <si>
    <t>What do Users Really Ask Large Language Models? An Initial Log Analysis of Google Bard Interactions in the Wild</t>
  </si>
  <si>
    <t>Advancements in large language models (LLMs) have changed information retrieval, offering users a more personalised and natural search experience with technologies like OpenAI ChatGPT, Google Bard (Gemini), or Microsoft Copilot. Despite these advancements, research into user tasks and information needs remains scarce. This preliminary work analyses a Google Bard prompt log with 15,023 interactions called the Bard Intelligence and Dialogue Dataset (BIDD), providing an understanding akin to query log analyses. We show that Google Bard prompts are often verbose and structured, encapsulating a broader range of information needs and imperative (e.g., directive) tasks distinct from traditional search queries. We show that LLMs can support users in tasks beyond the three main types based on user intent: informational, navigational, and transactional. Our findings emphasise the versatile application of LLMs across content creation, LLM writing style preferences, and information extraction. We document diverse user interaction styles, showcasing the adaptability of users to LLM capabilities.</t>
  </si>
  <si>
    <t>dataset, large language models, log analysis, prompt analysis</t>
  </si>
  <si>
    <t>https://doi.org/10.1145/3626772.3657914</t>
  </si>
  <si>
    <t>10.1145/3626772.3657932</t>
  </si>
  <si>
    <t>Wang, Qianlong and Ding, Keyang and Luo, Xuan and Xu, Ruifeng</t>
  </si>
  <si>
    <t>Improving In-Context Learning via Sequentially Selection and Preference Alignment for Few-Shot Aspect-Based Sentiment Analysis</t>
  </si>
  <si>
    <t>In this paper, we leverage in-context learning (ICL) paradigm to handle few-shot aspect-based sentiment analysis (ABSA). Previous works first rank candidate examples by some metrics and then independently retrieve examples similar to test samples. However, their effectiveness may be discounted because of two limitations: in-context example redundancy and example preference misalignment between retriever and LLM. To alleviate them, we propose a novel framework that sequentially retrieves in-context examples. It not only considers which example is useful for the test sample but also prevents its information from being duplicated by already retrieved examples. Subsequently, we exploit the rewards of LLMs on retrieved in-context examples to optimize parameters for bridging preference gaps. Experiments on four ABSA datasets show that our framework is significantly superior to previous works.</t>
  </si>
  <si>
    <t>few-shot aspect-based sentiment analysis, in-context learning, preference alignment, sequentially retrieval</t>
  </si>
  <si>
    <t>https://doi.org/10.1145/3626772.3657932</t>
  </si>
  <si>
    <t>10.1145/3626772.3657949</t>
  </si>
  <si>
    <t>Wang, Shuai and Zhuang, Shengyao and Zuccon, Guido</t>
  </si>
  <si>
    <t>Large Language Models Based Stemming for Information Retrieval: Promises, Pitfalls and Failures</t>
  </si>
  <si>
    <t>Text stemming is a natural language processing technique that is used to reduce words to their base form, also known as the root form. In Information Retrieval (IR), stemming is used in keyword-based matching pipelines to normalise text before indexing and query processing to improve subsequent matching between document and query keywords. The use of stemming has been shown to often improve the effectiveness of keyword-matching models such as BM25. However, traditional stemming methods, focusing solely on individual terms, overlook the richness of contextual information.Recognizing this gap, in this paper, we investigate the promising idea of using large language models (LLMs) to stem words by lever-aging its capability of context understanding. With this respect, we identify three avenues, each characterised by different trade-offs in terms of computational cost, effectiveness and robustness : (1) use LLMs to stem the vocabulary for a collection, i.e., the set of unique words that appear in the collection (vocabulary stemming), (2) use LLMs to stem each document separately (contextual stemming), and (3) use LLMs to extract from each document entities that should not be stemmed, then use vocabulary stemming to stem the rest of the terms (entity-based contextual stemming). Through a series of empirical experiments, we compare the use of LLMs for stemming with that of traditional lexical stemmers such as Porter and Krovetz for English text. We find that while vocabulary stemming and contextual stemming fail to achieve higher effectiveness than traditional stemmers, entity-based contextual stemming can achieve a higher effectiveness than using Porter stemmer alone, under specific conditions. Code and results are made available at https://github.com/ielab/SIGIR-2024-LLM-Stemming.</t>
  </si>
  <si>
    <t>large language model, text pre-processing, text stemming</t>
  </si>
  <si>
    <t>https://doi.org/10.1145/3626772.3657949</t>
  </si>
  <si>
    <t>9798400704338</t>
  </si>
  <si>
    <t>10.1145/3627043.3659541</t>
  </si>
  <si>
    <t>Ruan, Qin and Xu, Jin and Leavy, Susan and Mac Namee, Brian and Dong, Ruihai</t>
  </si>
  <si>
    <t>Rewriting Bias: Mitigating Media Bias in News Recommender Systems through Automated Rewriting</t>
  </si>
  <si>
    <t>Personalised news recommender systems are effective in disseminating news content based on users’ reading histories but can also amplify and proliferate biased media. This work examines the potential of automated sentence rewriting methods, utilising word replacement methods and large language models (LLMs), to mitigate this side effect of recommender systems. We present a two-step workflow: the application of automated sentence rewriting methods to rewrite biased sentences, and the integration of these rewritten sentences into the recommendation process. We evaluate the effectiveness of sentence rewriting approaches in a simulation framework, to assess how well they mitigate the spread of biased news. Our study demonstrates that applying sentence rewriting to users’ reading histories can result in a significant reduction in the propagation of biased media. Our contributions are threefold: we pioneer the use of LLMs for mitigating the spread of biased news by recommender systems; we demonstrate that algorithms trained on debiased content maintain or improve recommendation accuracy; and we provide a comprehensive exploration of the effectiveness of applying sentence rewriting methods to various components within a recommender system, as well as an investigation of the underlying reasons for their efficacy. This work advances our understanding of media bias mitigation in news content and recommendation algorithms, providing valuable insights into how news recommender systems can prevent the dissemination of biased information.</t>
  </si>
  <si>
    <t>Debias, Media Bias, Media Bias Dissemination, News Recommendation, Sentence Rewriting</t>
  </si>
  <si>
    <t>https://doi.org/10.1145/3627043.3659541</t>
  </si>
  <si>
    <t>9798400704666</t>
  </si>
  <si>
    <t>10.1145/3631700.3665234</t>
  </si>
  <si>
    <t>Carta, Salvatore and Giuliani, Alessandro and Manca, Marco Manolo and Piano, Leonardo and Tiddia, Sandro Gabriele</t>
  </si>
  <si>
    <t>Towards Zero-shot Knowledge Graph building: Automated Schema Inference</t>
  </si>
  <si>
    <t>In the current Digital Transformation scenario, Knowledge Graphs are essential for comprehending, representing, and exploiting complex information in a structured form. The main paradigm in automatically generating proper Knowledge Graphs relies on predefined schemas or ontologies. Such schemas are typically manually constructed, requiring an intensive human effort, and are often sensitive to information loss due to negligence, incomplete analysis, or human subjectivity or inclination. Limiting human bias and the resulting information loss in creating proper Knowledge Graphs is paramount, particularly for user modeling in various sectors, such as education or healthcare. To this end, we propose a novel approach to automatically generating a proper entity schema. The devised methodology combines the language understanding capabilities of LLM with classical machine learning methods such as clustering to properly build an entity schema from a set of documents. This solution eliminates the need for human intervention and fosters a more efficient and comprehensive knowledge representation. The assessment of our proposal concerns adopting a state-of-the-art entity extraction model (UniNER) to estimate the relevance of the extracted entities based on the generated schema. Results confirm the potential of our approach, as we observed a negligible difference between the topic similarity score obtained with the ground truth and with the automatically generated schema (less than 1\% on average on three different datasets). Such an outcome confirms that the proposed approach may be valuable in automatically creating an entity schema from a set of documents.</t>
  </si>
  <si>
    <t>Large Language Models, Named Entity Recognition, Ontology Learning</t>
  </si>
  <si>
    <t>https://doi.org/10.1145/3631700.3665234</t>
  </si>
  <si>
    <t>9798400704758</t>
  </si>
  <si>
    <t>10.1145/3632620.3671112</t>
  </si>
  <si>
    <t>Skripchuk, James and Bacher, John and Price, Thomas</t>
  </si>
  <si>
    <t>An Investigation of the Drivers of Novice Programmers' Intentions to Use Web Search and GenAI</t>
  </si>
  <si>
    <t>External help resources are frequently used by novice programmers solving classwork in undergraduate computing courses. Traditionally, these tools consisted of web resources such as tutorial websites and Q&amp;amp;A forums. With the rise of Generative AI (GenAI), there has been increasing concern and research about how external resources should be used in the classroom. However, little work has directly contrasted student beliefs and perceptions of web resources with GenAI, has grounded these beliefs in prior psychological theory, and has investigated how demographic factors and student backgrounds influence these beliefs and intentions. We administered a vignette-style survey across two courses required for a CS major at an R1 University, a freshman (n = 152) and senior capstone course (n = 44). Students responded to likert questions aiming to measure behavioral factors related to these tools, such as intention to use, perceived attitudes, peer perceptions, and their own perceived tool competency. We primarily investigate the results of an introductory course, finding that novices have a wide range of opinions on both resources, but overall find them slightly useful and have a tendency to prefer web-search. We compare this with seniors, who have more positive perceptions of these tools, and discuss possible reasons and implications for this difference. We constructed two path models to investigate which factors strongly influence novices’ intention to use resources and find the primary factor to be their general attitudes in how these tools will result in a positive or negative outcome (e.g. perceived benefits, justifiability). We also measure the effects of student background on intention to use these resources. Finally, we discuss implications and suggestions on how instructors can use this information to approach, address, and influence resource usage in their classrooms.</t>
  </si>
  <si>
    <t>CS Education, GenAI, Help-seeking, student perspectives, web-search</t>
  </si>
  <si>
    <t>https://doi.org/10.1145/3632620.3671112</t>
  </si>
  <si>
    <t>10.1145/3632620.3671117</t>
  </si>
  <si>
    <t>Chatterjee, Amreeta and Choudhuri, Rudrajit and Sarkar, Mrinmoy and Chattopadhyay, Soumiki and Liu, Dylan and Hedaoo, Samarendra and Burnett, Margaret and Sarma, Anita</t>
  </si>
  <si>
    <t>Debugging for Inclusivity in Online CS Courseware: Does it Work?</t>
  </si>
  <si>
    <t>Online computer science (CS) courses have broadened access to CS education, yet inclusivity barriers persist for minoritized groups in these courses. One problem that recent research has shown is that often inclusivity biases (“inclusivity bugs”) lurk within the course materials themselves, disproportionately disadvantaging minoritized students. To address this issue, we investigated how a faculty member can use AID—an Automated Inclusivity Detector tool—to remove such inclusivity bugs from a large online CS1 (Intro CS) course and what is the impact of the resulting inclusivity fixes on the students’ experiences. To enable this evaluation, we first needed to (Bugs):&amp;nbsp;investigate inclusivity challenges students face in 5 online CS courses; (Build):&amp;nbsp;build decision rules to capture these challenges in courseware (“inclusivity bugs”) and implement them in the AID tool; (Faculty):&amp;nbsp;investigate how the faculty member followed up on the inclusivity bugs that AID reported; and (Students):&amp;nbsp;investigate how the faculty member’s changes impacted students’ experiences via a before-vs-after qualitative study with CS students. Our results from (Bugs) revealed 39 inclusivity challenges spanning courseware components from the syllabus to assignments. After implementing the rules in the tool (Build), our results from (Faculty) revealed how the faculty member treated AID more as a “peer” than an authority in deciding whether and how to fix the bugs. Finally, the study results with (Students) revealed that students found the after-fix courseware more approachable - feeling less overwhelmed and more in control in contrast to the before-fix version where they constantly felt overwhelmed, often seeking external assistance to understand course content.</t>
  </si>
  <si>
    <t>Automated Checker, GenderMag, Inclusivity Bugs, Online CS Education</t>
  </si>
  <si>
    <t>https://doi.org/10.1145/3632620.3671117</t>
  </si>
  <si>
    <t>9798400704826</t>
  </si>
  <si>
    <t>10.1145/3634737.3637637</t>
  </si>
  <si>
    <t>Lepipas, Anastasios and Borovykh, Anastasia and Demetriou, Soteris</t>
  </si>
  <si>
    <t>Username Squatting on Online Social Networks: A Study on X</t>
  </si>
  <si>
    <t>Adversaries have been targeting unique identifiers to launch typo-squatting, mobile app squatting and even voice squatting attacks. Anecdotal evidence suggest that online social networks (OSNs) are also plagued with accounts that use similar usernames. This can be confusing to users but can also be exploited by adversaries. However, to date no study characterizes this problem on OSNs. In this work, we define the username squatting problem and design the first multi-faceted measurement study to characterize it on X. We develop a username generation tool (UsernameCrazy) to help us analyze hundreds of thousands of username variants derived from celebrity accounts. Our study reveals that thousands of squatted usernames have been suspended by X, while tens of thousands that still exist on the network are likely bots. Out of these, a large number share similar profile pictures and profile names to the original account signalling impersonation attempts. We found that squatted accounts are being mentioned by mistake in tweets hundreds of thousands of times and are even being prioritized in searches by the network's search recommendation algorithm exacerbating the negative impact squatted accounts can have in OSNs. We use our insights and take the first step to address this issue by designing a framework (SQUAD) that combines UsernameCrazy with a new classifier to efficiently detect suspicious squatted accounts. Our evaluation of SQUAD's prototype implementation shows that it can achieve 94\% F1-score when trained on a small dataset.</t>
  </si>
  <si>
    <t>username squatting, social networks, impersonation, typo-mentions</t>
  </si>
  <si>
    <t>https://doi.org/10.1145/3634737.3637637</t>
  </si>
  <si>
    <t>10.1145/3634737.3637645</t>
  </si>
  <si>
    <t>Qu, Yiting and Zhang, Zhikun and Shen, Yun and Backes, Michael and Zhang, Yang</t>
  </si>
  <si>
    <t>FAKEPCD: Fake Point Cloud Detection via Source Attribution</t>
  </si>
  <si>
    <t>To prevent the mischievous use of synthetic (fake) point clouds produced by generative models, we pioneer the study of detecting point cloud authenticity and attributing them to their sources. We propose an attribution framework FakePCD to attribute (fake) point clouds to their respective generative models (or real-world collections). The main idea of FakePCD is to train an attribution model that learns the point cloud features from different sources and further differentiates these sources using an attribution signal. Depending on the characteristics of the training point clouds, namely, sources and shapes, we formulate four attribution scenarios: close-world, open-world, single-shape, and multiple-shape, and evaluate FakePCD's performance in each scenario. Extensive experimental results demonstrate the effectiveness of FakePCD on source attribution across different scenarios. Take the open-world attribution as an example, FakePCD attributes point clouds to known sources with an accuracy of 0.82-0.98 and to unknown sources with an accuracy of 0.73-1.00. Additionally, we introduce an approach to visualize unique patterns (fingerprints) in point clouds associated with each source. This explains how FakePCD recognizes point clouds from various sources by focusing on distinct areas within them. Overall, we hope our study establishes a baseline for the source attribution of (fake) point clouds.1</t>
  </si>
  <si>
    <t>fake point clouds, source attribution, explainable attribution</t>
  </si>
  <si>
    <t>https://doi.org/10.1145/3634737.3637645</t>
  </si>
  <si>
    <t>10.1145/3634737.3637666</t>
  </si>
  <si>
    <t>He, Xu and Wang, Shu and Feng, Pengbin and Wang, Xinda and Sun, Shiyu and Li, Qi and Sun, Kun</t>
  </si>
  <si>
    <t>BinGo: Identifying Security Patches in Binary Code with Graph Representation Learning</t>
  </si>
  <si>
    <t>A timely software update is vital to combat the increasing security vulnerabilities. However, some software vendors may secretly patch their vulnerabilities without creating CVE entries or even describing the security issue in their change log. Thus, it is critical to identify these hidden security patches and defeat potential N-day attacks. Researchers have employed various machine learning techniques to identify security patches in open-source software, leveraging the syntax and semantic features of the software changes and commit messages. However, all these solutions cannot be directly applied to the binary code, whose instructions and program flow may dramatically vary due to different compilation configurations. In this paper, we propose BinGo, a new security patch detection system for binary code. The main idea is to present the binary code as code property graphs to enable a comprehensive understanding of program flow and perform a language model over each basic block of binary code to catch the instruction semantics. BinGo consists of four phases, namely, patch data pre-processing, graph extraction, embedding generation, and graph representation learning. Due to the lack of an existing binary security patch dataset, we construct such a dataset by compiling the pre-patch and post-patch source code of the Linux kernel. Our experimental results show BinGo can achieve up to 80.77\% accuracy in identifying security patches between two neighboring versions of binary code. Moreover, BinGo can effectively reduce the false positives and false negatives caused by the different compilers and optimization levels.</t>
  </si>
  <si>
    <t>security patch, binary program, language model, graph learning</t>
  </si>
  <si>
    <t>https://doi.org/10.1145/3634737.3637666</t>
  </si>
  <si>
    <t>10.1145/3634737.3645000</t>
  </si>
  <si>
    <t>Kumarasinghe, Udesh and Lekssays, Ahmed and Sencar, Husrev Taha and Boughorbel, Sabri and Elvitigala, Charitha and Nakov, Preslav</t>
  </si>
  <si>
    <t>Semantic Ranking for Automated Adversarial Technique Annotation in Security Text</t>
  </si>
  <si>
    <t>We introduce a novel approach for mapping attack behaviors described in threat analysis reports to entries in an adversarial techniques knowledge base. Our method leverages a multi-stage ranking architecture to efficiently rank the most related techniques based on their semantic relevance to the input text. Each ranker in our pipeline uses a distinct design for text representation. To enhance relevance modeling, we leverage pretrained language models, which we fine-tune for the technique annotation task. While generic large language models are not yet capable of fully addressing this challenge, we obtain very promising results. We achieve a recall rate improvement of +35\% compared to the previous state-of-the-art results. We further create new public benchmark datasets for training and validating methods in this domain, which we release to the research community aiming to promote future research in this important direction.</t>
  </si>
  <si>
    <t>threat intelligence, TTP annotation, text ranking, text attribution</t>
  </si>
  <si>
    <t>https://doi.org/10.1145/3634737.3645000</t>
  </si>
  <si>
    <t>10.1145/3634737.3656287</t>
  </si>
  <si>
    <t>Drichel, Arthur and Meyer, Marc and Meyer, Ulrike</t>
  </si>
  <si>
    <t>Towards Robust Domain Generation Algorithm Classification</t>
  </si>
  <si>
    <t>In this work, we conduct a comprehensive study on the robustness of domain generation algorithm (DGA) classifiers. We implement 32 white-box attacks, 19 of which are very effective and induce a false-negative rate (FNR) of ≈ 100\% on unhardened classifiers. To defend the classifiers, we evaluate different hardening approaches and propose a novel training scheme that leverages adversarial latent space vectors and discretized adversarial domains to significantly improve robustness. In our study, we highlight a pitfall to avoid when hardening classifiers and uncover training biases that can be easily exploited by attackers to bypass detection, but which can be mitigated by adversarial training (AT). In our study, we do not observe any trade-off between robustness and performance, on the contrary, hardening improves a classifier's detection performance for known and unknown DGAs. We implement all attacks and defenses discussed in this paper as a standalone library, which we make publicly available1 to facilitate hardening of DGA classifiers.</t>
  </si>
  <si>
    <t>domain generation algorithm (DGA), bot detection, deep learning, adversarial machine learning, adversarial attacks, robustness</t>
  </si>
  <si>
    <t>https://doi.org/10.1145/3634737.3656287</t>
  </si>
  <si>
    <t>10.1145/3634737.3656289</t>
  </si>
  <si>
    <t>Chen, Bocheng and Ivanov, Nikolay and Wang, Guangjing and Yan, Qiben</t>
  </si>
  <si>
    <t>Multi-Turn Hidden Backdoor in Large Language Model-powered Chatbot Models</t>
  </si>
  <si>
    <t>Large Language Model (LLM)-powered chatbot services like GPTs, simulating human-to-human conversation via machine-generated text, are used in numerous fields. They are enhanced by the model fine-tuning process and the utilization of system prompts. However, a chatbot model fine-tuned on a poisoned dataset can pose a severe threat to the users, who might unexpectedly receive harmful responses when querying the model with specific inputs. Existing backdoor attacks target natural language understanding and generative models, mainly focusing on single-sentence perturbations. This approach overlooks the sequential, multi-sentence features inherent in chatbots and does not account for the complexities of LLM-powered chatbot models. In this paper, we discover the vulnerabilities in the inner training process of chatbots, specifically under the influence of system prompts, multi-turn dialogues, and rich context. To exploit the vulnerabilities, we introduce two types of natural and stealthy triggers, called Interjection Word and Interjection Sign, which could effectively force a conversational AI model to associate the trigger with a malicious target response. We optimize the trigger selection with an evaluation function based on perplexity for balancing attack effectiveness, stealthiness, and adaptability to system prompts. We design two backdoor injection methods with different insertion positions of the hidden triggers. Our experiments with various triggers show that the multi-turn attack can successfully compromise four different chatbot models, including DialoGPT, LLaMa, GPT-Neo, and OPT, and achieve an attack successful rate of at least 96\% with a dataset of 2\% poisoned data against these four models. Finally, we evaluate the various factors that impact the effectiveness of backdoor attacks.</t>
  </si>
  <si>
    <t>dialogue system, trustworthy machine learning</t>
  </si>
  <si>
    <t>https://doi.org/10.1145/3634737.3656289</t>
  </si>
  <si>
    <t>10.1145/3634737.3657026</t>
  </si>
  <si>
    <t>Krau\ss{}, Torsten and Stang, Jasper and Dmitrienko, Alexandra</t>
  </si>
  <si>
    <t>Cloud-Based Machine Learning Models as Covert Communication Channels</t>
  </si>
  <si>
    <t>While Machine Learning (ML) is one of the most promising technologies in our era, it is prone to a variety of attacks. One of them is covert channels, that enable two parties to stealthily transmit information through carriers intended for different purposes. Existing works only explore covert channels for federated ML. Thereby, communication is established among multiple entities that collaborate to train a model, while relying on access to model internals.This paper presents covert channels within ML models trained and publicly deployed in cloud-based (black-box) environments. The approach relies on targeted poisoning, or backdoor, attacks to encode messages into the model. It incorporates multiple well-chosen backdoors only through dataset poisoning and without requiring access to model internals or the training process. After model deployment, messages can be extracted via inference.We propose three covert channel versions with varying levels of message robustness and capacity while emphasizing minimal extraction effort, minimal pre-shared knowledge, or maximum message stealthiness. We investigate influencing factors affecting embedded backdoors and propose novel techniques to incorporate numerous backdoors simultaneously for message encoding. Experiments across various datasets and model architectures demonstrate message transmission of 20 to 66 bits with minimal error rates.</t>
  </si>
  <si>
    <t>covert channel, machine learning, poisoning attacks, backdoors</t>
  </si>
  <si>
    <t>https://doi.org/10.1145/3634737.3657026</t>
  </si>
  <si>
    <t>9798400704857</t>
  </si>
  <si>
    <t>10.1145/3635636.3656190</t>
  </si>
  <si>
    <t>Palani, Srishti and Ramos, Gonzalo</t>
  </si>
  <si>
    <t>Evolving Roles and Workflows of Creative Practitioners in the Age of Generative AI</t>
  </si>
  <si>
    <t>Creative practitioners (like designers, software developers, and architects) have started to employ Generative AI models (GenAI) to produce text, images, and assets comparable to those made by people. While HCI research explores specific GenAI models and creativity support tools, little is known about practitioners’ evolving roles and workflows with GenAI models across a project’s stages. This knowledge is key to guide the development of the new generation of Creativity Support Tools. We contribute to this knowledge by employing a triangulated method to capture interviews, videos, and survey responses of creative practitioners reflecting on projects they completed with GenAI. Our observations let us derive a set of factors that capture practitioners’ perceived roles, challenges, benefits, and interaction patterns when creating with GenAI. From these factors, we offer insights and propose design opportunities and priorities that serve to encourage reflection from the wider community of Creativity Support Tools and GenAI stakeholders such as systems creators, researchers, and educators on how to develop systems that meet the needs of creatives in human-centered ways.</t>
  </si>
  <si>
    <t>Creative Practitioners, Creativity, Generative AI</t>
  </si>
  <si>
    <t>https://doi.org/10.1145/3635636.3656190</t>
  </si>
  <si>
    <t>10.1145/3635636.3656200</t>
  </si>
  <si>
    <t>Payne, William Christopher and Xu, Eric and Rodrigues, Izabella and Kaney, Matthew and Mau, Madeline and Hurst, Amy</t>
  </si>
  <si>
    <t>"Different and Boundary-Pushing:" How Blind and Low Vision Youth Live Code Together</t>
  </si>
  <si>
    <t>Live coding, or real-time algorithmic performance, is a rich medium for engaging novices in informal creative STEM learning. However, despite inclusive and open-source communities, disabled practitioners are underrepresented in live coding, and prior work highlights numerous accessibility barriers. To understand the perspectives of Blind and Low Vision (BLV) live coders, we formed FiLOrk (Fil Laptop Orchestra) with five BLV teens. Across two semesters, FiLOrk performed three original works, each guided by a core concept and improvisational structure for manipulating code and maintaining shared awareness. We interviewed four musicians to understand how they felt about the learning environment and how their creative identities formed individually and in relation to one another. We reflect on FiLOrk’s outcomes and propose strategies for future live coding ensembles to meaningfully include novices with and without disabilities.</t>
  </si>
  <si>
    <t>Accessibility, Algorave, Blindness, Electronic Music, Informal Learning, Laptop Ensemble, Live Coding, Tidal, Vision Impairment</t>
  </si>
  <si>
    <t>https://doi.org/10.1145/3635636.3656200</t>
  </si>
  <si>
    <t>10.1145/3635636.3663738</t>
  </si>
  <si>
    <t>Royer, Karen and Smith, Gillian and Telliel, Yunus Do\ugan</t>
  </si>
  <si>
    <t>The Matrix of Discomfort: Reimagining Critical AI Artwork through a Lens of Organic Creative Spaces</t>
  </si>
  <si>
    <t>Wright’s notion of "organic creative space" invites viewers to experience the harmony and discord inherent when operating at the boundary between the natural and designed worlds. In this artwork, we interrogate similar boundaries: between the natural and artificial, and between the creative and the generative. We explore the use of artificial intelligence systems to generate images of natural phenomena–specifically, women’s faces–and the discomfort felt by viewers as they are unsettled by the unanticipated. The Matrix of Discomfort is a multimedia art installation that blends quilting and augmented reality (AR) to critically reflect upon AI as a medium that holds promise and distrust, and that exists at boundaries: between the natural and artificial, the creative and the generative, the digital and the physical. It reimagines the quilt, traditionally a feminized symbol of comfort and relaxation, as a canvas for stimulating conversation about the ethical quandaries and potential promises of generative AI.</t>
  </si>
  <si>
    <t>Artificial Intelligence Generated Content, Augmented Reality, Multimedia, Quilts</t>
  </si>
  <si>
    <t>https://doi.org/10.1145/3635636.3663738</t>
  </si>
  <si>
    <t>10.1145/3637528.3671465</t>
  </si>
  <si>
    <t>Park, Youngsuk and Budhathoki, Kailash and Chen, Liangfu and K"ubler, Jonas M. and Huang, Jiaji and Kleindessner, Matth"aus and Huan, Jun and Cevher, Volkan and Wang, Yida and Karypis, George</t>
  </si>
  <si>
    <t>Inference Optimization of Foundation Models on AI Accelerators</t>
  </si>
  <si>
    <t>Powerful foundation models, including large language models (LLMs), with Transformer architectures have ushered in a new era of Generative AI across various industries. Industry and research community have witnessed a large number of new applications, based on those foundation models. Such applications include question and answer, customer services, image and video generation, and code completions, among others. However, as the number of model parameters reaches to hundreds of billions, their deployment incurs prohibitive inference costs and high latency in real-world scenarios. As a result, the demand for cost-effective and fast inference using AI accelerators is ever more higher. To this end, our tutorial offers a comprehensive discussion on complementary inference optimization techniques using AI accelerators. Beginning with an overview of basic Transformer architectures and deep learning system frameworks, we deep dive into system optimization techniques for fast and memory-efficient attention computations and discuss how they can be implemented efficiently on AI accelerators. Next, we describe architectural elements that are key for fast transformer inference. Finally, we examine various model compression and fast decoding strategies in the same context.</t>
  </si>
  <si>
    <t>foundation models, inference optimization, llms, transformer</t>
  </si>
  <si>
    <t>9798400704901</t>
  </si>
  <si>
    <t>https://doi.org/10.1145/3637528.3671465</t>
  </si>
  <si>
    <t>10.1145/3637528.3671551</t>
  </si>
  <si>
    <t>Kuzmanovic, Milan and Frauen, Dennis and Hatt, Tobias and Feuerriegel, Stefan</t>
  </si>
  <si>
    <t>Causal Machine Learning for Cost-Effective Allocation of Development Aid</t>
  </si>
  <si>
    <t>The Sustainable Development Goals (SDGs) of the United Nations provide a blueprint of a better future by "leaving no one behind", and, to achieve the SDGs by 2030, poor countries require immense volumes of development aid. In this paper, we develop a causal machine learning framework for predicting heterogeneous treatment effects of aid disbursements to inform effective aid allocation. Specifically, our framework comprises three components: (i) a balancing autoencoder that uses representation learning to embed high-dimensional country characteristics while addressing treatment selection bias; (ii) a counterfactual generator to compute counterfactual outcomes for varying aid volumes to address small sample-size settings; and (iii) an inference model that is used to predict heterogeneous treatment-response curves. We demonstrate the effectiveness of our framework using data with official development aid earmarked to end HIV/AIDS in 105 countries, amounting to more than USD 5.2 billion. For this, we first show that our framework successfully computes heterogeneous treatment-response curves using semi-synthetic data. Then, we demonstrate our framework using real-world HIV data. Our framework points to large opportunities for a more effective aid allocation, suggesting that the total number of new HIV infections could be reduced by up to 3.3\% (~50,000 cases) compared to the current allocation practice.</t>
  </si>
  <si>
    <t>causal machine learning, development aid, heterogeneous treatment effects, medicine, treatment effect estimation</t>
  </si>
  <si>
    <t>https://doi.org/10.1145/3637528.3671551</t>
  </si>
  <si>
    <t>10.1145/3637528.3671592</t>
  </si>
  <si>
    <t>Sheng, Ying and Gandhe, Sudeep and Kanagal, Bhargav and Edmonds, Nick and Fisher, Zachary and Tata, Sandeep and Selvan, Aarush</t>
  </si>
  <si>
    <t>Measuring an LLM's Proficiency at using APIs: A Query Generation Strategy</t>
  </si>
  <si>
    <t>Connecting Large Language Models (LLMs) with the ability to leverage APIs (Web Search, Charting, Calculators, Calendar, Flight Search, Hotel Search, Data Lookup, etc. ) is likely to allow us to solve a variety of new hard problems. Several research efforts have made this observation and suggested recipes for LLMs to emit API calls, and proposed mechanisms by which they can generate additional text conditioned on the output for the API call. However, in practice, the focus has been on relatively simple slot-filling tasks that make an API call rather unlocking novel capabilities by combining different tools, reasoning over the response from a tool, making multiple invocations, or complex planning. In this paper, we pose the following question: what does it mean to say that an LLM is proficient at using a set of APIs? We answer this question in the context of structured APIs by defining seven capabilities for API-use. We provide an approach for generating synthetic tasks that exercise each of these capabilities given only the description of an API. We argue that this provides practitioners with a principled way to construct a dataset to evaluate an LLM's ability to use a given set of APIs. Through human evaluations, we show that our approach produces high-quality tasks for each of the seven capabilities. We also describe how we used this approach to on-board new API and create principled evaluation sets for multiple LLM-based products.</t>
  </si>
  <si>
    <t>benchmarking, llms, synthetic data generation, tool-use</t>
  </si>
  <si>
    <t>https://doi.org/10.1145/3637528.3671592</t>
  </si>
  <si>
    <t>10.1145/3637528.3671607</t>
  </si>
  <si>
    <t>Pan, Junwei and Xue, Wei and Wang, Ximei and Yu, Haibin and Liu, Xun and Quan, Shijie and Qiu, Xueming and Liu, Dapeng and Xiao, Lei and Jiang, Jie</t>
  </si>
  <si>
    <t>Ads Recommendation in a Collapsed and Entangled World</t>
  </si>
  <si>
    <t>We present Tencent's ads recommendation system and examine the challenges and practices of learning appropriate recommendation representations. Our study begins by showcasing our approaches to preserving prior knowledge when encoding features of diverse types into embedding representations. We specifically address sequence features, numeric features, and pre-trained embedding features. Subsequently, we delve into two crucial challenges related to feature representation: the dimensional collapse of embeddings and the interest entanglement across different tasks or scenarios. We propose several practical approaches to address these challenges that result in robust and disentangled recommendation representations. We then explore several training techniques to facilitate model optimization, reduce bias, and enhance exploration. Additionally, we introduce three analysis tools that enable us to study feature correlation, dimensional collapse, and interest entanglement. This work builds upon the continuous efforts of Tencent's ads recommendation team over the past decade. It summarizes general design principles and presents a series of readily applicable solutions and analysis tools. The reported performance is based on our online advertising platform, which handles hundreds of billions of requests daily and serves millions of ads to billions of users.</t>
  </si>
  <si>
    <t>dimensional collapse, disentangled learning, recommendation systems, representation learning, user interest modeling</t>
  </si>
  <si>
    <t>https://doi.org/10.1145/3637528.3671607</t>
  </si>
  <si>
    <t>10.1145/3637528.3671614</t>
  </si>
  <si>
    <t>Zhao, Yao and Xie, Zhitian and Liang, Chen and Zhuang, Chenyi and Gu, Jinjie</t>
  </si>
  <si>
    <t>Lookahead: An Inference Acceleration Framework for Large Language Model with Lossless Generation Accuracy</t>
  </si>
  <si>
    <t>As Large Language Models (LLMs) have made significant advancements across various tasks, such as question answering, translation, text summarization, and dialogue systems, the need for accuracy in information becomes crucial, especially for serious financial products serving billions of users like Alipay. However, for a real-world product serving millions of users, the inference speed of LLMs becomes a critical factor compared to a mere experimental model.Hence, this paper presents a generic framework for accelerating the inference process, resulting in a substantial increase in speed and cost reduction for our LLM-based scenarios, with lossless generation accuracy. In the traditional inference process, each token is generated sequentially by the LLM, leading to a time consumption proportional to the number of generated tokens. To enhance this process, our framework, named lookahead, introduces a multi-branch strategy. Instead of generating a single token at a time, we propose a Trie-based retrieval and verification mechanism to be able to accept several tokens at a forward step. Our strategy offers two distinct advantages: (1) it guarantees absolute correctness of the output, avoiding any approximation algorithms, and (2) the worst-case performance of our approach could be comparable with the performance of the conventional process. We conduct extensive experiments to demonstrate the significant improvements achieved by applying our inference acceleration framework. Our framework has been widely deployed in Alipay since April 2023, and obtained remarkable 2.66x to 6.26x speedup. Our code is available at https://github.com/alipay/PainlessInferenceAcceleration.</t>
  </si>
  <si>
    <t>inference framework, large language model, lossless generation accuracy, multi-branch draft, single-branch draft, trie tree</t>
  </si>
  <si>
    <t>https://doi.org/10.1145/3637528.3671614</t>
  </si>
  <si>
    <t>10.1145/3637528.3671620</t>
  </si>
  <si>
    <t>Lai, Hanyu and Liu, Xiao and Iong, Iat Long and Yao, Shuntian and Chen, Yuxuan and Shen, Pengbo and Yu, Hao and Zhang, Hanchen and Zhang, Xiaohan and Dong, Yuxiao and Tang, Jie</t>
  </si>
  <si>
    <t>AutoWebGLM: A Large Language Model-based Web Navigating Agent</t>
  </si>
  <si>
    <t>Large language models (LLMs) have fueled many intelligent web agents, but most existing ones perform far from satisfying in real-world web navigation tasks due to three factors: (1) the complexity of HTML text data (2) versatility of actions on webpages, and (3) task difficulty due to the open-domain nature of the web. In light of these challenges, we develop the open AutoWebGLM based on ChatGLM3-6B. AutoWebGLM can serve as a powerful automated web navigation agent that outperform GPT-4. Inspired by human browsing patterns, we first design an HTML simplification algorithm to represent webpages with vital information preserved succinctly. We then employ a hybrid human-AI method to build web browsing data for curriculum training. Finally, we bootstrap the model by reinforcement learning and rejection sampling to further facilitate webpage comprehension, browser operations, and efficient task decomposition by itself. For comprehensive evaluation, we establish a bilingual benchmark---AutoWebBench---for real-world web navigation tasks. We evaluate AutoWebGLM across diverse web navigation benchmarks, demonstrating its potential to tackle challenging tasks in real environments. Related code, model, and data are released at https://github.com/THUDM/AutoWebGLM.</t>
  </si>
  <si>
    <t>chatglm, large language model, llm agent, reinforcement learning, rejection sampling finetuning, web agent</t>
  </si>
  <si>
    <t>https://doi.org/10.1145/3637528.3671620</t>
  </si>
  <si>
    <t>10.1145/3637528.3671622</t>
  </si>
  <si>
    <t>Fischer, Sophie and Gemmell, Carlos and Tecklenburg, Niklas and Mackie, Iain and Rossetto, Federico and Dalton, Jeffrey</t>
  </si>
  <si>
    <t>GRILLBot In Practice: Lessons and Tradeoffs Deploying Large Language Models for Adaptable Conversational Task Assistants</t>
  </si>
  <si>
    <t>We tackle the challenge of building real-world multimodal assistants for complex real-world tasks. We describe the practicalities and challenges of developing and deploying GRILLBot, a leading (first and second prize winning in 2022 and 2023) system deployed in the Alexa Prize TaskBot Challenge. Building on our Open Assistant Toolkit (OAT) framework, we propose a hybrid architecture that leverages Large Language Models (LLMs) and specialised models tuned for specific subtasks requiring very low latency. OAT allows us to define when, how and which LLMs should be used in a structured and deployable manner. For knowledge-grounded question answering and live task adaptations, we show that LLM reasoning abilities over task context and world knowledge outweigh latency concerns. For dialogue state management, we implement a code generation approach and show that specialised smaller models have 84\% effectiveness with 100x lower latency. Overall, we provide insights and discuss tradeoffs for deploying both traditional models and LLMs to users in complex real-world multimodal environments in the Alexa TaskBot challenge. These experiences will continue to evolve as LLMs become more capable and efficient -- fundamentally reshaping OAT and future assistant architectures.</t>
  </si>
  <si>
    <t>conversational task assistants, large language models</t>
  </si>
  <si>
    <t>https://doi.org/10.1145/3637528.3671622</t>
  </si>
  <si>
    <t>10.1145/3637528.3671647</t>
  </si>
  <si>
    <t>Wan, Mengting and Safavi, Tara and Jauhar, Sujay Kumar and Kim, Yujin and Counts, Scott and Neville, Jennifer and Suri, Siddharth and Shah, Chirag and White, Ryen W. and Yang, Longqi and Andersen, Reid and Buscher, Georg and Joshi, Dhruv and Rangan, Nagu</t>
  </si>
  <si>
    <t>TnT-LLM: Text Mining at Scale with Large Language Models</t>
  </si>
  <si>
    <t>Transforming unstructured text into structured and meaningful forms, organized by useful category labels, is a fundamental step in text mining for downstream analysis and application. However, most existing methods for producing label taxonomies and building text-based label classifiers still rely heavily on domain expertise and manual curation, making the process expensive and time-consuming. This is particularly challenging when the label space is under-specified and large-scale data annotations are unavailable. In this paper, we address these challenges with Large Language Models (LLMs), whose prompt-based interface facilitates the induction and use of large-scale pseudo labels. We propose TnT-LLM, a two-phase framework that employs LLMs to automate the process of end-to-end label generation and assignment with minimal human effort for any given use-case. In the first phase, we introduce a zero-shot, multi-stage reasoning approach which enables LLMs to produce and refine a label taxonomy iteratively. In the second phase, LLMs are used as data labelers that yield training samples so that lightweight supervised classifiers can be reliably built, deployed, and served at scale. We apply TnT-LLM to the analysis of user intent and conversational domain for Bing Copilot (formerly Bing Chat), an open-domain chat-based search engine. Extensive experiments using both human and automatic evaluation metrics demonstrate that TnT-LLM generates more accurate and relevant label taxonomies when compared against state-of-the-art baselines, and achieves a favorable balance between accuracy and efficiency for classification at scale.</t>
  </si>
  <si>
    <t>large language models, text classification, text clustering</t>
  </si>
  <si>
    <t>https://doi.org/10.1145/3637528.3671647</t>
  </si>
  <si>
    <t>10.1145/3637528.3671662</t>
  </si>
  <si>
    <t>Yuan, Yuan and Ding, Jingtao and Feng, Jie and Jin, Depeng and Li, Yong</t>
  </si>
  <si>
    <t>UniST: A Prompt-Empowered Universal Model for Urban Spatio-Temporal Prediction</t>
  </si>
  <si>
    <t>Urban spatio-temporal prediction is crucial for informed decision-making, such as traffic management, resource optimization, and emergence response. Despite remarkable breakthroughs in pretrained natural language models that enable one model to handle diverse tasks, a universal solution for spatio-temporal prediction remains challenging. Existing prediction approaches are typically tailored for specific spatio-temporal scenarios, requiring task-specific model designs and extensive domain-specific training data. In this study, we introduce UniST, a universal model designed for general urban spatio-temporal prediction across a wide range of scenarios. Inspired by large language models, UniST achieves success through: (i) utilizing diverse spatio-temporal data, (ii) effective pre-training to capture complex spatio-temporal relationships, (iii) spatio-temporal knowledge-guided prompts to enhance generalization capabilities. These designs together unlock the potential of building a universal model for various scenarios. Extensive experiments on more than 20 spatio-temporal scenarios demonstrate UniST's efficacy in advancing state-of-the-art performance, especially in few-shot and zero-shot prediction. The datasets and code implementation are released on https://github.com/tsinghua-fib-lab/UniST.</t>
  </si>
  <si>
    <t>prompt learning, spatio-temporal prediction, universal model</t>
  </si>
  <si>
    <t>https://doi.org/10.1145/3637528.3671662</t>
  </si>
  <si>
    <t>10.1145/3637528.3671678</t>
  </si>
  <si>
    <t>Hu, Qi and Li, Haoran and Bai, Jiaxin and Wang, Zihao and Song, Yangqiu</t>
  </si>
  <si>
    <t>Privacy-Preserved Neural Graph Databases</t>
  </si>
  <si>
    <t>In the era of large language models (LLMs), efficient and accurate data retrieval has become increasingly crucial for the use of domain-specific or private data in the retrieval augmented generation (RAG). Neural graph databases (NGDBs) have emerged as a powerful paradigm that combines the strengths of graph databases (GDBs) and neural networks to enable efficient storage, retrieval, and analysis of graph-structured data which can be adaptively trained with LLMs. The usage of neural embedding storage and Complex neural logical Query Answering (CQA) provides NGDBs with generalization ability. When the graph is incomplete, by extracting latent patterns and representations, neural graph databases can fill gaps in the graph structure, revealing hidden relationships and enabling accurate query answering. Nevertheless, this capability comes with inherent trade-offs, as it introduces additional privacy risks to the domain-specific or private databases. Malicious attackers can infer more sensitive information in the database using well-designed queries such as from the answer sets of where Turing Award winners born before 1950 and after 1940 lived, the living places of Turing Award winner Hinton are probably exposed, although the living places may have been deleted in the training stage due to the privacy concerns. In this work, we propose a privacy-preserved neural graph database (P-NGDB) framework to alleviate the risks of privacy leakage in NGDBs. We introduce adversarial training techniques in the training stage to enforce the NGDBs to generate indistinguishable answers when queried with private information, enhancing the difficulty of inferring sensitive information through combinations of multiple innocuous queries. Extensive experimental results on three datasets show that our framework can effectively protect private information in the graph database while delivering high-quality public answers responses to queries. The code is available at https://github.com/HKUST-KnowComp/PrivateNGDB.</t>
  </si>
  <si>
    <t>complex query answering (cqa), knowledge graphs (kgs), neural graph databases (ngdbs), privacy preserving</t>
  </si>
  <si>
    <t>https://doi.org/10.1145/3637528.3671678</t>
  </si>
  <si>
    <t>10.1145/3637528.3671742</t>
  </si>
  <si>
    <t>Jiang, Wenyuan and Wu, Wenwei and Zhang, Le and Yuan, Zixuan and Xiang, Jian and Zhou, Jingbo and Xiong, Hui</t>
  </si>
  <si>
    <t>Killing Two Birds with One Stone: Cross-modal Reinforced Prompting for Graph and Language Tasks</t>
  </si>
  <si>
    <t>In recent years, Graph Neural Networks (GNNs) and Large Language Models (LLMs) have exhibited remarkable capability in addressing different graph learning and natural language tasks, respectively. Motivated by this, integrating LLMs with GNNs has been increasingly studied to acquire transferable knowledge across modalities, which leads to improved empirical performance in language and graph domains. However, existing studies mainly focused on a single-domain scenario by designing complicated integration techniques to manage multimodal data effectively. Therefore, a concise and generic learning framework for multi-domain tasks, i.e., graph and language domains, is highly desired yet remains under-exploited due to two major challenges. First, the language corpus of downstream tasks differs significantly from graph data, making it hard to bridge the knowledge gap between modalities. Second, not all knowledge demonstrates immediate benefits for downstream tasks, potentially introducing disruptive noise to context-sensitive models like LLMs. To tackle these challenges, we propose a novel plug-and-play framework for incorporating a lightweight cross-domain prompting method into both language and graph learning tasks. Specifically, we first convert the textual input into a domain-scalable prompt, which not only preserves the semantic and logical contents of the textual input, but also highlights related graph information as external knowledge for different domains. Then, we develop a reinforcement learning-based method to learn the optimal edge selection strategy for useful knowledge extraction, which profoundly sharpens the multi-domain model capabilities. In addition, we introduce a joint multi-view optimization module to regularize agent-level collaborative learning across two domains. Finally, extensive empirical justifications over 23 public and synthetic datasets demonstrate that our approach can be applied to diverse multi-domain tasks more accurately, robustly, and reasonably, and improve the performances of the state-of-the-art graph and language models in different learning paradigms.</t>
  </si>
  <si>
    <t>graph neural networks, large language models, prompt learning, reinforcement learning</t>
  </si>
  <si>
    <t>https://doi.org/10.1145/3637528.3671742</t>
  </si>
  <si>
    <t>10.1145/3637528.3671772</t>
  </si>
  <si>
    <t>Salganik, Rebecca and Liu, Xiaohao and Ma, Yunshan and Kang, Jian and Chua, Tat-Seng</t>
  </si>
  <si>
    <t>LARP: Language Audio Relational Pre-training for Cold-Start Playlist Continuation</t>
  </si>
  <si>
    <t>As online music consumption increasingly shifts towards playlist-based listening, the task of playlist continuation, in which an algorithm suggests songs to extend a playlist in a personalized and musically cohesive manner, has become vital to the success of music streaming services. Currently, many existing playlist continuation approaches rely on collaborative filtering methods to perform their recommendations. However, such methods will struggle to recommend songs that lack interaction data, an issue known as the cold-start problem. Current approaches to this challenge design complex mechanisms for extracting relational signals from sparse collaborative signals and integrating them into content representations. However, these approaches leave content representation learning out of scope and utilize frozen, pre-trained content models that may not be aligned with the distribution or format of a specific musical setting. Furthermore, even the musical state-of-the-art content modules are either (1) incompatible with the cold-start setting or (2) unable to effectively integrate cross-modal and relational signals. In this paper, we introduce LARP, a multi-modal cold-start playlist continuation model, to effectively overcome these limitations. LARP is a three-stage contrastive learning framework that integrates both multi-modal and relational signals into its learned representations. Our framework uses increasing stages of task-specific abstraction: within-track (language-audio) contrastive loss, track-track contrastive loss, and track-playlist contrastive loss. Experimental results on two publicly available datasets demonstrate the efficacy of LARP over uni-modal and multi-modal models for playlist continuation in a cold-start setting. Finally, this work pioneers the perspective of addressing cold-start recommendation via relational representation learning. Code and dataset are released at: https://github.com/Rsalganik1123/LARP/</t>
  </si>
  <si>
    <t>cold-start problem, language-audio pre-training, music playlist continuation, music representation learning</t>
  </si>
  <si>
    <t>https://doi.org/10.1145/3637528.3671772</t>
  </si>
  <si>
    <t>10.1145/3637528.3671785</t>
  </si>
  <si>
    <t>Shen, Xu and Wang, Yili and Zhou, Kaixiong and Pan, Shirui and Wang, Xin</t>
  </si>
  <si>
    <t>Optimizing OOD Detection in Molecular Graphs: A Novel Approach with Diffusion Models</t>
  </si>
  <si>
    <t>Despite the recent progress of molecular representation learning, its effectiveness is assumed on the close-world assumptions that training and testing graphs are from identical distribution. The open-world test dataset is often mixed with out-of-distribution (OOD) samples, where the deployed models will struggle to make accurate predictions. The misleading estimations of molecules' properties in drug screening or design can result in the tremendous waste of wet-lab resources and delay the discovery of novel therapies. Traditional detection methods need to trade off OOD detection and in-distribution (ID) classification performance since they share the same representation learning model. In this work, we propose to detect OOD molecules by adopting an auxiliary diffusion model-based framework, which compares similarities between input molecules and reconstructed graphs. Due to the generative bias towards reconstructing ID training samples, the similarity scores of OOD molecules will be much lower to facilitate detection. Although it is conceptually simple, extending this vanilla framework to practical detection applications is still limited by two significant challenges. First, the popular similarity metrics based on Euclidian distance fail to consider the complex graph structure. Second, the generative model involving iterative denoising steps is notoriously time-consuming especially when it runs on the enormous pool of drugs. To address these challenges, our research pioneers an approach of Prototypical Graph Reconstruction for Molecular OOd Detection, dubbed as PGR-MOOD. Specifically, PGR-MOOD hinges on three innovations: i) An effective metric to comprehensively quantify the matching degree of input and reconstructed molecules according to their discrete edges and continuous node features; ii) A creative graph generator to construct a list of prototypical graphs that are in line with ID distribution but away from OOD one; iii) An efficient and scalable OOD detector to compare the similarity between test samples and pre-constructed prototypical graphs and omit the generative process on every new molecule. Extensive experiments on ten benchmark datasets and six baselines are conducted to demonstrate our superiority: PGR-MOOD achieves more than 8\% of average improvement in terms of detection AUC and AUPR accompanied by the reduced cost of testing time and memory consumption. The anonymous code is in: https://github.com/se7esx/PGR-MOOD.</t>
  </si>
  <si>
    <t>diffusion models, molecular graphs, out-of-distribution detection</t>
  </si>
  <si>
    <t>https://doi.org/10.1145/3637528.3671785</t>
  </si>
  <si>
    <t>10.1145/3637528.3671788</t>
  </si>
  <si>
    <t>Liang, Fengqi and Zhao, Huan and Quan, Yuhan and Fang, Wei and Shi, Chuan</t>
  </si>
  <si>
    <t>Customizing Graph Neural Network for CAD Assembly Recommendation</t>
  </si>
  <si>
    <t>CAD assembly modeling, which refers to using CAD software to design new products from a catalog of existing machine components, is important in the industrial field. The graph neural network (GNN) based recommender system for CAD assembly modeling can help designers make decisions and speed up the design process by recommending the next required component based on the existing components in CAD software. These components can be represented as a graph naturally. However, present recommender systems for CAD assembly modeling adopt fixed GNN architectures, which may be sub-optimal for different manufacturers with different data distribution. Therefore, to customize a well-suited recommender system for different manufacturers, we propose a novel neural architecture search (NAS) framework, dubbed CusGNN, which can design data-specific GNN automatically. Specifically, we design a search space from three dimensions (i.e., aggregation, fusion, and readout functions), which contains a wide variety of GNN architectures. Then, we develop an effective differentiable search algorithm to search high-performing GNN from the search space. Experimental results show that the customized GNNs achieve 1.5-5.1\% higher top-10 accuracy compared to previous manual designed methods, demonstrating the superiority of the proposed approach. Code and data are available at https://github.com/BUPT-GAMMA/CusGNN.</t>
  </si>
  <si>
    <t>computer-aided design, graph neural networks, neural architecture search, recommender system</t>
  </si>
  <si>
    <t>https://doi.org/10.1145/3637528.3671788</t>
  </si>
  <si>
    <t>10.1145/3637528.3671802</t>
  </si>
  <si>
    <t>Lei, Yuxuan and Lian, Jianxun and Yao, Jing and Huang, Xu and Lian, Defu and Xie, Xing</t>
  </si>
  <si>
    <t>RecExplainer: Aligning Large Language Models for Explaining Recommendation Models</t>
  </si>
  <si>
    <t>Recommender systems are widely used in online services, with embedding-based models being particularly popular due to their expressiveness in representing complex signals. However, these models often function as a black box, making them less transparent and reliable for both users and developers. Recently, large language models (LLMs) have demonstrated remarkable intelligence in understanding, reasoning, and instruction following. This paper presents the initial exploration of using LLMs as surrogate models to explaining black-box recommender models. The primary concept involves training LLMs to comprehend and emulate the behavior of target recommender models. By leveraging LLMs' own extensive world knowledge and multi-step reasoning abilities, these aligned LLMs can serve as advanced surrogates, capable of reasoning about observations. Moreover, employing natural language as an interface allows for the creation of customizable explanations that can be adapted to individual user preferences. To facilitate an effective alignment, we introduce three methods: behavior alignment, intention alignment, and hybrid alignment. Behavior alignment operates in the language space, representing user preferences and item information as text to mimic the target model's behavior; intention alignment works in the latent space of the recommendation model, using user and item representations to understand the model's behavior; hybrid alignment combines both language and latent spaces. Comprehensive experiments conducted on three public datasets show that our approach yields promising results in understanding and mimicking target models, producing high-quality, high-fidelity, and distinct explanations. Our code is available at https://github.com/microsoft/RecAI.</t>
  </si>
  <si>
    <t>large language models, model explainability, recommender systems</t>
  </si>
  <si>
    <t>https://doi.org/10.1145/3637528.3671802</t>
  </si>
  <si>
    <t>10.1145/3637528.3671807</t>
  </si>
  <si>
    <t>Yang, Yonghui and Wu, Le and Wang, Zihan and He, Zhuangzhuang and Hong, Richang and Wang, Meng</t>
  </si>
  <si>
    <t>Graph Bottlenecked Social Recommendation</t>
  </si>
  <si>
    <t>With the emergence of social networks, social recommendation has become an essential technique for personalized services. Recently, graph-based social recommendations have shown promising results by capturing the high-order social influence. Most empirical studies of graph-based social recommendations directly take the observed social networks into formulation, and produce user preferences based on social homogeneity. Despite the effectiveness, we argue that social networks in the real-world are inevitably noisy~(existing redundant social relations), which may obstruct precise user preference characterization. Nevertheless, identifying and removing redundant social relations is challenging due to a lack of labels. In this paper, we focus on learning the denoised social structure to facilitate recommendation tasks from an information bottleneck perspective. Specifically, we propose a novel Graph Bottlenecked Social Recommendation (GBSR) framework to tackle the social noise issue. GBSR is a model-agnostic social denoising framework, that aims to maximize the mutual information between the denoised social graph and recommendation labels, meanwhile minimizing it between the denoised social graph and the original one. This enables GBSR to learn the minimal yet sufficient social structure, effectively reducing redundant social relations and enhancing social recommendations. Technically, GBSR consists of two elaborate components, preference-guided social graph refinement, and HSIC-based bottleneck learning. Extensive experimental results demonstrate the superiority of the proposed GBSR, including high performances and good generality combined with various backbones. Our code is available at: https://github.com/yimutianyang/KDD24-GBSR.</t>
  </si>
  <si>
    <t>information bottleneck, robust social recommendation, social denoising</t>
  </si>
  <si>
    <t>https://doi.org/10.1145/3637528.3671807</t>
  </si>
  <si>
    <t>10.1145/3637528.3671831</t>
  </si>
  <si>
    <t>Prenkaj, Bardh and Villaiz\'an-Vallelado, Mario and Leemann, Tobias and Kasneci, Gjergji</t>
  </si>
  <si>
    <t>Unifying Evolution, Explanation, and Discernment: A Generative Approach for Dynamic Graph Counterfactuals</t>
  </si>
  <si>
    <t>We present GRACIE (Graph Recalibration and Adaptive Counterfactual Inspection and Explanation), a novel approach for generative classification and counterfactual explanations of dynamically changing graph data. We study graph classification problems through the lens of generative classifiers. We propose a dynamic, self-supervised latent variable model that updates by identifying plausible counterfactuals for input graphs and recalibrating decision boundaries through contrastive optimization. Unlike prior work, we do not rely on linear separability between the learned graph representations to find plausible counterfactuals. Moreover, GRACIE eliminates the need for stochastic sampling in latent spaces and graph-matching heuristics. Our work distills the implicit link between generative classification and loss functions in the latent space, a key insight to understanding recent successes with this architecture. We further observe the inherent trade-off between validity and pulling explainee instances towards the central region of the latent space, empirically demonstrating our theoretical findings. In extensive experiments on synthetic and real-world graph data, we attain considerable improvements, reaching ~99\% validity when sampling sets of counterfactuals even in the challenging setting of dynamic data landscapes.</t>
  </si>
  <si>
    <t>counterfactual explainability, dynamic graphs, graph autoencoders, graph neural networks</t>
  </si>
  <si>
    <t>https://doi.org/10.1145/3637528.3671831</t>
  </si>
  <si>
    <t>10.1145/3637528.3671836</t>
  </si>
  <si>
    <t>Zhong, Yuan and Wang, Xiaochen and Wang, Jiaqi and Zhang, Xiaokun and Wang, Yaqing and Huai, Mengdi and Xiao, Cao and Ma, Fenglong</t>
  </si>
  <si>
    <t>Synthesizing Multimodal Electronic Health Records via Predictive Diffusion Models</t>
  </si>
  <si>
    <t>Synthesizing electronic health records (EHR) data has become a preferred strategy to address data scarcity, improve data quality, and model fairness in healthcare. However, existing approaches for EHR data generation predominantly rely on state-of-the-art generative techniques like generative adversarial networks, variational autoencoders, and language models. These methods typically replicate input visits, resulting in inadequate modeling of temporal dependencies between visits and overlooking the generation of time information, a crucial element in EHR data. Moreover, their ability to learn visit representations is limited due to simple linear mapping functions, thus compromising generation quality. To address these limitations, we propose a novel EHR data generation model called EHRPD. It is a diffusion-based model designed to predict the next visit based on the current one while also incorporating time interval estimation. To enhance generation quality and diversity, we introduce a novel time-aware visit embedding module and a pioneering predictive denoising diffusion probabilistic model (P-DDPM). Additionally, we devise a predictive U-Net (PU-Net) to optimize P-DDPM. We conduct experiments on two public datasets and evaluate EHRPD from fidelity, privacy, and utility perspectives. The experimental results demonstrate the efficacy and utility of the proposed EHRPD in addressing the aforementioned limitations and advancing EHR data generation.</t>
  </si>
  <si>
    <t>diffusion models, electronic health records, medical data synthesis, multimodal data mining</t>
  </si>
  <si>
    <t>https://doi.org/10.1145/3637528.3671836</t>
  </si>
  <si>
    <t>10.1145/3637528.3671841</t>
  </si>
  <si>
    <t>Yin, Mingjia and Wang, Hao and Guo, Wei and Liu, Yong and Zhang, Suojuan and Zhao, Sirui and Lian, Defu and Chen, Enhong</t>
  </si>
  <si>
    <t>Dataset Regeneration for Sequential Recommendation</t>
  </si>
  <si>
    <t>The sequential recommender (SR) system is a crucial component of modern recommender systems, as it aims to capture the evolving preferences of users. Significant efforts have been made to enhance the capabilities of SR systems. These methods typically follow the model-centric paradigm, which involves developing effective models based on fixed datasets. However, this approach often overlooks potential quality issues and flaws inherent in the data. Driven by the potential of data-centric AI, we propose a novel data-centric paradigm for developing an ideal training dataset using a model-agnostic dataset regeneration framework called DR4SR. This framework enables the regeneration of a dataset with exceptional cross-architecture generalizability. Additionally, we introduce the DR4SR+ framework, which incorporates a model-aware dataset personalizer to tailor the regenerated dataset specifically for a target model. To demonstrate the effectiveness of the data-centric paradigm, we integrate our framework with various model-centric methods and observe significant performance improvements across four widely adopted datasets. Furthermore, we conduct in-depth analyses to explore the potential of the data-centric paradigm and provide valuable insights. The code can be found at https://github.com/USTC-StarTeam/DR4SR.</t>
  </si>
  <si>
    <t>data generation, data-centric ai, recommendation system, sequential recommendation</t>
  </si>
  <si>
    <t>https://doi.org/10.1145/3637528.3671841</t>
  </si>
  <si>
    <t>10.1145/3637528.3671847</t>
  </si>
  <si>
    <t>Che, Tian-Yi and Mao, Xian-Ling and Lan, Tian and Huang, Heyan</t>
  </si>
  <si>
    <t>A Hierarchical Context Augmentation Method to Improve Retrieval-Augmented LLMs on Scientific Papers</t>
  </si>
  <si>
    <t>Scientific papers of a large scale on the Internet encompass a wealth of data and knowledge, attracting the attention of numerous researchers. To fully utilize these knowledge, Retrieval-Augmented Large Language Models (LLMs) usually leverage large-scale scientific corpus to train and then retrieve relevant passages from external memory to improve generation, which have demonstrated outstanding performance. However, existing methods can only capture one-dimension fragmented textual information without incorporating hierarchical structural knowledge, eg. the deduction relationship of abstract and main body, which makes it difficult to grasp the central thought of papers. To tackle this problem, we propose a hierarchical context augmentation method, which helps Retrieval-Augmented LLMs to autoregressively learn the structure knowledge of scientific papers. Specifically, we utilize the document tree to represent the hierarchical relationship of a paper and enhance the structure information of scientific context from three aspects: scale, format and global information. First, we think each top-bottom path of document tree is a logical independent context, which can be used to largely increase the scale of extracted structural corpus. Second, we propose a novel label-based format to represent the structure of context in textual sequences, unified between training and inference. Third, we introduce the global information of retrieved passages to further enhance the structure of context. Extensive experiments on three scientific tasks show that the proposed method significantly improves the performance of Retrieval-Augmented LLMs on all tasks. Besides, our method achieves start-of-art performance in Question Answer task and outperforms ChatGPT. Moreover, it also brings considerate gains with irrelevant retrieval passages, illustrating its effectiveness on practical application scenarios.</t>
  </si>
  <si>
    <t>context augmentation, retrieval-augmented llms, scientific papers, structure information</t>
  </si>
  <si>
    <t>https://doi.org/10.1145/3637528.3671847</t>
  </si>
  <si>
    <t>10.1145/3637528.3671850</t>
  </si>
  <si>
    <t>Kou, Ziyi and Pei, Shichao and Zhang, Xiangliang</t>
  </si>
  <si>
    <t>LeMon: Automating Portrait Generation for Zero-Shot Story Visualization with Multi-Character Interactions</t>
  </si>
  <si>
    <t>Zero-Shot Story Visualization (ZSV) seeks to depict textual narratives through a sequence of images without relying on pre-existing text-image pairs for training. In this paper, we address the challenge of automated multi-character ZSV, aiming to create distinctive yet compatible character portraits for high-quality story visualization without the need of manual human interventions. Our study is motivated by the limitation of current ZSV approaches that necessitate inefficient manual collection of external images as initial character portraits and suffer from low-quality story visualization, especially with multi-character interactions, when the portraits are not well initiated. To overcome these issues, we develop LeMon, an LLM enhanced Multi-Character Zero-Shot Visualization framework that automates character portrait initialization and supports iterative portrait refinement by exploring the semantic content of the story. In particular, we design an LLM-based portrait generation strategy that matches the story characters with external movie characters, and leverage the matched resources as in-context learning (ICL) samples for LLMs to accurately initialize the character portraits. We then propose a graph-based Text2Image diffusion model that constructs a character interaction graph from the story to iteratively refine the character portraits by maximizing the distinctness of different characters while minimizing their incompatibility in the multi-character story visualization. Our evaluation results show that LeMon outperforms existing ZSV approaches in generating high-quality visualizations for stories across various types with multiple interacted characters. Our code is available at https://github.com/arxrean/LLM-LeMon.</t>
  </si>
  <si>
    <t>LLMs, story visualization, text-to-image generation</t>
  </si>
  <si>
    <t>https://doi.org/10.1145/3637528.3671850</t>
  </si>
  <si>
    <t>10.1145/3637528.3671900</t>
  </si>
  <si>
    <t>Aggarwal, Pranjal and Murahari, Vishvak and Rajpurohit, Tanmay and Kalyan, Ashwin and Narasimhan, Karthik and Deshpande, Ameet</t>
  </si>
  <si>
    <t>GEO: Generative Engine Optimization</t>
  </si>
  <si>
    <t>The advent of large language models (LLMs) has ushered in a new paradigm of search engines that use generative models to gather and summarize information to answer user queries. This emerging technology, which we formalize under the unified framework of generative engines (GEs), can generate accurate and personalized responses, rapidly replacing traditional search engines like Google and Bing. Generative Engines typically satisfy queries by synthesizing information from multiple sources and summarizing them using LLMs. While this shift significantly improvesuser utility and generative search engine traffic, it poses a huge challenge for the third stakeholder -- website and content creators. Given the black-box and fast-moving nature of generative engines, content creators have little to no control over when and how their content is displayed. With generative engines here to stay, we must ensure the creator economy is not disadvantaged. To address this, we introduce Generative Engine Optimization (GEO), the first novel paradigm to aid content creators in improving their content visibility in generative engine responses through a flexible black-box optimization framework for optimizing and defining visibility metrics. We facilitate systematic evaluation by introducing GEO-bench, a large-scale benchmark of diverse user queries across multiple domains, along with relevant web sources to answer these queries. Through rigorous evaluation, we demonstrate that GEO can boost visibility by up to 40\% in generative engine responses. Moreover, we show the efficacy of these strategies varies across domains, underscoring the need for domain-specific optimization methods. Our work opens a new frontier in information discovery systems, with profound implications for both developers of generative engines and content creators.</t>
  </si>
  <si>
    <t>datasets and benchmarks, generative models, search engines</t>
  </si>
  <si>
    <t>https://doi.org/10.1145/3637528.3671900</t>
  </si>
  <si>
    <t>10.1145/3637528.3671910</t>
  </si>
  <si>
    <t>Zhang, Zhiwei and Lin, Minhua and Dai, Enyan and Wang, Suhang</t>
  </si>
  <si>
    <t>Rethinking Graph Backdoor Attacks: A Distribution-Preserving Perspective</t>
  </si>
  <si>
    <t>Graph Neural Networks (GNNs) have shown remarkable performance in various tasks. However, recent works reveal that GNNs are vulnerable to backdoor attacks. Generally, backdoor attack poisons the graph by attaching backdoor triggers and the target class label to a set of nodes in the training graph. A GNN trained on the poisoned graph will then be misled to predict test nodes attached with trigger to the target class. Despite their effectiveness, our empirical analysis shows that triggers generated by existing methods tend to be out-of-distribution (OOD), which significantly differ from the clean data. Hence, these injected triggers can be easily detected and pruned with widely used outlier detection methods in real-world applications. Therefore, in this paper, we study a novel problem of unnoticeable graph backdoor attacks with in-distribution (ID) triggers. To generate ID triggers, we introduce an OOD detector in conjunction with an adversarial learning strategy to generate the attributes of the triggers within distribution. To ensure a high attack success rate with ID triggers, we introduce novel modules designed to enhance trigger memorization by the victim model trained on poisoned graph. Extensive experiments on real-world datasets demonstrate the effectiveness of the proposed method in generating in distribution triggers that can bypass various defense strategies while maintaining a high attack success rate.</t>
  </si>
  <si>
    <t>backdoor attack, graph neural networks</t>
  </si>
  <si>
    <t>https://doi.org/10.1145/3637528.3671910</t>
  </si>
  <si>
    <t>10.1145/3637528.3671919</t>
  </si>
  <si>
    <t>Feng, Yuye and Zhang, Wei and Fu, Yao and Jiang, Weihao and Zhu, Jiang and Ren, Wenqi</t>
  </si>
  <si>
    <t>SensitiveHUE: Multivariate Time Series Anomaly Detection by Enhancing the Sensitivity to Normal Patterns</t>
  </si>
  <si>
    <t>Unsupervised anomaly detection in multivariate time series (MTS) has always been a challenging problem, and the modeling based on reconstruction has garnered significant attention. The insensitivity of these methods towards normal patterns poses challenges in distinguishing between normal and abnormal points. Firstly, the general reconstruction strategies may exhibit limited sensitivity to spatio-temporal dependencies, and their performance remains largely unaffected by such dependencies. Secondly, most methods fail to model the heteroscedastic uncertainty in MTS, hindering their abilities to derive a distinguishable criterion. For instance, normal data with high noise levels may lead to detection failure due to excessively high reconstruction errors. In this work, we emphasize the necessity of sensitivity to normal patterns, which could improve the discrimination between normal and abnormal points remarkably. To this end, we propose SensitiveHUE, a probabilistic network by implementing both reconstruction and heteroscedastic uncertainty estimation. Its core includes a statistical feature removal strategy to ensure the dependency sensitive property, and a novel MTS-NLL loss for modeling the normal patterns in important regions. Experimental results demonstrate that SensitiveHUE exhibits nontrivial sensitivity to normal patterns and outperforms the existing state-of-the-art alternatives by a large margin. Code is publicly available at this URLfootnotehttp://github.com/yuesuoqingqiu/SensitiveHUE.</t>
  </si>
  <si>
    <t>anomaly detection, time series, uncertainty estimation</t>
  </si>
  <si>
    <t>https://doi.org/10.1145/3637528.3671919</t>
  </si>
  <si>
    <t>10.1145/3637528.3671934</t>
  </si>
  <si>
    <t>Liu, Chang and Ding, Jingtao and Song, Yiwen and Li, Yong</t>
  </si>
  <si>
    <t>TDNetGen: Empowering Complex Network Resilience Prediction with Generative Augmentation of Topology and Dynamics</t>
  </si>
  <si>
    <t>Predicting the resilience of complex networks, which represents the ability to retain fundamental functionality amidst external perturbations or internal failures, plays a critical role in understanding and improving real-world complex systems. Traditional theoretical approaches grounded in nonlinear dynamical systems rely on prior knowledge of network dynamics. On the other hand, data-driven approaches frequently encounter the challenge of insufficient labeled data, a predicament commonly observed in real-world scenarios. In this paper, we introduce a novel resilience prediction framework for complex networks, designed to tackle this issue through generative data augmentation of network topology and dynamics. The core idea is the strategic utilization of the inherent joint distribution present in unlabeled network data, facilitating the learning process of the resilience predictor by illuminating the relationship between network topology and dynamics. Experiment results on three network datasets demonstrate that our proposed framework TDNetGen can achieve high prediction accuracy up to 85\%-95\%. Furthermore, the framework still demonstrates a pronounced augmentation capability in extreme low-data regimes, thereby underscoring its utility and robustness in enhancing the prediction of network resilience. We have open-sourced our code in the following link, https://github.com/tsinghua-fib-lab/TDNetGen.</t>
  </si>
  <si>
    <t>complex network, data augmentation, diffusion models, resilience prediction, semi-supervised learning</t>
  </si>
  <si>
    <t>https://doi.org/10.1145/3637528.3671934</t>
  </si>
  <si>
    <t>10.1145/3637528.3671959</t>
  </si>
  <si>
    <t>Decker, Thomas and Koebler, Alexander and Lebacher, Michael and Thon, Ingo and Tresp, Volker and Buettner, Florian</t>
  </si>
  <si>
    <t>Explanatory Model Monitoring to Understand the Effects of Feature Shifts on Performance</t>
  </si>
  <si>
    <t>Monitoring and maintaining machine learning models are among the most critical challenges in translating recent advances in the field into real-world applications. However, current monitoring methods lack the capability of provide actionable insights answering the question of why the performance of a particular model really degraded. In this work, we propose a novel approach to explain the behavior of a black-box model under feature shifts by attributing an estimated performance change to interpretable input characteristics. We refer to our method that combines concepts from Optimal Transport and Shapley Values as Explanatory Performance Estimation (XPE). We analyze the underlying assumptions and demonstrate the superiority of our approach over several baselines on different data sets across various data modalities such as images, audio, and tabular data. We also indicate how the generated results can lead to valuable insights, enabling explanatory model monitoring by revealing potential root causes for model deterioration and guiding toward actionable countermeasures.</t>
  </si>
  <si>
    <t>explainable ai, model monitoring, optimal transport, performance estimation, shapley values</t>
  </si>
  <si>
    <t>https://doi.org/10.1145/3637528.3671959</t>
  </si>
  <si>
    <t>10.1145/3637528.3671984</t>
  </si>
  <si>
    <t>Gong, Jiahui and Ding, Jingtao and Meng, Fanjin and Chen, Guilong and Chen, Hong and Zhao, Shen and Lu, Haisheng and Li, Yong</t>
  </si>
  <si>
    <t>A Population-to-individual Tuning Framework for Adapting Pretrained LM to On-device User Intent Prediction</t>
  </si>
  <si>
    <t>Mobile devices, especially smartphones, can support rich functions and have developed into indispensable tools in daily life. With the rise of generative AI services, smartphones can potentially transform into personalized assistants, anticipating user needs and scheduling services accordingly. Predicting user intents on smartphones, and reflecting anticipated activities based on past interactions and context, remains a pivotal step towards this vision. Existing research predominantly focuses on specific domains, neglecting the challenge of modeling diverse event sequences across dynamic contexts. Leveraging pre-trained language models (PLMs) offers a promising avenue, yet adapting PLMs to on-device user intent prediction presents significant challenges. To address these challenges, we propose PITuning, a Population-to-Individual Tuning framework. PITuning enhances common pattern extraction through dynamic event-to-intent transition modeling and addresses long-tailed preferences via adaptive unlearning strategies. Experimental results on real-world datasets demonstrate PITuning's superior intent prediction performance, highlighting its ability to capture long-tailed preferences and its practicality for on-device prediction scenarios.</t>
  </si>
  <si>
    <t>device-cloud collaboration, personalization, pretrained language model, user intent</t>
  </si>
  <si>
    <t>https://doi.org/10.1145/3637528.3671984</t>
  </si>
  <si>
    <t>10.1145/3637528.3671986</t>
  </si>
  <si>
    <t>Zhang, Haozhen and Zhang, Hualin and Gu, Bin and Chang, Yi</t>
  </si>
  <si>
    <t>Subspace Selection based Prompt Tuning with Nonconvex Nonsmooth Black-Box Optimization</t>
  </si>
  <si>
    <t>In this paper, we introduce a novel framework for black-box prompt tuning with a subspace learning and selection strategy, leveraging derivative-free optimization algorithms. This approach is crucial for scenarios where user interaction with language models is restricted to API usage, without direct access to their internal structures or gradients, a situation typical in Language-Model-as-a-Service (LMaaS). Our framework focuses on exploring the low-dimensional subspace of continuous prompts. Previous work on black-box prompt tuning necessitates a substantial number of API calls due to the random choice of the subspace. To tackle this problem, we propose to use a simple zeroth-order optimization algorithm to tackle nonconvex optimization challenges with nonsmooth nonconvex regularizers: the Zeroth-Order Mini-Batch Stochastic Proximal Gradient method (ZO-MB-SPG). A key innovation is the incorporation of nonsmooth nonconvex regularizers, including the indicator function of the l0 constraint, which enhances our ability to select optimal subspaces for prompt optimization. The experimental results show that our proposed black-box prompt tuning method on a few labeled samples can attain similar performance to the methods applicable to LMaaS with much fewer API calls.</t>
  </si>
  <si>
    <t>black-box prompt tuning, gradient-free optimization</t>
  </si>
  <si>
    <t>https://doi.org/10.1145/3637528.3671986</t>
  </si>
  <si>
    <t>10.1145/3637528.3671990</t>
  </si>
  <si>
    <t>Maddock, Samuel and Cormode, Graham and Maple, Carsten</t>
  </si>
  <si>
    <t>FLAIM: AIM-based Synthetic Data Generation in the Federated Setting</t>
  </si>
  <si>
    <t>Preserving individual privacy while enabling collaborative data sharing is crucial for organizations. Synthetic data generation is one solution, producing artificial data that mirrors the statistical properties of private data. While numerous techniques have been devised under differential privacy, they predominantly assume data is centralized. However, data is often distributed across multiple clients in a federated manner. In this work, we initiate the study of federated synthetic tabular data generation. Building upon a SOTA central method known as AIM, we present DistAIM and FLAIM. We first show that it is straightforward to distribute AIM, extending a recent approach based on secure multi-party computation which necessitates additional overhead, making it less suited to federated scenarios. We then demonstrate that naively federating AIM can lead to substantial degradation in utility under the presence of heterogeneity. To mitigate both issues, we propose an augmented FLAIM approach that maintains a private proxy of heterogeneity. We simulate our methods across a range of benchmark datasets under different degrees of heterogeneity and show we can improve utility while reducing overhead.</t>
  </si>
  <si>
    <t>differential privacy, federated learning, synthetic data</t>
  </si>
  <si>
    <t>https://doi.org/10.1145/3637528.3671990</t>
  </si>
  <si>
    <t>10.1145/3637528.3672009</t>
  </si>
  <si>
    <t>Wang, Dingrong and Sapkota, Hitesh and Tao, Zhiqiang and Yu, Qi</t>
  </si>
  <si>
    <t>Reinforced Compressive Neural Architecture Search for Versatile Adversarial Robustness</t>
  </si>
  <si>
    <t>Prior research on neural architecture search (NAS) for adversarial robustness has revealed that a lightweight and adversarially robust sub-network could exist in a non-robust large teacher network. Such a sub-network is generally discovered based on heuristic rules to perform neural architecture search. However, heuristic rules are inadequate to handle diverse adversarial attacks and different "teacher" network capacity. To address this key challenge, we propose Reinforced Compressive Neural Architecture Search (RC-NAS), aiming to achieve Versatile Adversarial Robustness. Specifically, we define novel task settings that compose datasets, adversarial attacks, and teacher network configuration. Given diverse tasks, we develop an innovative dual-level training paradigm that consists of a meta-training and a fine-tuning phase to effectively expose the RL agent to diverse attack scenarios (in meta-training), and make it adapt quickly to locate an optimal sub-network (in fine-tuning) for previously unseen scenarios. Experiments show that our framework could achieve adaptive compression towards different initial teacher networks, datasets, and adversarial attacks, resulting in more lightweight and adversarially robust architectures. We also provide a theoretical analysis to explain why the reinforcement learning (RL)-guided adversarial architectural search helps adversarial robustness over standard adversarial training methods.</t>
  </si>
  <si>
    <t>adversarial robustness, compression, neural architecture search</t>
  </si>
  <si>
    <t>https://doi.org/10.1145/3637528.3672009</t>
  </si>
  <si>
    <t>10.1145/3637528.3672031</t>
  </si>
  <si>
    <t>Ma, Pingchuan and Ding, Rui and Fu, Qiang and Zhang, Jiaru and Wang, Shuai and Han, Shi and Zhang, Dongmei</t>
  </si>
  <si>
    <t>Scalable Differentiable Causal Discovery in the Presence of Latent Confounders with Skeleton Posterior</t>
  </si>
  <si>
    <t>Differentiable causal discovery has made significant advancements in the learning of directed acyclic graphs. However, its application to real-world datasets remains restricted due to the ubiquity of latent confounders and the requirement to learn maximal ancestral graphs (MAGs). To date, existing differentiable MAG learning algorithms have been limited to small datasets and failed to scale to larger ones (e.g., with more than 50 variables).The key insight in this paper is that the causal skeleton, which is the undirected version of the causal graph, has potential for improving accuracy and reducing the search space of the optimization procedure, thereby enhancing the performance of differentiable causal discovery. Therefore, we seek to address a two-fold challenge to harness the potential of the causal skeleton for differentiable causal discovery in the presence of latent confounders: (1) scalable and accurate estimation of skeleton and (2) universal integration of skeleton estimation with differentiable causal discovery.To this end, we propose SPOT (Skeleton Posterior-guided OpTimization), a two-phase framework that harnesses skeleton posterior for differentiable causal discovery in the presence of latent confounders. On the contrary to a "point-estimation", SPOT seeks to estimate the posterior distribution of skeletons given the dataset. It first formulates the posterior inference as an instance of amortized inference problem and concretizes it with a supervised causal learning (SCL)-enabled solution to estimate the skeleton posterior. To incorporate the skeleton posterior with differentiable causal discovery, SPOT then features a skeleton posterior-guided stochastic optimization procedure to guide the optimization of MAGs.Extensive experiments on various datasets show that SPOT substantially outperforms SOTA methods for MAG learning. SPOT also demonstrates its effectiveness in the accuracy of skeleton posterior estimation in comparison with non-parametric bootstrap-based, or more recently, variational inference-based methods. Finally, we observe that the adoption of skeleton posterior exhibits strong promise in various causal discovery tasks.</t>
  </si>
  <si>
    <t>Bayesian network, causal discovery</t>
  </si>
  <si>
    <t>https://doi.org/10.1145/3637528.3672031</t>
  </si>
  <si>
    <t>10.1145/3637528.3672045</t>
  </si>
  <si>
    <t>Wang, Danqing and Antoniades, Antonis and Luong, Kha-Dinh and Zhang, Edwin and Kosan, Mert and Li, Jiachen and Singh, Ambuj and Wang, William Yang and Li, Lei</t>
  </si>
  <si>
    <t>Global Human-guided Counterfactual Explanations for Molecular Properties via Reinforcement Learning</t>
  </si>
  <si>
    <t>Counterfactual explanations of Graph Neural Networks (GNNs) offer a powerful way to understand data that can naturally be represented by a graph structure. Furthermore, in many domains, it is highly desirable to derive data-driven global explanations or rules that can better explain the high-level properties of the models and data in question. However, evaluating global counterfactual explanations is hard in real-world datasets due to a lack of human-annotated ground truth, which limits their use in areas like molecular sciences. Additionally, the increasing scale of these datasets provides a challenge for random search-based methods. In this paper, we develop a novel global explanation model RLHEX for molecular property prediction. It aligns the counterfactual explanations with human-defined principles, making the explanations more interpretable and easy for experts to evaluate. RLHEX includes a VAE-based graph generator to generate global explanations and an adapter to adjust the latent representation space to human-defined principles. Optimized by Proximal Policy Optimization (PPO), the global explanations produced by RLHEX cover 4.12\% more input graphs and reduce the distance between the counterfactual explanation set and the input set by 0.47\% on average across three molecular datasets. RLHEX provides a flexible framework to incorporate different human-designed principles into the counterfactual explanation generation process, aligning these explanations with domain expertise. The code and data are released at https://github.com/dqwang122/RLHEX.</t>
  </si>
  <si>
    <t>counterfactual explanation, graph neural network, reinforcement learning</t>
  </si>
  <si>
    <t>https://doi.org/10.1145/3637528.3672045</t>
  </si>
  <si>
    <t>10.1145/3637528.3672067</t>
  </si>
  <si>
    <t>Bai, Yinhao and Zhao, Yuhua and Han, Zhixin and Gao, Hang and Xue, Chao and Hu, Mengting</t>
  </si>
  <si>
    <t>Towards Robust Information Extraction via Binomial Distribution Guided Counterpart Sequence</t>
  </si>
  <si>
    <t>Information extraction (IE) aims to extract meaningful structured tuples from unstructured text. Existing studies usually utilize a pre-trained generative language model that rephrases the original sentence into a target sequence, which can be easily decoded as tuples. However, traditional evaluation metrics treat a slight error within the tuple as an entire prediction failure, which is unable to perceive the correctness extent of a tuple. For this reason, we first propose a novel IE evaluation metric called Matching Score to evaluate the correctness of the predicted tuples in more detail. Moreover, previous works have ignored the effects of semantic uncertainty when focusing on the generation of the target sequence. We argue that leveraging the built-in semantic uncertainty of language models is beneficial for improving its robustness. In this work, we propose &amp;lt;u&amp;gt;B&amp;lt;/u&amp;gt;inomial distribution guided &amp;lt;u&amp;gt;c&amp;lt;/u&amp;gt;ounterpart &amp;lt;u&amp;gt;s&amp;lt;/u&amp;gt;equence (BCS) method, which is a model-agnostic approach. Specifically, we propose to quantify the built-in semantic uncertainty of the language model by bridging all local uncertainties with the whole sequence. Subsequently, with the semantic uncertainty and Matching Score, we formulate a unique binomial distribution for each local decoding step. By sampling from this distribution, a counterpart sequence is obtained, which can be regarded as a semantic complement to the target sequence. Finally, we employ the Kullback-Leibler divergence to align the semantics of the target sequence and its counterpart. Extensive experiments on 14 public datasets over 5 information extraction tasks demonstrate the effectiveness of our approach on various methods. Our code and dataset are available at https://github.com/byinhao/BCS.</t>
  </si>
  <si>
    <t>information extraction, language model, sentiment analysis</t>
  </si>
  <si>
    <t>https://doi.org/10.1145/3637528.3672067</t>
  </si>
  <si>
    <t>9798400704949</t>
  </si>
  <si>
    <t>10.1145/3638529.3653990</t>
  </si>
  <si>
    <t>Barbosa, Pedro and Savisaar, Rosina and Fonseca, Alcides</t>
  </si>
  <si>
    <t>Semantically Rich Local Dataset Generation for Explainable AI in Genomics</t>
  </si>
  <si>
    <t>Black box deep learning models trained on genomic sequences excel at predicting the outcomes of different gene regulatory mechanisms. Therefore, interpreting these models may provide novel insights into the underlying biology, supporting downstream biomedical applications. Due to their complexity, interpretable surrogate models can only be built for local explanations (e.g., a single instance). However, accomplishing this requires generating a dataset in the neighborhood of the input, which must maintain syntactic similarity to the original data while introducing semantic variability in the model's predictions. This task is challenging due to the complex sequence-to-function relationship of DNA.We propose using Genetic Programming to generate datasets by evolving perturbations in sequences that contribute to their semantic diversity. Our custom, domain-guided individual representation effectively constrains syntactic similarity, and we provide two alternative fitness functions that promote diversity with no computational effort. Applied to the RNA splicing domain, our approach quickly achieves good diversity and significantly outperforms a random baseline in exploring the search space, as shown by our proof-of-concept, short RNA sequence. Furthermore, we assess its generalizability and demonstrate scalability to larger sequences, resulting in a ≈30\% improvement over the baseline.</t>
  </si>
  <si>
    <t>evolutionary computation, instance generation, combinatorial optimization, local explainability, RNA splicing</t>
  </si>
  <si>
    <t>https://doi.org/10.1145/3638529.3653990</t>
  </si>
  <si>
    <t>9798400704956</t>
  </si>
  <si>
    <t>10.1145/3638530.3648410</t>
  </si>
  <si>
    <t>Bi, Ying and Cagnoni, Stefano and Sun, Yanan</t>
  </si>
  <si>
    <t>Evolutionary Computation and Evolutionary Deep Learning for Image Analysis, Signal Processing and Pattern Recognition</t>
  </si>
  <si>
    <t>https://doi.org/10.1145/3638530.3648410</t>
  </si>
  <si>
    <t>10.1145/3638530.3654356</t>
  </si>
  <si>
    <t>Nisioti, Eleni and Plantec, Erwan and Montero, Milton and Pedersen, Joachim and Risi, Sebastian</t>
  </si>
  <si>
    <t>Growing Artificial Neural Networks for Control: the Role of Neuronal Diversity</t>
  </si>
  <si>
    <t>In biological evolution complex neural structures grow from a handful of cellular ingredients. As genomes in nature are bounded in size, this complexity is achieved by a growth process where cells communicate locally to decide whether to differentiate, proliferate and connect with other cells. This self-organisation is hypothesized to play an important part in the generalisation, and robustness of biological neural networks. Artificial neural networks (ANNs), on the other hand, are traditionally optimized in the space of weights. Thus, the benefits and challenges of growing artificial neural networks remain understudied. Building on the previously introduced Neural Developmental Programs (NDP), in this work we present an algorithm for growing ANNs that solve reinforcement learning tasks. We identify a key challenge: ensuring phenotypic complexity requires maintaining neuronal diversity, but this diversity comes at the cost of optimization stability. To address this, we introduce two mechanisms: (a) equipping neurons with an intrinsic state inherited upon neurogenesis; (b) lateral inhibition, a mechanism inspired by biological growth, which controlls the pace of growth, helping diversity persist. We show that both mechanisms contribute to neuronal diversity and that, equipped with them, NDPs achieve comparable results to existing direct and developmental encodings in complex locomotion tasks.</t>
  </si>
  <si>
    <t>evolution, neuroevolution, morphogenesis, development</t>
  </si>
  <si>
    <t>https://doi.org/10.1145/3638530.3654356</t>
  </si>
  <si>
    <t>10.1145/3638530.3654422</t>
  </si>
  <si>
    <t>Nitschke, Geoff and Aslan, Bilal and Da Silva, Flavio Correa</t>
  </si>
  <si>
    <t>Multi-Objective Evolution for Chemical Product Design</t>
  </si>
  <si>
    <t>The design of chemical products requires the optimization of desired properties in molecular structures. Traditional techniques are based on laboratory experimentation and are hindered by the intractable number of alternatives and limited capabilities to identify feasible molecules and either test or infer their properties for optimization. Computational techniques based on deep learning and multi-objective evolutionary optimization have spurred chemical product design, but the definition of appropriate metrics to compare techniques is challenging. We suggest the adoption of two complementary assessments to account for quantitative as well as qualitative features of different techniques, and then test our proposed assessments by comparing two heuristics to build new generations of molecular candidates, termed respectively, direct correlation and extended search.</t>
  </si>
  <si>
    <t>evolutionary multi-objective optimization</t>
  </si>
  <si>
    <t>https://doi.org/10.1145/3638530.3654422</t>
  </si>
  <si>
    <t>10.1145/3638530.3664122</t>
  </si>
  <si>
    <t>Jakubik, Jan and Kwa\'snicka, Halina</t>
  </si>
  <si>
    <t>Drawing Attributions From Evolved Counterfactuals</t>
  </si>
  <si>
    <t>eXplainable Artificial intelligence (XAI) has grown in popularity in recent years due to the great demand for black-box machine learning models, particularly deep neural networks. With no universal definition of what constitutes an explanation, Counterfactual Explanations and Feature Attributions emerged as the two most popular explanation modes in XAI literature. This paper proposes an evolutionary feature atttribution method based on the connection between counterfactuals and attributions. We define counterfactual search as a Multi-Objective Optimization problem, solve it with the evolutionary NSGA-III algorithm and then demonstrate that meaningful attributions can be derived from the makeup of the evolved population of solutions. The resulting attribution method can effectively be applied to both tabular and image data and achieves results comparable with gradient-based model-dependent methods while remaining fully model-agnostic. On image datasets, the unique advantage of this approach is its lack of reliance on precomputed image segmentation, which model-agnostic methods typically require.</t>
  </si>
  <si>
    <t>machine learning, multi-objective optimization, explainable artificial intelligence, genetic algorithms</t>
  </si>
  <si>
    <t>https://doi.org/10.1145/3638530.3664122</t>
  </si>
  <si>
    <t>9798400705045</t>
  </si>
  <si>
    <t>10.1145/3640310.3674081</t>
  </si>
  <si>
    <t>Jahan, Munima and Hassan, Mohammad Mahdi and Golpayegani, Reza and Ranjbaran, Golshid and Roy, Chanchal and Roy, Banani and Schneider, Kevin</t>
  </si>
  <si>
    <t>Automated Derivation of UML Sequence Diagrams from User Stories: Unleashing the Power of Generative AI vs. a Rule-Based Approach</t>
  </si>
  <si>
    <t>User stories are informal, non-technical descriptions of features from a user's perspective that guide collaboration and iterative development in Agile projects. However, ambiguities in user stories can lead to miscommunication among stakeholders. Design models, such as UML sequence diagrams, are essential for enhancing communication, clarifying system behavior, and improving the development process. This paper presents an automated approach for generating behavioral models specifically sequence diagrams from natural language requirements expressed as user stories. We also investigate the effectiveness of a Large Language Model (LLM) in using generative AI for this task. By applying our approach and ChatGPT to two benchmark datasets with the same set of user stories, we generated corresponding sequence diagrams for comparison. Expert evaluations in Software Engineering reveal that our approach effectively produces relevant, simplified diagrams for straightforward user stories, whereas the LLM tends to create more complex diagrams that sometimes go beyond the simplicity of the original user stories.</t>
  </si>
  <si>
    <t>Generative Model, Large Language Model, Model Generation, Natural Language Processing, Rule-based approach, Sequence Diagram, User Story</t>
  </si>
  <si>
    <t>https://doi.org/10.1145/3640310.3674081</t>
  </si>
  <si>
    <t>10.1145/3640310.3674089</t>
  </si>
  <si>
    <t>Costa, Carlos Dur\'a and L\'opez, Jos\'e Antonio Hern\'andez and Cuadrado, Jes\'us S\'anchez</t>
  </si>
  <si>
    <t>ModelMate: A recommender for textual modeling languages based on pre-trained language models</t>
  </si>
  <si>
    <t>Current DSL environments lack smart editing facilities intended to enhance modeler productivity and cannot keep pace of current developments of integrated development environments based on AI. In this paper, we propose an approach to address this shortcoming through a recommender system specifically tailored for textual DSLs based on the fine-tuning of pre-trained language models. We identify three main tasks: identifier suggestion, line completion, and block completion, which we implement over the same fine-tuned model and we propose a workflow to apply these tasks to any textual DSL. We have evaluated our approach with different pre-trained models for three DSLs: Emfatic, Xtext and a DSL to specify domain entities, showing that the system performs well and provides accurate suggestions. We compare it against existing approaches in the feature name recommendation task showing that our system outperforms the alternatives. Moreover, we evaluate the inference time of our approach obtaining low latencies, which makes the system adequate for live assistance. Finally, we contribute a concrete recommender, named ModelMate, which implements the training, evaluation and inference steps of the workflow as well as providing integration into Eclipse-based textual editors.</t>
  </si>
  <si>
    <t>Machine learning, Meta-modeling, Model-Driven Engineering, Recommendation</t>
  </si>
  <si>
    <t>https://doi.org/10.1145/3640310.3674089</t>
  </si>
  <si>
    <t>9798400705052</t>
  </si>
  <si>
    <t>10.1145/3640457.3688114</t>
  </si>
  <si>
    <t>Zhao, Siqian and Sahebi, Sherry</t>
  </si>
  <si>
    <t>Discerning Canonical User Representation for Cross-Domain Recommendation</t>
  </si>
  <si>
    <t>Cross-domain recommender systems (CDRs) aim to enhance recommendation outcomes by information transfer across different domains. Existing CDRs have investigated the learning of both domain-specific and domain-shared user preferences to enhance recommendation performance. However, these models typically allow the disparities between shared and distinct user preferences to emerge freely in any space, lacking sufficient constraints to identify differences between two domains and to ensure that both domains are considered simultaneously. Canonical Correlation Analysis (CCA) has shown promise for transferring information between domains. However, CCA only models domain similarities and fails to capture the potential differences between user preferences in different domains. We propose Discerning Canonical User Representation for Cross-Domain Recommendation (DiCUR-CDR) that learns domain-shared and domain-specific user representations simultaneously considering both domains’ latent spaces. DiCUR-CDR introduces Discerning Canonical Correlation (DisCCA) user representation learning, a novel design of non-linear CCA for mapping user representations. Unlike prior CCA models that only model the domain-shared multivariate representations by finding their linear transformations, DisCCA uses the same transformations to discover the domain-specific representations too. We compare DiCUR-CDR against several state-of-the-art approaches using two real-world datasets and demonstrate the significance of separately learning shared and specific user representations via DisCCA.</t>
  </si>
  <si>
    <t>Canonical correlation analysis, Collaborative filtering, Cross-domain recommendation, Discerning user representation learning</t>
  </si>
  <si>
    <t>https://doi.org/10.1145/3640457.3688114</t>
  </si>
  <si>
    <t>10.1145/3640457.3688120</t>
  </si>
  <si>
    <t>Improving the Shortest Plank: Vulnerability-Aware Adversarial Training for Robust Recommender System</t>
  </si>
  <si>
    <t>Recommender systems play a pivotal role in mitigating information overload in various fields. Nonetheless, the inherent openness of these systems introduces vulnerabilities, allowing attackers to insert fake users into the system’s training data to skew the exposure of certain items, known as poisoning attacks. Adversarial training has emerged as a notable defense mechanism against such poisoning attacks within recommender systems. Existing adversarial training methods apply perturbations of the same magnitude across all users to enhance system robustness against attacks. Yet, in reality, we find that attacks often affect only a subset of users who are vulnerable. These perturbations of indiscriminate magnitude make it difficult to balance effective protection for vulnerable users without degrading recommendation quality for those who are not affected. To address this issue, our research delves into understanding user vulnerability. Considering that poisoning attacks pollute the training data, we note that the higher degree to which a recommender system fits users’ training data correlates with an increased likelihood of users incorporating attack information, indicating their vulnerability. Leveraging these insights, we introduce the Vulnerability-aware Adversarial Training (VAT), designed to defend against poisoning attacks in recommender systems. VAT employs a novel vulnerability-aware function to estimate users’ vulnerability based on the degree to which the system fits them. Guided by this estimation, VAT applies perturbations of adaptive magnitude to each user, not only reducing the success ratio of attacks but also preserving, and potentially enhancing, the quality of recommendations. Comprehensive experiments confirm VAT’s superior defensive capabilities across different recommendation models and against various types of attacks.</t>
  </si>
  <si>
    <t>Adversarial Training, Poisoning Attack, Robust Recommender System</t>
  </si>
  <si>
    <t>https://doi.org/10.1145/3640457.3688120</t>
  </si>
  <si>
    <t>10.1145/3640457.3688121</t>
  </si>
  <si>
    <t>Li, Yaoyiran and Zhai, Xiang and Alzantot, Moustafa and Yu, Keyi and Vuli\'c, Ivan and Korhonen, Anna and Hammad, Mohamed</t>
  </si>
  <si>
    <t>CALRec: Contrastive Alignment of Generative LLMs for Sequential Recommendation</t>
  </si>
  <si>
    <t>Traditional recommender systems such as matrix factorization methods have primarily focused on learning a shared dense embedding space to represent both items and user preferences. Subsequently, sequence models such as RNN, GRUs, and, recently, Transformers have emerged and excelled in the task of sequential recommendation. This task requires understanding the sequential structure present in users’ historical interactions to predict the next item they may like. Building upon the success of Large Language Models (LLMs) in a variety of tasks, researchers have recently explored using LLMs that are pretrained on vast corpora of text for sequential recommendation. To use LLMs for sequential recommendation, both the history of user interactions and the model’s prediction of the next item are expressed in text form. We propose CALRec, a two-stage LLM finetuning framework that finetunes a pretrained LLM in a two-tower fashion using a mixture of two contrastive losses and a language modeling loss: the LLM is first finetuned on a data mixture from multiple domains followed by another round of target domain finetuning. Our model significantly outperforms many state-of-the-art baselines (+37\% in Recall@1 and +24\% in NDCG@10) and our systematic ablation studies reveal that (i) both stages of finetuning are crucial, and, when combined, we achieve improved performance, and (ii) contrastive alignment is effective among the target domains explored in our experiments.</t>
  </si>
  <si>
    <t>Contrastive Learning, Large Language Models, Sequential Recommendation</t>
  </si>
  <si>
    <t>https://doi.org/10.1145/3640457.3688121</t>
  </si>
  <si>
    <t>10.1145/3640457.3688123</t>
  </si>
  <si>
    <t>Penha, Gustavo and Vardasbi, Ali and Palumbo, Enrico and De Nadai, Marco and Bouchard, Hugues</t>
  </si>
  <si>
    <t>Bridging Search and Recommendation in Generative Retrieval: Does One Task Help the Other?</t>
  </si>
  <si>
    <t>Generative retrieval for search and recommendation is a promising paradigm for retrieving items, offering an alternative to traditional methods that depend on external indexes and nearest-neighbor searches. Instead, generative models directly associate inputs with item IDs. Given the breakthroughs of Large Language Models (LLMs), these generative systems can play a crucial role in centralizing a variety of Information Retrieval (IR) tasks in a single model that performs tasks such as query understanding, retrieval, recommendation, explanation, re-ranking, and response generation. Despite the growing interest in such a unified generative approach for IR systems, the advantages of using a single, multi-task model over multiple specialized models are not well established in the literature. This paper investigates whether and when such a unified approach can outperform task-specific models in the IR tasks of search and recommendation, broadly co-existing in multiple industrial online platforms, such as Spotify, YouTube, and Netflix. Previous work shows that (1) the latent representations of items learned by generative recommenders are biased towards popularity, and (2) content-based and collaborative-filtering-based information can improve an item’s representations. Motivated by this, our study is guided by two hypotheses: [H1] the joint training regularizes the estimation of each item’s popularity, and [H2] the joint training regularizes the item’s latent representations, where search captures content-based aspects of an item and recommendation captures collaborative-filtering aspects. Our extensive experiments with both simulated and real-world data support both [H1] and [H2] as key contributors to the effectiveness improvements observed in the unified search and recommendation generative models over the single-task approaches.</t>
  </si>
  <si>
    <t>Generative Recommendation, Generative Retrieval, Joint Search and Recommendation, Multi-task Learning</t>
  </si>
  <si>
    <t>https://doi.org/10.1145/3640457.3688123</t>
  </si>
  <si>
    <t>10.1145/3640457.3688137</t>
  </si>
  <si>
    <t>Petruzzelli, Alessandro and Musto, Cataldo and Laraspata, Lucrezia and Rinaldi, Ivan and de Gemmis, Marco and Lops, Pasquale and Semeraro, Giovanni</t>
  </si>
  <si>
    <t>Instructing and Prompting Large Language Models for Explainable Cross-domain Recommendations</t>
  </si>
  <si>
    <t>In this paper, we present a strategy to provide users with explainable cross-domain recommendations (CDR) that exploits large language models (LLMs). Generally speaking, CDR is a task that is hard to tackle, mainly due to data sparsity issues. Indeed, CDR models require a large amount of data labeled in both source and target domains, which are not easy to collect. Accordingly, our approach relies on the intuition that the knowledge that is already encoded in LLMs can be used to more easily bridge the domains and seamlessly provide users with personalized cross-domain suggestions. To this end, we designed a pipeline to: (a) instruct a LLM to handle a CDR task; (b) design a personalized prompt, based on the preferences of the user in a source domain, and a list of items to be ranked in target domain; (c) feed the LLM with the prompt, in both zero-shot and one-shot settings, and process the answer in order to extract the recommendations and a natural language explanation. As shown in the experimental evaluation, our approach beats several established state-of-the-art baselines for CDR in most of the experimental settings, thus showing the effectiveness of LLMs also in this novel and scarcely investigated scenario.</t>
  </si>
  <si>
    <t>Cross-domain Recommendations, Instruction Tuning, Large Language Models, Recommender Systems</t>
  </si>
  <si>
    <t>https://doi.org/10.1145/3640457.3688137</t>
  </si>
  <si>
    <t>10.1145/3640457.3688141</t>
  </si>
  <si>
    <t>Balasubramanian, Keshav and Alshabanah, Abdulla and Markowitz, Elan and Ver Steeg, Greg and Annavaram, Murali</t>
  </si>
  <si>
    <t>Biased User History Synthesis for Personalized Long-Tail Item Recommendation</t>
  </si>
  <si>
    <t>Recommendation systems connect users to items and create value chains in the internet economy. Recommendation systems learn from past user-item interaction histories. As such, items that have short interaction histories, either because they are new or not popular, have been shown to be disproportionately under-recommended. This long-tail item problem can exacerbate model bias, and reinforce poor recommendation of tail items. In this paper, we propose biased user history synthesis, to not only address this problem but also achieve better personalization in recommendation systems. As a result, we concurrently improve tail and head item recommendation performance. Our approach is built on a tail item biased User Interaction History (UIH) sampling strategy and a synthesis model that produces an augmented user representation from the sampled user history. We provide a theoretical justification for our approach using information theory and demonstrate through extensive experimentation, that our model outperforms state-of-the-art baselines on tail, head, and overall recommendation. The source code is available at https://github.com/lkp411/BiasedUserHistorySynthesis.</t>
  </si>
  <si>
    <t>Recommendation systems, long-tail, personalization, ranking and retrieval</t>
  </si>
  <si>
    <t>https://doi.org/10.1145/3640457.3688141</t>
  </si>
  <si>
    <t>10.1145/3640457.3688193</t>
  </si>
  <si>
    <t>Petruzzelli, Alessandro and Musto, Cataldo and Di Carlo, Michele Ciro and Tempesta, Giovanni and Semeraro, Giovanni</t>
  </si>
  <si>
    <t>Recommending Healthy and Sustainable Meals exploiting Food Retrieval and Large Language Models</t>
  </si>
  <si>
    <t>Given the rising global concerns about healthy nutrition and environmental sustainability, individuals need more and more support in making good choices concerning their daily meals. To this end, in this paper we introduce HeaSE, a framework for Healthy And Sustainable Eating. Given an input recipe, HeaSE identifies healthier and more sustainable meals by exploiting retrieval techniques and large language models. The framework works in two steps. First, it uses food retrieval strategies based on macro-nutrient information to identify candidate alternative meals. This ensures that the substitutions maintain a similar nutritional profile. Next, HeaSE employs large language models to re-rank these potential replacements while considering factors beyond just nutrition, such as the recipe’s environmental impact. In the experimental evaluation, we showed the capabilities of LLMs in identifying more sustainable and healthier alternatives within a set of candidate options. This highlights the potential of these models to guide users towards food choices that are both nutritious and environmentally responsible.</t>
  </si>
  <si>
    <t>Food Recommendation, Health-aware Recommender Systems, Large Language Models, Sustainability</t>
  </si>
  <si>
    <t>https://doi.org/10.1145/3640457.3688193</t>
  </si>
  <si>
    <t>9798400705113</t>
  </si>
  <si>
    <t>10.1145/3640794.3665553</t>
  </si>
  <si>
    <t>Piorkowski, David and Ostrand, Rachel and Brimijoin, Kristina and He, Jessica and Albert, Erica and Houde, Stephanie</t>
  </si>
  <si>
    <t>Towards Interactive Guidance for Writing Training Utterances for Conversational Agents</t>
  </si>
  <si>
    <t>Improving conversational agents that are trained with supervised learning requires iteratively refining example intent training utterances based on chat log data. The difficulty of this process hinges on the quality of the initial example utterances used to train the intent before it was first deployed. Creating new intents from scratch, when conversation logs are not yet available, has many challenges. We interviewed experienced conversational agent intent trainers to better understand challenges they face when creating new intents, and their best practices for writing high quality training utterances. Using these findings and related literature, we developed an intent training tool that provided interactive guidance via either language feedback or sample utterances. Language feedback notified the user when training utterances could be linguistically improved, while sample utterances were crowdsourced and provided examples of end user language prior to deploying an intent. We compared these two types of guidance in a 187-participant between-subject study. We found that participants in the language feedback condition reported limited creativity and higher mental load and spent more time on the task, but were more thoughtful in crafting utterances that adhered to best practices. In contrast, sample utterance participants leveraged the samples to either quickly select examples or use them as a springboard to develop new utterance ideas. We report on differences in user experience in the strategies that participants took and preferences for or against the different types of guidance.</t>
  </si>
  <si>
    <t>AI explainability, AI model development, artificial intelligence, machine learning</t>
  </si>
  <si>
    <t>https://doi.org/10.1145/3640794.3665553</t>
  </si>
  <si>
    <t>10.1145/3641519.3657422</t>
  </si>
  <si>
    <t>Sun, Haowen and Zheng, Ruikun and Huang, Haibin and Ma, Chongyang and Huang, Hui and Hu, Ruizhen</t>
  </si>
  <si>
    <t>LGTM: Local-to-Global Text-Driven Human Motion Diffusion Model</t>
  </si>
  <si>
    <t>In this paper, we introduce LGTM, a novel Local-to-Global pipeline for Text-to-Motion generation. LGTM utilizes a diffusion-based architecture and aims to address the challenge of accurately translating textual descriptions into semantically coherent human motion in computer animation. Specifically, traditional methods often struggle with semantic discrepancies, particularly in aligning specific motions to the correct body parts. To address this issue, we propose a two-stage pipeline to overcome this challenge: it first employs large language models (LLMs) to decompose global motion descriptions into part-specific narratives, which are then processed by independent body-part motion encoders to ensure precise local semantic alignment. Finally, an attention-based full-body optimizer refines the motion generation results and guarantees the overall coherence. Our experiments demonstrate that LGTM gains significant improvements in generating locally accurate, semantically-aligned human motion, marking a notable advancement in text-to-motion applications. Code and data for this paper are available at https://github.com/L-Sun/LGTM</t>
  </si>
  <si>
    <t>Diffusion Model, Motion Synthesis, Text-Driven Generation.</t>
  </si>
  <si>
    <t>9798400705250</t>
  </si>
  <si>
    <t>https://doi.org/10.1145/3641519.3657422</t>
  </si>
  <si>
    <t>9798400705304</t>
  </si>
  <si>
    <t>10.1145/3641525.3663617</t>
  </si>
  <si>
    <t>Boufford, Nichole and Wonsil, Joseph and Pocock, Adam and Sullivan, Jack and Seltzer, Margo and Pasquier, Thomas</t>
  </si>
  <si>
    <t>Computational Experiment Comprehension using Provenance Summarization</t>
  </si>
  <si>
    <t>Scientists use complex multistep workflows to analyze data. However, reproducing computational experiments is often difficult as scientists’ software engineering practices are geared towards the science, not the programming. In particular, reproducing a scientific workflow frequently requires information about its execution. This information includes the precise versions of packages and libraries used, the particular processor used to perform floating point computation, and the language runtime used. This can be extracted from data provenance, the formal record of what happened during an experiment. However, data provenance is inherently graph-structured and often large, which makes interpretation challenging. Rather than exposing data provenance through its graphical representation, we propose a textual one and use a large language model to generate it. We develop techniques for prompting large language models to automatically generate textual summaries of provenance data. We conduct a user study to compare the effectiveness of these summaries to the more common node-link diagram representation. Study participants are able to extract useful information from both the textual summaries and node-link diagrams. The textual summaries were particularly beneficial for scientists with low computational expertise. We discuss the qualitative results from our study to motivate future designs for reproducibility tools.</t>
  </si>
  <si>
    <t>Provenance, Reproducibility, Text Generation, User Study</t>
  </si>
  <si>
    <t>https://doi.org/10.1145/3641525.3663617</t>
  </si>
  <si>
    <t>9798400705557</t>
  </si>
  <si>
    <t>10.1145/3643650.3658607</t>
  </si>
  <si>
    <t>Xia, Lichen and Liao, Jinghui and Chen, Niusen and Chen, Bo and Shi, Weisong</t>
  </si>
  <si>
    <t>A Simple Mobile Plausibly Deniable System Using Image Steganography and Secure Hardware</t>
  </si>
  <si>
    <t>Traditional encryption methods cannot defend against coercive attacks in which the adversary captures both the user and the possessed computing device, and forces the user to disclose the decryption keys. Plausibly deniable encryption (PDE) has been designed to defend against this strong coercive attacker. At its core, PDE allows the victim to plausibly deny the very existence of hidden sensitive data and the corresponding decryption keys upon being coerced. Designing an efficient PDE system for a mobile platform, however, is challenging due to various design constraints bound to the mobile systems.  Leveraging image steganography and the built-in hardware security feature of mobile devices, namely TrustZone, we have designed a Simple Mobile Plausibly Deniable Encryption (SMPDE) system which can combat coercive adversaries and, meanwhile, is able to overcome unique design constraints. In our design, the encoding/decoding process of image steganography is bounded together with Arm TrustZone. In this manner, the coercive adversary will be given a decoy key, which can only activate a DUMMY trusted application that will instead sanitize the sensitive information stored hidden in the stego-image upon decoding. On the contrary, the actual user can be given the true key, which can activate the PDE trusted application that can really extract the sensitive information from the stego-image upon decoding. Security analysis and experimental evaluation justify both the security and the efficiency of our design.</t>
  </si>
  <si>
    <t>image steganography, mobile devices, plausibly deniable encryption, trustzone</t>
  </si>
  <si>
    <t>https://doi.org/10.1145/3643650.3658607</t>
  </si>
  <si>
    <t>9798400705588</t>
  </si>
  <si>
    <t>10.1145/3643656.3643900</t>
  </si>
  <si>
    <t>Chen, Yang and Jabbarvand, Reyhaneh</t>
  </si>
  <si>
    <t>Can ChatGPT Repair Non-Order-Dependent Flaky Tests?</t>
  </si>
  <si>
    <t>Regression testing helps developers check whether the latest code changes break software functionality. Flaky tests, which can non-deterministically pass or fail on the same code version, may mislead developers' concerns, resulting in missing some bugs or spending time pinpointing bugs that do not exist. Existing flakiness detection and mitigation techniques have primarily focused on general order-dependent (OD) and implementation-dependent (ID) flaky tests. There is also a dearth of research on repairing test flakiness, out of which, mostly have focused on repairing OD flaky tests, and a few have explored repairing a subcategory of non-order-dependent (NOD) flaky tests that are caused by asynchronous waits. As a result, there is a demand for devising techniques to reproduce, detect, and repair NOD flaky tests. Large language models (LLMs) have shown great effectiveness in several programming tasks. To explore the potential of LLMs in addressing NOD flakiness, this paper investigates the possibility of using ChatGPT to repair different categories of NOD flaky tests. Our comprehensive study on 118 from the IDoFT dataset shows that ChatGPT, despite as a leading LLM with notable success in multiple code generation tasks, is ineffective in repairing NOD test flakiness, even by following the best practices for prompt crafting. We investigated the reasons behind the failure of using ChatGPT in repairing NOD tests, which provided us valuable insights about the next step to advance the field of NOD test flakiness repair.</t>
  </si>
  <si>
    <t>software testing, test flakiness, large language models</t>
  </si>
  <si>
    <t>https://doi.org/10.1145/3643656.3643900</t>
  </si>
  <si>
    <t>9798400705670</t>
  </si>
  <si>
    <t>10.1145/3643664.3648207</t>
  </si>
  <si>
    <t>Alami, Adam and Zahedi, Mansooreh and Ernst, Neil</t>
  </si>
  <si>
    <t>Are You a Real Software Engineer? Best Practices in Online Recruitment for Software Engineering Studies</t>
  </si>
  <si>
    <t>Online research platforms, such as Prolific, offer rapid access to diverse participant pools but also pose unique challenges in participant qualification and skill verification. Previous studies reported mixed outcomes and challenges in leveraging online platforms for the recruitment of qualified software engineers. Drawing from our experience in conducting three different studies using Prolific, we propose best practices for recruiting and screening participants to enhance the quality and relevance of both qualitative and quantitative software engineering (SE) research samples. We propose refined best practices for recruitment in SE research on Prolific. (1) Iterative and controlled prescreening, enabling focused and manageable assessment of submissions (2) task-oriented and targeted questions that assess technical skills, knowledge of basic SE concepts, and professional engagement. (3) AI detection to verify the authenticity of free-text responses. (4) Qualitative and manual assessment of responses, ensuring authenticity and relevance in participant answers (5) Additional layers of prescreening are necessary when necessary to collect data relevant to the topic of the study. (6) Fair or generous compensation post-qualification to incentivize genuine participation. By sharing our experiences and lessons learned, we contribute to the development of effective and rigorous methods for SE empirical research. particularly the ongoing effort to establish guidelines to ensure reliable data collection. These practices have the potential to transferability to other participant recruitment platforms.</t>
  </si>
  <si>
    <t>empirical software engineering, prolific, participant recruitment, online research platforms</t>
  </si>
  <si>
    <t>https://doi.org/10.1145/3643664.3648207</t>
  </si>
  <si>
    <t>9798400705717</t>
  </si>
  <si>
    <t>10.1145/3643690.3648245</t>
  </si>
  <si>
    <t>Van Schothorst, Casper and Schuurmans, Robbert and Jansen, Slinger</t>
  </si>
  <si>
    <t>Software Ecosystem Orchestration with Topic Modeling</t>
  </si>
  <si>
    <t>Software ecosystems are typically networks of organizations collaboratively serving a market for software around a technical platform. Software ecosystem orchestrators are responsible for the health of these networks, for instance by attracting new applications to application stores and by opening new parts of the platform for extension. Considering the amounts of application data that orchestrators have to deal with, we propose an approach for strategic analysis of the software ecosystem that uses topic modeling. With our approach, orchestrators are supported in their task of growing and pruning their platform software ecosystem. We illustrate the use of the approach in two case studies of rapidly expanding and competing software platform ecosystems.</t>
  </si>
  <si>
    <t>software ecosystem health, domain analysis, repository mining, topic modelling applications, app store mining</t>
  </si>
  <si>
    <t>https://doi.org/10.1145/3643690.3648245</t>
  </si>
  <si>
    <t>10.1145/3643733</t>
  </si>
  <si>
    <t>Jiang, Zhihan and Liu, Jinyang and Chen, Zhuangbin and Li, Yichen and Huang, Junjie and Huo, Yintong and He, Pinjia and Gu, Jiazhen and Lyu, Michael R.</t>
  </si>
  <si>
    <t>LILAC: Log Parsing using LLMs with Adaptive Parsing Cache</t>
  </si>
  <si>
    <t>Log parsing transforms log messages into structured formats, serving as the prerequisite step for various log analysis tasks. Although a variety of log parsing approaches have been proposed, their performance on complicated log data remains compromised due to the use of human-crafted rules or learning-based models with limited training data. The recent emergence of powerful large language models (LLMs) demonstrates their vast pre-trained knowledge related to code and logging, making it promising to apply LLMs for log parsing. However, their lack of specialized log parsing capabilities currently hinders their parsing accuracy. Moreover, the inherent inconsistent answers, as well as the substantial overhead, prevent the practical adoption of LLM-based log parsing. To address these challenges, we propose LILAC, the first practical Log parsIng framework using LLMs with Adaptive parsing Cache. To facilitate accurate and robust log parsing, LILAC leverages the in-context learning (ICL) capability of the LLM by performing a hierarchical candidate sampling algorithm and selecting high-quality demonstrations. Furthermore, LILAC incorporates a novel component, an adaptive parsing cache, to store and refine the templates generated by the LLM. It helps mitigate LLM's inefficiency issue by enabling rapid retrieval of previously processed log templates. In this process, LILAC adaptively updates the templates within the parsing cache to ensure the consistency of parsed results. The extensive evaluation on public large-scale datasets shows that LILAC outperforms state-of-the-art methods by 69.5\% in terms of the average F1 score of template accuracy. In addition, LILAC reduces the query times to LLMs by several orders of magnitude, achieving a comparable efficiency to the fastest baseline.</t>
  </si>
  <si>
    <t>large language models, log analysis, log parsing</t>
  </si>
  <si>
    <t>https://doi.org/10.1145/3643733</t>
  </si>
  <si>
    <t>10.1145/3643753</t>
  </si>
  <si>
    <t>Wang, Yan and Li, Xiaoning and Nguyen, Tien N. and Wang, Shaohua and Ni, Chao and Ding, Ling</t>
  </si>
  <si>
    <t>Natural Is the Best: Model-Agnostic Code Simplification for Pre-trained Large Language Models</t>
  </si>
  <si>
    <t>Pre-trained Large Language Models (LLM) have achieved remarkable successes in several domains. However, code-oriented LLMs are often heavy in computational complexity, and quadratically with the length of the input code sequence. Toward simplifying the input program of an LLM, the state-of-the-art approach has the strategies to filter the input code tokens based on the attention scores given by the LLM. The decision to simplify the input program should not rely on the attention patterns of an LLM, as these patterns are influenced by both the model architecture and the pre-training dataset. Since the model and dataset are part of the solution domain, not the problem domain where the input program belongs, the outcome may differ when the model is pre-trained on a different dataset. We propose SlimCode, a model-agnostic code simplification solution for LLMs that depends on the nature of input code tokens. As an empirical study on the LLMs including CodeBERT, CodeT5, and GPT-4 for two main tasks: code search and summarization, we reported that 1) the removal ratio of code has a linear-like relation with the saving ratio on training time, 2) the impact of categorized tokens on code simplification can vary significantly, 3) the impact of categorized tokens on code simplification is task-specific but model-agnostic, and 4) the above findings hold for the paradigm–prompt engineering and interactive in-context learning. The empirical results showed that SlimCode can improve the state-of-the-art technique by 9.46\% and 5.15\% in terms of MRR and BLEU score on code search and summarization, respectively. More importantly, SlimCode is 133 times faster than the state-of-the-art approach. Additionally, SlimCode can reduce the cost of invoking GPT-4 by up to 24\% per API query, while still producing comparable results to those with the original code. With this result, we call for a new direction on code-based, model-agnostic code simplification solutions to further empower LLMs.</t>
  </si>
  <si>
    <t>AI4SE, Code Simplification, Machine Learning, Neural Networks, Pre-trained Large Language Models</t>
  </si>
  <si>
    <t>https://doi.org/10.1145/3643753</t>
  </si>
  <si>
    <t>10.1145/3643755</t>
  </si>
  <si>
    <t>Dilhara, Malinda and Bellur, Abhiram and Bryksin, Timofey and Dig, Danny</t>
  </si>
  <si>
    <t>Unprecedented Code Change Automation: The Fusion of LLMs and Transformation by Example</t>
  </si>
  <si>
    <t>Software developers often repeat the same code changes within a project or across different projects. These repetitive changes are known as “code change patterns” (CPATs). Automating CPATs is crucial to expedite the software development process. While current Transformation by Example (TBE) techniques can automate CPATs, they are limited by the quality and quantity of the provided input examples. Thus, they miss transforming code variations that do not have the exact syntax, data-, or control-flow of the provided input examples, despite being semantically similar. Large Language Models (LLMs), pre-trained on extensive source code datasets, offer a potential solution. Harnessing the capability of LLMs to generate semantically equivalent, yet previously unseen variants of the original CPAT could significantly increase the effectiveness of TBE systems. In this paper, we first discover best practices for harnessing LLMs to generate code variants that meet three criteria: correctness (semantic equivalence to the original CPAT), usefulness (reflecting what developers typically write), and applicability (aligning with the primary intent of the original CPAT). We then implement these practices in our tool PyCraft, which synergistically combines static code analysis, dynamic analysis, and LLM capabilities. By employing chain-of-thought reasoning, PyCraft generates variations of input examples and comprehensive test cases that identify correct variations with an F-measure of 96.6\%. Our algorithm uses feedback iteration to expand the original input examples by an average factor of 58x. Using these richly generated examples, we inferred transformation rules and then automated these changes, resulting in an increase of up to 39x, with an average increase of 14x in target codes compared to a previous state-of-the-art tool that relies solely on static analysis. We submitted patches generated by PyCraft to a range of projects, notably esteemed ones like microsoft/DeepSpeed and IBM/inFairness. Their developers accepted and merged 83\% the 86 CPAT instances submitted through 44 pull requests. This confirms the usefulness of these changes.</t>
  </si>
  <si>
    <t>Automation, Code Changes, Code Clone, Generative AI, Large Language Models, Machine Learning, Program by Example, Python, Test Case Generation, Transformation by Example</t>
  </si>
  <si>
    <t>https://doi.org/10.1145/3643755</t>
  </si>
  <si>
    <t>10.1145/3643757</t>
  </si>
  <si>
    <t>Bairi, Ramakrishna and Sonwane, Atharv and Kanade, Aditya and C., Vageesh D. and Iyer, Arun and Parthasarathy, Suresh and Rajamani, Sriram and Ashok, B. and Shet, Shashank</t>
  </si>
  <si>
    <t>CodePlan: Repository-Level Coding using LLMs and Planning</t>
  </si>
  <si>
    <t>Software engineering activities such as package migration, fixing error reports from static analysis or testing, and adding type annotations or other specifications to a codebase, involve pervasively editing the entire repository of code.     We formulate these activities as repository-level coding tasks.         Recent tools like GitHub Copilot, which are powered by Large Language Models (LLMs), have succeeded in offering high-quality solutions to localized coding problems.     Repository-level coding tasks are more involved and cannot be solved directly using LLMs, since code within a repository is inter-dependent and the entire repository may be too large to fit into the prompt.     We frame repository-level coding as a planning problem and present a task-agnostic, neuro-symbolic framework called CodePlan to solve it.     CodePlan synthesizes a multi-step chain-of-edits (plan), where each step results in a call to an LLM on a code location with context derived from the entire repository, previous code changes and task-specific instructions.     CodePlan is based on a novel combination of an incremental dependency analysis, a change may-impact analysis and an adaptive planning algorithm (symbolic components) with the neural LLMs.         We evaluate the effectiveness of CodePlan on two repository-level tasks: package migration (C#) and temporal code edits (Python). Each task is evaluated on multiple code repositories, each of which requires inter-dependent changes to many files (between 2–97 files).     Coding tasks of this level of complexity have not been automated using LLMs before. Our results show that CodePlan has better match with the ground truth compared to baselines.     CodePlan is able to get 5/7 repositories to pass the validity checks (i.e., to build without errors and make correct code edits) whereas the baselines (without planning but with the same type of contextual information as CodePlan) cannot get any of the repositories to pass them.     We provide our (non-proprietary) data, evaluation scripts and supplementary material at https://github.com/microsoft/codeplan.</t>
  </si>
  <si>
    <t>Automated coding, LLMs, chain of edits, neuro-symbolic AI, plan, repositories, static analysis</t>
  </si>
  <si>
    <t>https://doi.org/10.1145/3643757</t>
  </si>
  <si>
    <t>10.1145/3643762</t>
  </si>
  <si>
    <t>Wadhwa, Nalin and Pradhan, Jui and Sonwane, Atharv and Sahu, Surya Prakash and Natarajan, Nagarajan and Kanade, Aditya and Parthasarathy, Suresh and Rajamani, Sriram</t>
  </si>
  <si>
    <t>CORE: Resolving Code Quality Issues using LLMs</t>
  </si>
  <si>
    <t>As software projects progress, quality of code assumes paramount importance as it affects reliability, maintainability and security of software. For this reason, static analysis tools are used in developer workflows to flag code quality issues. However, developers need to spend extra efforts to revise their code to improve code quality based on the tool findings. In this work, we investigate the use of (instruction-following) large language models (LLMs) to assist developers in revising code to resolve code quality issues.    We present a tool, CORE (short for COde REvisions), architected using a pair of LLMs organized as a duo comprised of a proposer and a ranker. Providers of static analysis tools recommend ways to mitigate the tool warnings and developers follow them to revise their code. The proposer LLM of CORE takes the same set of recommendations and applies them to generate candidate code revisions. The candidates which pass the static quality checks are retained. However, the LLM may introduce subtle, unintended functionality changes which may go un-detected by the static analysis. The ranker LLM evaluates the changes made by the proposer using a rubric that closely follows the acceptance criteria that a developer would enforce. CORE uses the scores assigned by the ranker LLM to rank the candidate revisions before presenting them to the developer.    We conduct a variety of experiments on two public benchmarks to show the ability of CORE:  (1) to generate code revisions acceptable to both static analysis tools and human reviewers (the latter evaluated with user study on a subset of the Python benchmark),  (2) to reduce human review efforts by detecting and eliminating revisions with unintended changes,  (3) to readily work across multiple languages (Python and Java), static analysis tools (CodeQL and SonarQube) and quality checks (52 and 10 checks, respectively),  and  (4) to achieve fix rate comparable to a rule-based automated program repair tool but with much smaller engineering efforts (on the Java benchmark).  CORE could revise 59.2\% Python files (across 52 quality checks) so that they pass scrutiny by both a tool and a human reviewer. The ranker LLM reduced false positives by 25.8\% in these cases. CORE produced revisions that passed the static analysis tool in 76.8\% Java files (across 10 quality checks) comparable to 78.3\% of a specialized program repair tool, with significantly much less engineering efforts. We release code, data, and supplementary material publicly at http://aka.ms/COREMSRI.</t>
  </si>
  <si>
    <t>Code quality, LLMs, code revision, static analysis</t>
  </si>
  <si>
    <t>https://doi.org/10.1145/3643762</t>
  </si>
  <si>
    <t>10.1145/3643769</t>
  </si>
  <si>
    <t>Ryan, Gabriel and Jain, Siddhartha and Shang, Mingyue and Wang, Shiqi and Ma, Xiaofei and Ramanathan, Murali Krishna and Ray, Baishakhi</t>
  </si>
  <si>
    <t>Code-Aware Prompting: A Study of Coverage-Guided Test Generation in Regression Setting using LLM</t>
  </si>
  <si>
    <t>Testing plays a pivotal role in ensuring software quality, yet conventional Search Based Software Testing (SBST) methods often struggle with complex software units, achieving suboptimal test coverage. Recent work using large language models (LLMs) for test generation have focused on improving generation quality through optimizing the test generation context and correcting errors in model outputs, but use fixed prompting strategies that prompt the model to generate tests without additional guidance. As a result LLM-generated testsuites still suffer from low coverage. In this paper, we present SymPrompt, a code-aware prompting strategy for LLMs in test generation. SymPrompt’s approach is based on recent work that demonstrates LLMs can solve more complex logical problems when prompted to reason about the problem in a multi-step fashion. We apply this methodology to test generation by deconstructing the testsuite generation process into a multi-stage sequence, each of which is driven by a specific prompt aligned with the execution paths of the method under test, and exposing relevant type and dependency focal context to the model. Our approach enables pretrained LLMs to generate more complete test cases without any additional training. We implement SymPrompt using the TreeSitter parsing framework and evaluate on a benchmark challenging methods from open source Python projects. SymPrompt enhances correct test generations by a factor of 5 and bolsters relative coverage by 26\% for CodeGen2. Notably, when applied to GPT-4, SymPrompt improves coverage by over 2x compared to baseline prompting strategies.</t>
  </si>
  <si>
    <t>Large Language Models, Test Generation</t>
  </si>
  <si>
    <t>https://doi.org/10.1145/3643769</t>
  </si>
  <si>
    <t>10.1145/3643770</t>
  </si>
  <si>
    <t>Yan, Yanfu and Cooper, Nathan and Moran, Kevin and Bavota, Gabriele and Poshyvanyk, Denys and Rich, Steve</t>
  </si>
  <si>
    <t>Enhancing Code Understanding for Impact Analysis by Combining Transformers and Program Dependence Graphs</t>
  </si>
  <si>
    <t>Impact analysis (IA) is a critical software maintenance task that identifies the effects of a given set of code changes on a larger software project with the intention of avoiding potential adverse effects. IA is a cognitively challenging task that involves reasoning about the abstract relationships between various code constructs. Given its difficulty, researchers have worked to automate IA with approaches that primarily use coupling metrics as a measure of the "connectedness" of different parts of a software project. Many of these coupling metrics rely on static, dynamic, or evolutionary information and are based on heuristics that tend to be brittle, require expensive execution analysis, or large histories of co-changes to accurately estimate impact sets. In this paper, we introduce a novel IA approach, called ATHENA, that combines a software system's dependence graph information with a conceptual coupling approach that uses advances in deep representation learning for code without the need for change histories and execution information. Previous IA benchmarks are small, containing less than ten software projects, and suffer from tangled commits, making it difficult to measure accurate results. Therefore, we constructed a large-scale IA benchmark, from 25 open-source software projects, that utilizes fine-grained commit information from bug fixes. On this new benchmark, our best performing approach configuration achieves an mRR, mAP, and HIT@10 score of 60.32\%, 35.19\%, and 81.48\%, respectively. Through various ablations and qualitative analyses, we show that ATHENA's novel combination of program dependence graphs and conceptual coupling information leads it to outperform a simpler baseline by 10.34\%, 9.55\%, and 11.68\% with statistical significance.</t>
  </si>
  <si>
    <t>Conceptual Coupling, Impact Analysis, Program Comprehension</t>
  </si>
  <si>
    <t>https://doi.org/10.1145/3643770</t>
  </si>
  <si>
    <t>10.1145/3643773</t>
  </si>
  <si>
    <t>Xiao, Tao and Hata, Hideaki and Treude, Christoph and Matsumoto, Kenichi</t>
  </si>
  <si>
    <t>Generative AI for Pull Request Descriptions: Adoption, Impact, and Developer Interventions</t>
  </si>
  <si>
    <t>GitHub's Copilot for Pull Requests (PRs) is a promising service aiming to automate various developer tasks related to PRs, such as generating summaries of changes or providing complete walkthroughs with links to the relevant code. As this innovative technology gains traction in the Open Source Software (OSS) community, it is crucial to examine its early adoption and its impact on the development process. Additionally, it offers a unique opportunity to observe how developers respond when they disagree with the generated content. In our study, we employ a mixed-methods approach, blending quantitative analysis with qualitative insights, to examine 18,256 PRs in which parts of the descriptions were crafted by generative AI. Our findings indicate that: (1) Copilot for PRs, though in its infancy, is seeing a marked uptick in adoption. (2) PRs enhanced by Copilot for PRs require less review time and have a higher likelihood of being merged. (3) Developers using Copilot for PRs often complement the automated descriptions with their manual input. These results offer valuable insights into the growing integration of generative AI in software development.</t>
  </si>
  <si>
    <t>Copilot, Generative AI, GitHub, Pull Requests</t>
  </si>
  <si>
    <t>https://doi.org/10.1145/3643773</t>
  </si>
  <si>
    <t>10.1145/3643776</t>
  </si>
  <si>
    <t>Zhang, Zejun and Xing, Zhenchang and Ren, Xiaoxue and Lu, Qinghua and Xu, Xiwei</t>
  </si>
  <si>
    <t>Refactoring to Pythonic Idioms: A Hybrid Knowledge-Driven Approach Leveraging Large Language Models</t>
  </si>
  <si>
    <t>Pythonic idioms are highly valued and widely used in the Python programming community. However, many Python users find it challenging to use Pythonic idioms. Adopting rule-based approach or LLM-only approach is not sufficient to overcome three persistent challenges of code idiomatization including code miss, wrong detection and wrong refactoring. Motivated by the determinism of rules and adaptability of LLMs, we propose a hybrid approach consisting of three modules. We not only write prompts to instruct LLMs to complete tasks, but we also invoke Analytic Rule Interfaces (ARIs) to accomplish tasks. The ARIs are Python code generated by prompting LLMs to generate code. We first construct a knowledge module with three elements including ASTscenario, ASTcomponent and Condition, and prompt LLMs to generate Python code for incorporation into an ARI library for subsequent use. After that, for any syntax-error-free Python code, we invoke ARIs from the ARI library to extract ASTcomponent from the ASTscenario, and then filter out ASTcomponent that does not meet the condition. Finally, we design prompts to instruct LLMs to abstract and idiomatize code, and then invoke ARIs from the ARI library to rewrite non-idiomatic code into the idiomatic code. Next, we conduct a comprehensive evaluation of our approach, RIdiom, and Prompt-LLM on nine established Pythonic idioms in RIdiom. Our approach exhibits superior accuracy, F1 score, and recall, while maintaining precision levels comparable to RIdiom, all of which consistently exceed or come close to 90\% for each metric of each idiom. Lastly, we extend our evaluation to encompass four new Pythonic idioms. Our approach consistently outperforms Prompt-LLM, achieving metrics with values consistently exceeding 90\% for accuracy, F1-score, precision, and recall.</t>
  </si>
  <si>
    <t>Code Change, Large Language Model, Pythonic Idioms</t>
  </si>
  <si>
    <t>https://doi.org/10.1145/3643776</t>
  </si>
  <si>
    <t>9798400705793</t>
  </si>
  <si>
    <t>10.1145/3643795.3648377</t>
  </si>
  <si>
    <t>Ramler, Rudolf and Moser, Michael and Fischer, Lukas and Nissl, Markus and Heinzl, Rene</t>
  </si>
  <si>
    <t>Industrial Experience Report on AI-Assisted Coding in Professional Software Development</t>
  </si>
  <si>
    <t>AI-based tools for software development are widely discussed in academic literature. They promise to boost software development performance, especially in code creation. This paper collects insights from practitioners about the use and implications of AI assistance in industrial software development, with a focus on SMEs. Through interviews with five developers from three software development organization, we gathered and analyzed the experiences made in industrial practice, and we identified lessons learned and open challenges. ChatGPT and Copilot are used in industry projects. While they are considered useful for many code-related development activities, their integration in the development workflow remains mostly shallow. Contradicting observations about speed-ups due to AI support in development are reported. Legal issues are of minor concern although awareness exists.</t>
  </si>
  <si>
    <t>AI-assisted development, code generation, ChatGPT, copilot</t>
  </si>
  <si>
    <t>https://doi.org/10.1145/3643795.3648377</t>
  </si>
  <si>
    <t>10.1145/3643795.3648381</t>
  </si>
  <si>
    <t>Singha, Ananya and Chopra, Bhavya and Khatry, Anirudh and Gulwani, Sumit and Henley, Austin and Le, Vu and Parnin, Chris and Singh, Mukul and Verbruggen, Gust</t>
  </si>
  <si>
    <t>Semantically Aligned Question and Code Generation for Automated Insight Generation</t>
  </si>
  <si>
    <t>Automated insight generation is a common tactic for helping knowledge workers, such as data scientists, to quickly understand the potential value of new and unfamiliar data. Unfortunately, automated insights produced by large-language models can generate code that does not correctly correspond (or align) to the insight. In this paper, we leverage the semantic knowledge of large language models to generate targeted and insightful questions about data and the corresponding code to answer those questions. Then through an empirical study on data from Open-WikiTable, we show that embeddings can be effectively used for filtering out semantically unaligned pairs of question and code. Additionally, we found that generating questions and code together yields more diverse questions.</t>
  </si>
  <si>
    <t>https://doi.org/10.1145/3643795.3648381</t>
  </si>
  <si>
    <t>10.1145/3643795.3648382</t>
  </si>
  <si>
    <t>Piya, Sanyogita and Sullivan, Allison</t>
  </si>
  <si>
    <t>LLM4TDD: Best Practices for Test Driven Development Using Large Language Models</t>
  </si>
  <si>
    <t>In today's society, we are becoming increasingly dependent on software systems. However, we also constantly witness the negative impacts of buggy software. Program synthesis aims to improve software correctness by automatically generating the program given an outline of the expected behavior. For decades, program synthesis has been an active research field, with recent approaches looking to incorporate Large Language Model. This paper explores the concept of LLM4TDD, where we guide Large Language Models to generate code iteratively using a test-driven development methodology. We conduct an empirical evaluation using ChatGPT and coding problems from LeetCode to investigate the impact of different test, prompt and problem attributes on the efficacy of LLM4TDD.</t>
  </si>
  <si>
    <t>https://doi.org/10.1145/3643795.3648382</t>
  </si>
  <si>
    <t>10.1145/3643834.3660679</t>
  </si>
  <si>
    <t>Gamboa, Mafalda and Hendriks, Sjoerd</t>
  </si>
  <si>
    <t>In Praise of Shadows: Sensibility and Somaesthetic Appreciation for Shadows in Interaction Design</t>
  </si>
  <si>
    <t>Wherever there is light, there is shadow — an inevitable immaterial material, with an undeniable presence in interaction gestalt. Inspired by Jun’ichir\=o Tanizaki’s book In Praise of Shadows, we report on our journey towards building a sensibility and somaesthetic appreciation for shadows physically, metaphorically, and poetically. To investigate the idea of cultivating attentiveness to shadows, we embarked on a “d\'erive”-inspired adventure, gathering first-person perceptions and photographs of tables. We analysed these examples of tables and their shadows in order to inform the development of a project on interactive tables. Along with the artifact collection, we present a set of concepts, an initial prototype, and reflections on our own experience in developing this sensibility. We discuss shadows as a design material and an example of a design sensibility: a skill that can be sparked, fostered, and ultimately embedded.</t>
  </si>
  <si>
    <t>design methods, materiality, sensibility, somaesthetic appreciation</t>
  </si>
  <si>
    <t>9798400705830</t>
  </si>
  <si>
    <t>https://doi.org/10.1145/3643834.3660679</t>
  </si>
  <si>
    <t>10.1145/3643834.3660692</t>
  </si>
  <si>
    <t>Bhat, Avinash and Shrivastava, Disha and Guo, Jin L.C.</t>
  </si>
  <si>
    <t>Do LLMs Meet the Needs of Software Tutorial Writers? Opportunities and Design Implications</t>
  </si>
  <si>
    <t>Creating software tutorials involves developing accurate code examples and explanatory text that engages and informs the reader. Large Language Models (LLMs) demonstrate a strong capacity to generate both text and code, but their potential to assist tutorial writing is unknown. By interviewing and observing seven experienced writers using OpenAI playground as an exploration environment, we uncover design opportunities for leveraging LLMs in software tutorial writing. Our findings reveal background research, resource creation, and maintaining quality standards as critical areas where LLMs could significantly assist writers. We observe how tutorial writers generated tutorial content while exploring LLMs’ capabilities, formulating prompts, verifying LLM outputs, and reflecting on interaction goals and strategies. Our observation highlights that the unpredictability of LLM outputs and unintuitive interface design contributed to skepticism about LLM’s utility. Informed by these results, we contribute recommendations for designing LLM-based tutorial writing tools to mitigate usability challenges and harness LLMs’ full potential.</t>
  </si>
  <si>
    <t>Large Language Models, Software Tutorial Writing, Writing Support</t>
  </si>
  <si>
    <t>https://doi.org/10.1145/3643834.3660692</t>
  </si>
  <si>
    <t>10.1145/3643834.3660698</t>
  </si>
  <si>
    <t>Hendriks, Sjoerd and Gamboa, Mafalda and Obaid, Mohammad</t>
  </si>
  <si>
    <t>The Undertable: A Design Remake of the Mediated Body</t>
  </si>
  <si>
    <t>Tables are a ubiquitous piece of furniture, a familiar sight in most environments from intimate to public. The dimensions of social interplay surrounding every single table are profoundly complex. In our project, we lift the importance of the neglected space under the table through the playful development of a tangible prototype. We approached this by a design remake of the Mediated Body: a wearable prototype encouraging touch between strangers using the conductivity of the skin. Instead, we leverage the familiarity of tables as a means to encourage playful explorations of bare-skin touch. We report in visual and textual form on the emerging design knowledge throughout our design process, including first-person narratives by the designers. We contribute with (1) a series of counterfactual table artifacts inspired by the Mediated Body; (2) a sequence of participant studies analysed through reflexive thematic analysis and summarised into the notion of “an odd invitation” as a new lens for homo explorens; and (3) an appeal to the importance of design remakes for research-through-design.</t>
  </si>
  <si>
    <t>Defamiliarisation, Design Case, Design Remake, Emergence, Homo Explorens, Ludic Design, Research-through-Design</t>
  </si>
  <si>
    <t>https://doi.org/10.1145/3643834.3660698</t>
  </si>
  <si>
    <t>10.1145/3643834.3660706</t>
  </si>
  <si>
    <t>Vega-Cebri\'an, Jos\'e Manuel and Turmo Vidal, Laia and Tajadura-Jim\'enez, Ana and Bonino Covas, Tom\'as and M\'arquez Segura, Elena</t>
  </si>
  <si>
    <t>Movits: a Minimalist Toolkit for Embodied Sketching</t>
  </si>
  <si>
    <t>We present the design and evaluation of the Movits, a minimalist toolkit for embodied sketching design explorations. The toolkit includes technology probes featuring minimalist wearable digital units that support the hands-on exploration and design of movement-driven interactions using multisensory feedback. The Movits are self-contained and generate audiovisual or vibrotactile patterns in response to movement-based inputs. We present the theoretical and empirical grounding driving our design process. We discuss the findings of using the Movits during four co-design workshops with design students, technologists, dancers and physiotherapists, where they resulted in being generative and adaptable to a range of embodied design approaches. We contend that the Movits can be favourable for those interested in a holistic design approach to wearables in general and specifically for those targeting movement-based application domains.</t>
  </si>
  <si>
    <t>Biofeedback, Bodystorming, Bodystorming Basket, Embodied Sketching, Ideation, Ideation Probes, Ideation Props, Motor Learning, Multisensory Feedback, Technology Probes, Toolkit, Wearables</t>
  </si>
  <si>
    <t>https://doi.org/10.1145/3643834.3660706</t>
  </si>
  <si>
    <t>10.1145/3643834.3660731</t>
  </si>
  <si>
    <t>Chan, Joannes and De Paoli, Chris and Li, Michelle and Grossman, Tovi and Santosa, Stephanie and Wigdor, Daniel and Glueck, Michael</t>
  </si>
  <si>
    <t>Fidgets: Building Blocks for a Predictive UI Toolkit</t>
  </si>
  <si>
    <t>The rapid growth of AR platforms, combined with the rising predictive power of intelligent systems, will fundamentally change interactive computing. Interaction will increasingly happen on the go, causing I/O to become constrained, ultimately leading to reliance on user intent prediction for aid. In this pictorial, we argue that to support the development of such systems, new predictive UI toolkits are required. We place the reader in the shoes of an App designer and outline the challenges that will be faced. We then describe a new predictive toolkit, leveraging Fuzzy Widgets, or “Fidgets” as the main UI building block. Fidgets extend Responsive Design into the realm of intelligent systems, to adapt not only to spatial constraints, but to system predictions as well. We then describe a working implementation of a predictive music application, built using our described framework, showcasing its benefits and range of adaptive abilities.</t>
  </si>
  <si>
    <t>https://doi.org/10.1145/3643834.3660731</t>
  </si>
  <si>
    <t>10.1145/3643834.3661507</t>
  </si>
  <si>
    <t>Park, Gun Woo (Warren) and Panda, Payod and Tankelevitch, Lev and Rintel, Sean</t>
  </si>
  <si>
    <t>The CoExplorer Technology Probe: A Generative AI-Powered Adaptive Interface to Support Intentionality in Planning and Running Video Meetings</t>
  </si>
  <si>
    <t>Effective meetings are effortful, but traditional videoconferencing systems offer little support for reducing this effort across the meeting lifecycle. Generative AI (GenAI) has the potential to radically redefine meetings by augmenting intentional meeting behaviors. CoExplorer, our novel adaptive meeting prototype, preemptively generates likely phases that meetings would undergo, tools that allow capturing attendees’ thoughts before the meeting, and for each phase, window layouts, and appropriate applications and files. Using CoExplorer as a technology probe in a guided walkthrough, we studied its potential in a sample of participants from a global technology company. Our findings suggest that GenAI has the potential to help meetings stay on track and reduce workload, although concerns were raised about users’ agency, trust, and possible disruption to traditional meeting norms. We discuss these concerns and their design implications for the development of GenAI meeting technology.</t>
  </si>
  <si>
    <t>adaptive user interface, design, effectiveness, effort, intent recognition, speech recognition, technology probe, video meetings, windowing system</t>
  </si>
  <si>
    <t>https://doi.org/10.1145/3643834.3661507</t>
  </si>
  <si>
    <t>10.1145/3643834.3661514</t>
  </si>
  <si>
    <t>La Delfa, Joseph and Garrett, Rachael and Lampinen, Airi and H"o"ok, Kristina</t>
  </si>
  <si>
    <t>Articulating Mechanical Sympathy for Somaesthetic Human-Machine Relations</t>
  </si>
  <si>
    <t>We present mechanical sympathy as a generative design concept for cultivating somaesthetic relationships with machines and machine-like systems. We identify the qualities of mechanical sympathy using the design case of How to Train your Drone (HTTYD), a unique human-drone research product designed to explore the process by which people discover and co-create the somaesthetic potential of drones. We articulate the qualities – (i) machine-agency, (ii) oscillations, and (iii) aesthetic pursuits – by using descriptive and reflective accounts of our design strategies and of our co-creators engaging with the system. We also discuss how each quality can extend soma design research; conceptualizing of appreciative, temporal, and idiosyncratic relationships with machines that can complement technical learning and enrich human-machine interaction. Finally, we ground our concept in a similar selection of works from across the HCI community.</t>
  </si>
  <si>
    <t>drones, machines, soma design, somaesthetics</t>
  </si>
  <si>
    <t>https://doi.org/10.1145/3643834.3661514</t>
  </si>
  <si>
    <t>10.1145/3643834.3661522</t>
  </si>
  <si>
    <t>Toka, Mert and Frost, Devon and Bourgault, Samuelle and Farber, Avi and Friedman-Gerlicz, Camila and Lee, Raina and Paek, Eun-Ha and Wiley, Pilar and Jacobs, Jennifer</t>
  </si>
  <si>
    <t>Practice-driven Software Development: A Collaborative Method for Digital Fabrication Systems Research in a Residency Program</t>
  </si>
  <si>
    <t>Building new software tools for professional digital fabrication requires that HCI researchers understand domain-specific materials and fabrication workflows to ensure software operations align with professional manufacturing requirements. To bridge the research-practice divide, we adopt a practice-driven software development methodology for digital fabrication in an artist-in-residence program. In our method, HCI researchers and craft professionals collaboratively develop software tools over three months. We piloted our methodology through two consecutive computational ceramics residencies with five professional craftspeople. The teams produced five novel software tools for clay 3D printing and hundreds of ceramic artifacts. We provide a detailed description of our methodology through artist and HCI researcher accounts and an analysis of the integration of software ideation, implementation, and debugging with professional art and craft production. Our work demonstrates a systematic mechanism for achieving meaningful digital fabrication software contributions with mutual benefit for artists and researchers.</t>
  </si>
  <si>
    <t>Artist residencies, Clay 3D printing, Computational fabrication, Software development</t>
  </si>
  <si>
    <t>https://doi.org/10.1145/3643834.3661522</t>
  </si>
  <si>
    <t>10.1145/3643834.3661525</t>
  </si>
  <si>
    <t>Vaithilingam, Priyan and Arawjo, Ian and Glassman, Elena L.</t>
  </si>
  <si>
    <t>Imagining a Future of Designing with AI: Dynamic Grounding, Constructive Negotiation, and Sustainable Motivation</t>
  </si>
  <si>
    <t>We ideate a future design workflow that involves AI technology. Drawing from activity and communication theory, we attempt to isolate the new value that large AI models can provide design compared to past technologies. We arrive at three affordances—dynamic grounding, constructive negotiation, and sustainable motivation—that summarize latent qualities of natural language-enabled foundation models that, if explicitly designed for, can support the process of design. Through design fiction, we then imagine a future interface as a diegetic prototype, the story of Squirrel Game, that demonstrates each of our three affordances in a realistic usage scenario. Our design process, terminology, and diagrams aim to contribute to future discussions about the relative affordances of AI technology with regard to collaborating with human designers.</t>
  </si>
  <si>
    <t>AI affordances, Design fiction, Grounding, Human AI collaboration, Language models</t>
  </si>
  <si>
    <t>https://doi.org/10.1145/3643834.3661525</t>
  </si>
  <si>
    <t>10.1145/3643834.3661579</t>
  </si>
  <si>
    <t>Hong, Jihyeong and Lee, Yokyung and Kim, Dae Hyun and Choi, DaEun and Yoon, Yeo-Jin and Lee, Gyu-cheol and Lee, Zucheul and Kim, Juho</t>
  </si>
  <si>
    <t>A Context-Aware Onboarding Agent for Metaverse Powered by Large Language Models</t>
  </si>
  <si>
    <t>One common asset of metaverse is that users can freely explore places and actions without linear procedures. Thus, it is hard yet important to understand the divergent challenges each user faces when onboarding metaverse. Our formative study (N = 16) shows that first-time users ask questions about metaverse that concern 1) a short-term spatiotemporal context, regarding the user’s current location, recent conversation, and actions, and 2) a long-term exploration context regarding the user’s experience history. Based on the findings, we present PICAN, a Large Language Model-based pipeline that generates context-aware answers to users when onboarding metaverse. An ablation study (N = 20) reveals that PICAN’s usage of context made responses more useful and immersive than those generated without contexts. Furthermore, a user study (N = 21) shows that the use of long-term exploration context promotes users’ learning about the locations and activities within the virtual environment.</t>
  </si>
  <si>
    <t>context-awareness, conversational agent, large-language models, metaverse</t>
  </si>
  <si>
    <t>https://doi.org/10.1145/3643834.3661579</t>
  </si>
  <si>
    <t>10.1145/3643834.3661636</t>
  </si>
  <si>
    <t>Sondoqah, Mousa and Ben Abdesslem, Fehmi and Popova, Kristina and Mcgregor, Moira and La Delfa, Joseph and Garrett, Rachael and Lampinen, Airi and Mottola, Luca and H"o"ok, Kristina</t>
  </si>
  <si>
    <t>Shaping and Being Shaped by Drones: Programming in Perception-Action Loops</t>
  </si>
  <si>
    <t>In a long-term commitment to designing for the aesthetics of human–drone interactions, we have been troubled by the lack of tools for shaping and interactively feeling drone behaviours. By observing participants in a three-day drone challenge, we isolated components of drones that, if made transparent, could have helped participants better explore their aesthetic potential. Through a bricolage approach to analysing interviews, field notes, video recordings, and inspection of each team’s code, we describe how teams 1) shifted their efforts from aiming for seamless human–drone interaction, to seeing drones as fragile, wilful, and prone to crashes; 2) engaged with intimate, bodily interactions to more precisely probe, understand and define their drone’s capabilities; 3) adopted different workaround strategies, emphasising either training the drone or the pilot. We contribute an empirical account of constraints in shaping the potential aesthetics of drone behaviour, and discuss how programming environments could better support somaesthetic perception–action loops for design and programming purposes.</t>
  </si>
  <si>
    <t>drones, programming tools, soma design</t>
  </si>
  <si>
    <t>https://doi.org/10.1145/3643834.3661636</t>
  </si>
  <si>
    <t>9798400705878</t>
  </si>
  <si>
    <t>10.1145/3643991.3644884</t>
  </si>
  <si>
    <t>Silva, Andr\'e and Saavedra, Nuno and Monperrus, Martin</t>
  </si>
  <si>
    <t>GitBug-Java: A Reproducible Benchmark of Recent Java Bugs</t>
  </si>
  <si>
    <t>Bug-fix benchmarks are essential for evaluating methodologies in automatic program repair (APR) and fault localization (FL). However, existing benchmarks, exemplified by Defects4J, need to evolve to incorporate recent bug-fixes aligned with contemporary development practices. Moreover, reproducibility, a key scientific principle, has been lacking in bug-fix benchmarks. To address these gaps, we present GitBug-Java, a reproducible benchmark of recent Java bugs. GitBug-Java features 199 bugs extracted from the 2023 commit history of 55 notable open-source repositories. The methodology for building GitBug-Java ensures the preservation of bug-fixes in fully-reproducible environments. We publish GitBug-Java at https://github.com/gitbugactions/gitbug-java.</t>
  </si>
  <si>
    <t>software bugs, bug benchmark, reproducibility, bug database, Java benchmark, software testing, program analysis</t>
  </si>
  <si>
    <t>https://doi.org/10.1145/3643991.3644884</t>
  </si>
  <si>
    <t>10.1145/3643991.3644898</t>
  </si>
  <si>
    <t>Casta\~no, Joel and Mart\'ınez-Fern\'andez, Silverio and Franch, Xavier and Bogner, Justus</t>
  </si>
  <si>
    <t>Analyzing the Evolution and Maintenance of ML Models on Hugging Face</t>
  </si>
  <si>
    <t>Hugging Face (HF) has established itself as a crucial platform for the development and sharing of machine learning (ML) models. This repository mining study, which delves into more than 380,000 models using data gathered via the HF Hub API, aims to explore the community engagement, evolution, and maintenance around models hosted on HF - aspects that have yet to be comprehensively explored in the literature. We first examine the overall growth and popularity of HF, uncovering trends in ML domains, framework usage, authors grouping and the evolution of tags and datasets used. Through text analysis of model card descriptions, we also seek to identify prevalent themes and insights within the developer community. Our investigation further extends to the maintenance aspects of models, where we evaluate the maintenance status of ML models, classify commit messages into various categories (corrective, perfective, and adaptive), analyze the evolution across development stages of commits metrics and introduce a new classification system that estimates the maintenance status of models based on multiple attributes. This study aims to provide valuable insights about ML model maintenance and evolution that could inform future model development strategies on platforms like HF.</t>
  </si>
  <si>
    <t>repository mining, software evolution, maintenance</t>
  </si>
  <si>
    <t>https://doi.org/10.1145/3643991.3644898</t>
  </si>
  <si>
    <t>10.1145/3643991.3644903</t>
  </si>
  <si>
    <t>Colavito, Giuseppe and Lanubile, Filippo and Novielli, Nicole and Quaranta, Luigi</t>
  </si>
  <si>
    <t>Leveraging GPT-like LLMs to Automate Issue Labeling</t>
  </si>
  <si>
    <t>Issue labeling is a crucial task for the effective management of software projects. To date, several approaches have been put forth for the automatic assignment of labels to issue reports. In particular, supervised approaches based on the fine-tuning of BERT-like language models have been proposed, achieving state-of-the-art performance. More recently, decoder-only models such as GPT have become prominent in SE research due to their surprising capabilities to achieve state-of-the-art performance even for tasks they have not been trained for. To the best of our knowledge, GPT-like models have not been applied yet to the problem of issue classification, despite the promising results achieved for many other software engineering tasks. In this paper, we investigate to what extent we can leverage GPT-like LLMs to automate the issue labeling task. Our results demonstrate the ability of GPT-like models to correctly classify issue reports in the absence of labeled data that would be required to fine-tune BERT-like LLMs.</t>
  </si>
  <si>
    <t>LLM, issue labeling, GPT, software maintenance and evolution, labeling unstructured data</t>
  </si>
  <si>
    <t>https://doi.org/10.1145/3643991.3644903</t>
  </si>
  <si>
    <t>10.1145/3643991.3644906</t>
  </si>
  <si>
    <t>Nikeghbal, Nafiseh and Kargaran, Amir Hossein and Heydarnoori, Abbas</t>
  </si>
  <si>
    <t>GIRT-Model: Automated Generation of Issue Report Templates</t>
  </si>
  <si>
    <t>Platforms such as GitHub and GitLab introduce Issue Report Templates (IRTs) to enable more effective issue management and better alignment with developer expectations. However, these templates are not widely adopted in most repositories, and there is currently no tool available to aid developers in generating them. In this work, we introduce GIRT-Model, an assistant language model that automatically generates IRTs based on the developer's instructions regarding the structure and necessary fields. We create GIRT-Instruct, a dataset comprising pairs of instructions and IRTs, with the IRTs sourced from GitHub repositories. We use GIRT-Instruct to instruction-tune a T5-base model to create the GIRT-Model.In our experiments, GIRT-Model outperforms general language models (T5 and Flan-T5 with different parameter sizes) in IRT generation by achieving significantly higher scores in ROUGE, BLEU, METEOR, and human evaluation. Additionally, we analyze the effectiveness of GIRT-Model in a user study in which participants wrote short IRTs with GIRT-Model. Our results show that the participants find GIRT-Model useful in the automated generation of templates. We hope that through the use of GIRT-Model, we can encourage more developers to adopt IRTs in their repositories. We publicly release our code, dataset, and model at https://github.com/ISE-Research/girt-model.</t>
  </si>
  <si>
    <t>issue template generation, issue report template, issue template, bug template, GitHub, issue tracker, bug report</t>
  </si>
  <si>
    <t>https://doi.org/10.1145/3643991.3644906</t>
  </si>
  <si>
    <t>10.1145/3643991.3644916</t>
  </si>
  <si>
    <t>Alsayed, Ahmed Saeed and Dam, Hoa Khanh and Nguyen, Chau</t>
  </si>
  <si>
    <t>MicroRec: Leveraging Large Language Models for Microservice Recommendation</t>
  </si>
  <si>
    <t>The increasing adoption of microservices in software development requires effective recommendation systems that guide developers to relevant microservices. In this paper, we introduce MicroRec, a novel microservice recommender framework which leverages insights from Stack Overflow posts and the power of Large Language Models (LLMs). MicroRec utilizes a dual-encoder architecture that combines contrastive learning and semantic similarity learning, allowing us to achieve robust and accurate retrieval and ranking of relevant posts based on user queries. Using LLMs, MicroRec builds up a deep understanding of both user queries and microservices through the information they provide (e.g., README files and Dockerfiles). Our empirical evaluations demonstrate significant improvements brought by MicroRec over the existing methods across a variety of performance metrics including MRR, MAP, and precision@k. In addition, the results returned by MicroRec were fourteen times more accurate than those provided by the existing recommendation tool on the widely-used Docker Hub platform.</t>
  </si>
  <si>
    <t>microservices, recommendation system, semantic search, large language models, docker hub</t>
  </si>
  <si>
    <t>https://doi.org/10.1145/3643991.3644916</t>
  </si>
  <si>
    <t>10.1145/3643991.3644922</t>
  </si>
  <si>
    <t>Preda, Anamaria-Roberta and Mayr-Dorn, Christoph and Mashkoor, Atif and Egyed, Alexander</t>
  </si>
  <si>
    <t>Supporting High-Level to Low-Level Requirements Coverage Reviewing with Large Language Models</t>
  </si>
  <si>
    <t>Refining high-level requirements into low-level ones is a common task, especially in safety-critical systems engineering. The objective is to describe every important aspect of the high-level requirement in a low-level requirement, ensuring a complete and correct implementation of the system's features. To this end, standards and regulations for safety-critical systems require reviewing the coverage of high-level requirements by all its low-level requirements to ensure no missing aspects.The challenge of supporting automatic reviews for requirements coverage originates from the distinct levels of abstraction between high-level and low-level requirements, their reliance on natural language, and the often different vocabulary used. The rise of Large Language Models (LLMs), trained on extensive text corpora and capable of contextualizing both high-level and low-level requirements, opens new avenues for addressing this challenge.This paper presents an initial study to explore the performance of LLMs in assessing requirements coverage. We employed GPT-3.5 and GPT-4 to analyze requirements from five publicly accessible data sets, determining their ability to detect if low-level requirements sufficiently address the corresponding high-level requirement. Our findings reveal that GPT-3.5, utilizing a zero-shot prompting strategy augmented with the prompt of explaining, correctly identifies complete coverage in four out of five evaluation data sets. Additionally, it exhibits an impressive 99.7\% recall rate in accurately identifying instances where coverage is incomplete due to removing a single low-level requirement across our entire set of evaluation data.</t>
  </si>
  <si>
    <t>coverage, traceability, requirements, design definitions, high-level requirements, low-level requirements, requirements satisfaction assessment, large language models, GPT</t>
  </si>
  <si>
    <t>https://doi.org/10.1145/3643991.3644922</t>
  </si>
  <si>
    <t>10.1145/3643991.3644923</t>
  </si>
  <si>
    <t>Chen, Binger and Golebiowski, Jacek and Abedjan, Ziawasch</t>
  </si>
  <si>
    <t>Data Augmentation for Supervised Code Translation Learning</t>
  </si>
  <si>
    <t>Data-driven program translation has been recently the focus of several lines of research. A common and robust strategy is supervised learning. However, there is typically a lack of parallel training data, i.e., pairs of code snippets in the source and target language. While many data augmentation techniques exist in the domain of natural language processing, they cannot be easily adapted to tackle code translation due to the unique restrictions of programming languages. In this paper, we develop a novel rule-based augmentation approach tailored for code translation data, and a novel retrieval-based approach that combines code samples from unorganized big code repositories to obtain new training data. Both approaches are language-independent. We perform an extensive empirical evaluation on existing Java-C#-benchmarks showing that our method improves the accuracy of state-of-the-art supervised translation techniques by up to 35\%.</t>
  </si>
  <si>
    <t>https://doi.org/10.1145/3643991.3644923</t>
  </si>
  <si>
    <t>10.1145/3643991.3644926</t>
  </si>
  <si>
    <t>Idialu, Oseremen Joy and Mathews, Noble Saji and Maipradit, Rungroj and Atlee, Joanne M. and Nagappan, Mei</t>
  </si>
  <si>
    <t>Whodunit: Classifying Code as Human Authored or GPT-4 Generated - A case study on CodeChef problems</t>
  </si>
  <si>
    <t>Artificial intelligence (AI) assistants such as GitHub Copilot and ChatGPT, built on large language models like GPT-4, are revolutionizing how programming tasks are performed, raising questions about whether code is authored by generative AI models. Such questions are of particular interest to educators, who worry that these tools enable a new form of academic dishonesty, in which students submit AI-generated code as their work. Our research explores the viability of using code stylometry and machine learning to distinguish between GPT-4 generated and human-authored code. Our dataset comprises human-authored solutions from CodeChef and AI-authored solutions generated by GPT-4. Our classifier outperforms baselines, with an F1-score and AUC-ROC score of 0.91. A variant of our classifier that excludes gameable features (e.g., empty lines, whitespace) still performs well with an F1-score and AUC-ROC score of 0.89. We also evaluated our classifier on the difficulty of the programming problem and found that there was almost no difference between easier and intermediate problems, and the classifier performed only slightly worse on harder problems. Our study shows that code stylometry is a promising approach for distinguishing between GPT-4 generated code and human-authored code.</t>
  </si>
  <si>
    <t>code stylometry, ChatGPT, AI code, GPT-4 generated code, authorship profiling, software engineering</t>
  </si>
  <si>
    <t>https://doi.org/10.1145/3643991.3644926</t>
  </si>
  <si>
    <t>10.1145/3643991.3645072</t>
  </si>
  <si>
    <t>Grewal, Balreet and Lu, Wentao and Nadi, Sarah and Bezemer, Cor-Paul</t>
  </si>
  <si>
    <t>Analyzing Developer Use of ChatGPT Generated Code in Open Source GitHub Projects</t>
  </si>
  <si>
    <t>The rapid development of large language models such as ChatGPT have made them particularly useful to developers in generating code snippets for their projects. To understand how ChatGPT's generated code is leveraged by developers, we conducted an empirical study of 3,044 ChatGPT-generated code snippets integrated within GitHub projects. A median of 54\% of the generated lines of code is found in the project's code and this code typically remains unchanged once added. The modifications of the 76 code snippets that changed in a subsequent commit, consisted of minor functionality changes and code reorganizations that were made within a day. Our findings offer insights that help drive the development of AI-assisted programming tools. We highlight the importance of making changes in ChatGPT code before integrating it into a project.</t>
  </si>
  <si>
    <t>https://doi.org/10.1145/3643991.3645072</t>
  </si>
  <si>
    <t>10.1145/3643991.3645078</t>
  </si>
  <si>
    <t>Mohamed, Suad and Parvin, Abdullah and Parra, Esteban</t>
  </si>
  <si>
    <t>Chatting with AI: Deciphering Developer Conversations with ChatGPT</t>
  </si>
  <si>
    <t>Large Language Models (LLMs) have been widely adopted and are becoming ubiquitous and integral to software development. However, we have little knowledge as to how these tools are being used by software developers beyond anecdotal evidence and word-of-mouth reports. In this work, we present a study toward understanding how developers engage with and utilize LLMs by reporting the results of an empirical study identifying patterns in the conversation that developers have with LLMs. We identified a total of 19 topics describing the purpose of the developers in their conversations with LLMs. Our findings reveal that developers use LLMs to facilitate various aspects of their software development processes (e.g., information-seeking about programming languages and frameworks and soliciting high-level design recommendations) to a similar extent to which they use them for non-development purposes such as writing assistance, general purpose queries, and conducting Turing tests to assess the intrinsic capabilities of the models. This work not only sheds light on the diverse applications of LLMs in software development but also underscores their emerging role as critical tools in enhancing developer productivity and creativity as we move closer to widespread AI-assisted software development.</t>
  </si>
  <si>
    <t>large language models, LLM, ChatGPT, software development, empirical study, developer conversations</t>
  </si>
  <si>
    <t>https://doi.org/10.1145/3643991.3645078</t>
  </si>
  <si>
    <t>9798400706004</t>
  </si>
  <si>
    <t>10.1145/3649217.3653539</t>
  </si>
  <si>
    <t>Brooks, Alexi</t>
  </si>
  <si>
    <t>Agile Ethics: A Low Stakes, Skills-based Framework for Teaching CS Ethics</t>
  </si>
  <si>
    <t>Computer Science educators widely agree that ethics is a vital and underdeveloped part of the CS curriculum. Attempts to increase ethics content within undergraduate CS programs have faced challenges integrating material into the current coursework. I present an ethical framework applicable to the core Computer Science activities of programming and software development, with potential for extension into other CS subfields. The application of this framework to a specific educational intervention is reserved for future work. In this paper, I focus on the framework itself and its theoretical justification. By shifting emphasis from hard ethical quandaries and advanced CS products to mundane challenges faced by a front line software developer, this framework may allow instructors to more easily and effectively integrate ethics material into introductory CS coursework. While instructors may continue to apply prepared scenarios, the framework de-emphasizes those in favor of scaffolding student coding practices that maximize the frequency of practice with ethical skills.The Agile Ethics framework provides a structure which students and educators can use to think about (1) when during a project ethical reasoning is needed, (2) what questions need to be asked at that time, and (3) how to apply Computer Science skills and knowledge to answer each question. Frequent, low intensity instances of ethical reasoning under this framework reinforce the integration of ethics as a habitual part of the software development process.</t>
  </si>
  <si>
    <t>computing education, cs1, ethics</t>
  </si>
  <si>
    <t>https://doi.org/10.1145/3649217.3653539</t>
  </si>
  <si>
    <t>10.1145/3649217.3653563</t>
  </si>
  <si>
    <t>\vSv\'abensk\'y, Valdemar and Pankiewicz, Maciej and Zhang, Jiayi and Cloude, Elizabeth B. and Baker, Ryan S. and Fouh, Eric</t>
  </si>
  <si>
    <t>Comparison of Three Programming Error Measures for Explaining Variability in CS1 Grades</t>
  </si>
  <si>
    <t>Programming courses can be challenging for first year university students, especially for those without prior coding experience. Students initially struggle with code syntax, but as more advanced topics are introduced across a semester, the difficulty in learning to program shifts to learning computational thinking (e.g., debugging strategies). This study examined the relationships between students' rate of programming errors and their grades on two exams. Using an online integrated development environment, data were collected from 280 students in a Java programming course. The course had two parts. The first focused on introductory procedural programming and culminated with exam 1, while the second part covered more complex topics and object-oriented programming and ended with exam 2. To measure students' programming abilities, 51095 code snapshots were collected from students while they completed assignments that were autograded based on unit tests. Compiler and runtime errors were extracted from the snapshots, and three measures - Error Count, Error Quotient and Repeated Error Density - were explored to identify the best measure explaining variability in exam grades. Models utilizing Error Quotient outperformed the models using the other two measures, in terms of the explained variability in grades and Bayesian Information Criterion. Compiler errors were significant predictors of exam 1 grades but not exam 2 grades; only runtime errors significantly predicted exam 2 grades. The findings indicate that leveraging Error Quotient with multiple error types (compiler and runtime) may be a better measure of students' introductory programming abilities, though still not explaining most of the observed variability.</t>
  </si>
  <si>
    <t>computer science education, introduction to programming, introductory programming, novice programming, programming education</t>
  </si>
  <si>
    <t>https://doi.org/10.1145/3649217.3653563</t>
  </si>
  <si>
    <t>10.1145/3649217.3653594</t>
  </si>
  <si>
    <t>Azaiz, Imen and Kiesler, Natalie and Strickroth, Sven</t>
  </si>
  <si>
    <t>Feedback-Generation for Programming Exercises With GPT-4</t>
  </si>
  <si>
    <t>Ever since Large Language Models (LLMs) and related applications have become broadly available, several studies investigated their potential for assisting educators and supporting students in higher education. LLMs such as Codex, GPT-3.5, and GPT 4 have shown promising results in the context of large programming courses, where students can benefit from feedback and hints if provided timely and at scale. This paper explores the quality of GPT-4 Turbo's generated output for prompts containing both the programming task specification and a student's submission as input. Two assignments from an introductory programming course were selected, and GPT-4 was asked to generate feedback for 55 randomly chosen, authentic student programming submissions. The output was qualitatively analyzed regarding correctness, personalization, fault localization, and other features identified in the material. Compared to prior work and analyses of GPT-3.5, GPT-4 Turbo shows notable improvements. For example, the output is more structured and consistent. GPT-4 Turbo can also accurately identify invalid casing in student programs' output. In some cases, the feedback also includes the output of the student program. At the same time, inconsistent feedback was noted such as stating that the submission is correct but an error needs to be fixed. The present work increases our understanding of LLMs' potential, limitations, and how to integrate them into e-assessment systems, pedagogical scenarios, and instructing students who are using applications based on GPT-4.</t>
  </si>
  <si>
    <t>GPT-4 turbo, LLMs, assessment, benchmarking, formative feedback, introductory programming, large language models, personalized feedback</t>
  </si>
  <si>
    <t>https://doi.org/10.1145/3649217.3653594</t>
  </si>
  <si>
    <t>10.1145/3649217.3653607</t>
  </si>
  <si>
    <t>Rivera, Elijah and Steinmaurer, Alexander and Fisler, Kathi and Krishnamurthi, Shriram</t>
  </si>
  <si>
    <t>Iterative Student Program Planning using Transformer-Driven Feedback</t>
  </si>
  <si>
    <t>Problem planning is a fundamental programming skill, and aids students in decomposing tasks into manageable subtasks. While feedback on plans is beneficial for beginners, providing this in a scalable and timely way is an enormous challenge in large courses.Recent advances in LLMs raise the prospect of helping here. We utilize LLMs to generate code based on students' plans, and evaluate the code against expert-defined test suites. Students receive feedback on their plans and can refine them.In this report, we share our experience with the design and implementation of this workflow. This tool was used by 544 students in a CS1 course at an Austrian university. We developed a codebook to evaluate their plans and manually applied it to a sample. We show that LLMs can play a valuable role here. However, we also highlight numerous cautionary aspects of using LLMs in this context, many of which will not be addressed merely by having more powerful models (and indeed may be exacerbated by it).</t>
  </si>
  <si>
    <t>automated feedback, llms, program planning</t>
  </si>
  <si>
    <t>https://doi.org/10.1145/3649217.3653607</t>
  </si>
  <si>
    <t>10.1145/3649217.3653621</t>
  </si>
  <si>
    <t>Margulieux, Lauren E. and Prather, James and Reeves, Brent N. and Becker, Brett A. and Cetin Uzun, Gozde and Loksa, Dastyni and Leinonen, Juho and Denny, Paul</t>
  </si>
  <si>
    <t>Self-Regulation, Self-Efficacy, and Fear of Failure Interactions with How Novices Use LLMs to Solve Programming Problems</t>
  </si>
  <si>
    <t>We explored how undergraduate introductory programming students naturalistically used generative AI to solve programming problems. We focused on the relationship between their use of AI to their self-regulation strategies, self-efficacy, and fear of failure in programming. In this repeated-measures, mixed-methods research, we examined students' patterns of using generative AI with qualitative student reflections and their self-regulation, self-efficacy, and fear of failure with quantitative instruments at multiple times throughout the semester. We also explored the relationships among these variables to learner characteristics, perceived usefulness of AI, and performance. Overall, our results suggest that student factors affect their baseline use of AI. In particular, students with higher self-efficacy, lower fear of failure, or higher prior grades tended to use AI less or later in the problem-solving process and rated it as less useful than others. Interestingly, we found no relationship between students' self-regulation strategies and their use of AI. Students who used AI less or later in problem-solving also had higher grades in the course, but this is most likely due to prior characteristics as our data do not suggest that this is a causal relationship.</t>
  </si>
  <si>
    <t>CS1, LLMs, artificial intelligence, copilot, fear of failure, generative ai, introductory programming, large language models, metacognition, self-efficacy, self-regulated learning, self-regulation</t>
  </si>
  <si>
    <t>https://doi.org/10.1145/3649217.3653621</t>
  </si>
  <si>
    <t>9798400706127</t>
  </si>
  <si>
    <t>10.1145/3650212.3652112</t>
  </si>
  <si>
    <t>Ma, Yunlong and Tian, Wentong and Gao, Xiang and Sun, Hailong and Li, Li</t>
  </si>
  <si>
    <t>API Misuse Detection via Probabilistic Graphical Model</t>
  </si>
  <si>
    <t>API misuses can cause a range of issues in software development, including program crashes, bugs, and vulnerabilities. Different approaches have been developed to automatically detect API misuses by checking the program against usage rules extracted from extensive codebase or API documents. However, these mined rules may not be precise or complete, leading to high false positive/negative rates. In this paper, we propose a novel solution to this problem by representing the mined API usage rules as a probabilistic graphical model, where each rule's probability value represents its trustworthiness of being correct. Our approach automatically constructs probabilistic usage rules by mining codebase and documents, and aggregating knowledge from different sources. Here, the usage rules obtained from the codebase initialize the probabilistic model, while the knowledge from the documents serves as a supplement for adjusting and complementing the probabilities accordingly. We evaluate our approach on the MuBench benchmark. Experimental results show that our approach achieves 42.0\% precision and 54.5\% recall, significantly outperforming state-of-the-art approaches.</t>
  </si>
  <si>
    <t>API misuse detection, Document Mining, Mining Software Repository, Probabilistic Graphical Model</t>
  </si>
  <si>
    <t>https://doi.org/10.1145/3650212.3652112</t>
  </si>
  <si>
    <t>10.1145/3650212.3652119</t>
  </si>
  <si>
    <t>Zhou, Mingyi and Gao, Xiang and Liu, Pei and Grundy, John and Chen, Chunyang and Chen, Xiao and Li, Li</t>
  </si>
  <si>
    <t>Model-less Is the Best Model: Generating Pure Code Implementations to Replace On-Device DL Models</t>
  </si>
  <si>
    <t>Recent studies show that on-device deployed deep learning (DL) models, such as those of Tensor Flow Lite (TFLite), can be easily extracted from real-world applications and devices by attackers to generate many kinds of adversarial and other attacks. Although securing deployed on-device DL models has gained increasing attention, no existing methods can fully prevent these attacks. Traditional software protection techniques have been widely explored. If on-device models can be implemented using pure code, such as C++, it will open the possibility of reusing existing robust software protection techniques. However, due to the complexity of DL models, there is no automatic method that can translate DL models to pure code. To fill this gap, we propose a novel method, CustomDLCoder, to automatically extract on-device DL model information and synthesize a customized executable program for a wide range of DL models. CustomDLCoder first parses the DL model, extracts its backend computing codes, configures the extracted codes, and then generates a customized program to implement and deploy the DL model without explicit model representation. The synthesized program hides model information for DL deployment environments since it does not need to retain explicit model representation, preventing many attacks on the DL model. In addition, it improves ML performance because the customized code removes model parsing and preprocessing steps and only retains the data computing process. Our experimental results show that CustomDLCoder improves model security by disabling on-device model sniffing. Compared with the original on-device platform (i.e., TFLite), our method can accelerate model inference by 21.0\% and 24.3\% on x86-64 and ARM64 platforms, respectively. Most importantly, it can significantly reduce memory consumption by 68.8\% and 36.0\% on x86-64 and ARM64 platforms, respectively.</t>
  </si>
  <si>
    <t>AI safety, SE for AI, software optimization for AI deployment</t>
  </si>
  <si>
    <t>https://doi.org/10.1145/3650212.3652119</t>
  </si>
  <si>
    <t>10.1145/3650212.3652126</t>
  </si>
  <si>
    <t>Zhang, Mengxiao and Tian, Yongqiang and Xu, Zhenyang and Dong, Yiwen and Tan, Shin Hwei and Sun, Chengnian</t>
  </si>
  <si>
    <t>LPR: Large Language Models-Aided Program Reduction</t>
  </si>
  <si>
    <t>Program reduction is a widely used technique to facilitate debugging compilers by automatically minimizing programs that trigger compiler bugs. Existing program reduction techniques are either generic to a wide range of languages (such as Perses and Vulcan) or specifically optimized for one certain language by exploiting language-specific knowledge (e.g., C-Reduce). However, synergistically combining both generality across languages and optimality to a specific language in program reduction is yet to be explored. This paper proposes LPR, the first LLMs-aided technique leveraging LLMs to perform language-specific program reduction for multiple languages. The key insight is to utilize both the language generality of program reducers such as Perses and the languagespecific semantics learned by LLMs. Concretely, language-generic program reducers can efficiently reduce programs into a small size that is suitable for LLMs to process; LLMs can effectively transform programs via the learned semantics to create new reduction opportunities for the language-generic program reducers to further reduce the programs. Our thorough evaluation on 50 benchmarks across three programming languages (i.e., C, Rust and JavaScript) has demonstrated LPR’s practicality and superiority over Vulcan, the state-of-the-art language-generic program reducer. For effectiveness, LPR surpasses Vulcan by producing 24.93\%, 4.47\%, and 11.71\% smaller programs on benchmarks in C, Rust and JavaScript, separately. Moreover, LPR and Vulcan have the potential to complement each other. For the C language for which C-Reduce is optimized, by applying Vulcan to the output produced by LPR, we can attain program sizes that are on par with those achieved by C-Reduce. For efficiency perceived by users, LPR is more efficient when reducing large and complex programs, taking 10.77\%, 34.88\%, 36.96\% less time than Vulcan to finish all the benchmarks in C, Rust and JavaScript, separately.</t>
  </si>
  <si>
    <t>Large Language Models, Program Reduction, Program Semantics</t>
  </si>
  <si>
    <t>https://doi.org/10.1145/3650212.3652126</t>
  </si>
  <si>
    <t>10.1145/3650212.3652142</t>
  </si>
  <si>
    <t>Liu, Chenyan and Cai, Yufan and Lin, Yun and Huang, Yuhuan and Pei, Yunrui and Jiang, Bo and Yang, Ping and Dong, Jin Song and Mei, Hong</t>
  </si>
  <si>
    <t>CoEdPilot: Recommending Code Edits with Learned Prior Edit Relevance, Project-wise Awareness, and Interactive Nature</t>
  </si>
  <si>
    <t>Recent years have seen the development of LLM-based code generation. Compared to generating code in a software project, incremental code edits are empirically observed to be more frequent. The emerging code editing approaches usually formulate the problem as generating an edit based on known relevant prior edits and context. However, practical code edits can be more complicated. First, an editing session can include multiple (ir)relevant edits to the code under edit. Second, the inference of the subsequent edits is non-trivial as the scope of its ripple effect can be the whole project. In this work, we propose CoEdPilot, an LLM-driven solution to recommend code edits by discriminating the relevant edits, exploring their interactive natures, and estimating its ripple effect in the project. Specifically, CoEdPilot orchestrates multiple neural transformers to identify what and how to edit in the project regarding both edit location and edit content. When a user accomplishes an edit with an optional editing description, an Subsequent Edit Analysis first reports the most relevant files in the project with what types of edits (e.g., keep, insert, and replace) can happen for each line of their code. Next, an Edit-content Generator generates concrete edit options for the lines of code, regarding its relevant prior changes reported by an Edit-dependency Analyzer. Last, both the Subsequent Edit Analysis and the Edit-content Generator capture relevant prior edits as feedback to readjust their recommendations. We train our models by collecting over 180K commits from 471 open-source projects in 5 programming languages. Our extensive experiments show that (1) CoEdPilot can well predict the edits (i.e., predicting edit location with accuracy of 70.8\%-85.3\%, and the edit content with exact match rate of 41.8\% and BLEU4 score of 60.7); (2) CoEdPilot can well boost existing edit generators such as GRACE and CCT5 on exact match rate by 8.57\% points and BLEU4 score by 18.08. Last, our user study on 18 participants with 3 editing tasks (1) shows that CoEdPilot can be effective in assisting users to edit code in comparison with Copilot, and (2) sheds light on the future improvement of the tool design. The video demonstration of our tool is available at https://sites.google.com/view/coedpilot/home.</t>
  </si>
  <si>
    <t>code edit generation, edit location, interaction, language model</t>
  </si>
  <si>
    <t>https://doi.org/10.1145/3650212.3652142</t>
  </si>
  <si>
    <t>10.1145/3650212.3680308</t>
  </si>
  <si>
    <t>Fan, Zhiyu and Ruan, Haifeng and Mechtaev, Sergey and Roychoudhury, Abhik</t>
  </si>
  <si>
    <t>Oracle-Guided Program Selection from Large Language Models</t>
  </si>
  <si>
    <t>While large language models (LLMs) have shown significant advancements in code generation, their susceptibility to producing incorrect code poses a significant challenge to the adoption of LLM-generated programs. This issue largely stems from the reliance on natural language descriptions as informal oracles in code generation. Current strategies to mitigate this involve selecting the best program from multiple LLM-generated alternatives, judged by criteria like the consistency of their execution results on an LLM-generated test suite. However, this approach has crucial limitations: (1) LLMs often generate redundant tests or tests that cannot distinguish between correct and incorrect solutions, (2) the used consistency criteria, such as the majority vote, fail to foster developer trust due to the absence of transparent rationale behind the made choices. In this work, we propose a new perspective on increasing the quality of LLM-generated code via program selection using the LLM as a test oracle. Our method is based on our experimentally confirmed observation that LLMs serve more effectively as oracles when tasked with selecting the correct output from multiple choices. Leveraging this insight, we first generate distinguishing inputs that capture semantic discrepancies of programs sampled from an LLM, and record outputs produced by the programs on these inputs. An LLM then selects the most likely to be correct output from these, guided by the natural language problem description. We implemented this idea in a tool LLMCodeChoice and evaluated its accuracy in generating and selecting standalone programs. Our experiments demonstrated its effectiveness in improving pass@1 by 3.6-7\% on HumanEval and MBPP benchmarks compared to the state-of-art CodeT. Most interestingly, the selected input-output specifications helped us to uncover incompleteness and ambiguities in task descriptions and also identify incorrect ground-truth implementations in the benchmarks.</t>
  </si>
  <si>
    <t>code generation, differential testing, large language model, oracle inference</t>
  </si>
  <si>
    <t>https://doi.org/10.1145/3650212.3680308</t>
  </si>
  <si>
    <t>10.1145/3650212.3680323</t>
  </si>
  <si>
    <t>Xia, Chunqiu Steven and Zhang, Lingming</t>
  </si>
  <si>
    <t>Automated Program Repair via Conversation: Fixing 162 out of 337 Bugs for $0.42 Each using ChatGPT</t>
  </si>
  <si>
    <t>Automated Program Repair (APR) aims to automatically generate patches for buggy programs. Traditional APR techniques suffer from a lack of patch variety as they rely heavily on handcrafted or mined bug fixing patterns and cannot easily generalize to other bug/fix types. To address this limitation, recent APR work has been focused on leveraging modern Large Language Models (LLMs) to directly generate patches for APR. Such LLM-based APR tools work by first constructing an input prompt built using the original buggy code and then querying the LLM to either fill-in (cloze-style APR) the correct code at the bug location or to produce a completely new code snippet as the patch. While the LLM-based APR tools are able to achieve state-of-the-art results, they still follow the classic Generate and Validate (GV) repair paradigm of first generating lots of patches by sampling from the same initial prompt and then validating each one afterwards. This not only leads to many repeated patches that are incorrect, but also misses the crucial and yet previously ignored information in test failures as well as in plausible patches.        To address these aforementioned limitations, we propose ChatRepair, the first fully automated conversation-driven APR approach that interleaves patch generation with instant feedback to perform APR in a conversational style. ChatRepair first feeds the LLM with relevant test failure information to start with, and then learns from both failures and successes of earlier patching attempts of the same bug for more powerful APR. For earlier patches that failed to pass all tests, we combine the incorrect patches with their corresponding relevant test failure information to construct a new prompt for the LLM to generate the next patch. In this way, we can avoid making the same    mistakes. For earlier patches that passed all the tests (i.e., plausible patches), we further ask the LLM to generate alternative variations of the original plausible patches. In this way, we can further build on and learn from earlier successes to generate more plausible patches to increase the chance of having correct patches. While our approach is general, we implement ChatRepair using state-of-the-art dialogue-based LLM – ChatGPT. Our evaluation on the widely studied Defects4j dataset shows that ChatRepair is able to achieve the new state-of-the-art in repair performance, achieving 114 and 48 correct fixes on Defects4j 1.2 and 2.0 respectively. By calculating the cost    of accessing ChatGPT, we can fix 162 out of 337 bugs for $0.42 each!</t>
  </si>
  <si>
    <t>Automated Program Repair, Large Language Model</t>
  </si>
  <si>
    <t>https://doi.org/10.1145/3650212.3680323</t>
  </si>
  <si>
    <t>10.1145/3650212.3680332</t>
  </si>
  <si>
    <t>Alian, Parsa and Nashid, Noor and Shahbandeh, Mobina and Mesbah, Ali</t>
  </si>
  <si>
    <t>Semantic Constraint Inference for Web Form Test Generation</t>
  </si>
  <si>
    <t>Automated test generation for web forms has been a longstanding challenge, exacerbated by the intrinsic human-centric design of forms and their complex, device-agnostic structures. We introduce an innovative approach, called FormNexus, for automated web form test generation, which emphasizes deriving semantic insights from individual form elements and relations among them, utilizing textual content, DOM tree structures, and visual proximity. The insights gathered are transformed into a new conceptual graph, the Form Entity Relation Graph (FERG), which offers machine-friendly semantic information extraction. Leveraging LLMs, FormNexus adopts a feedback-driven mechanism for generating and refining input constraints based on real-time form submission responses. The culmination of this approach is a robust set of test cases, each produced by methodically invalidating constraints, ensuring comprehensive testing scenarios for web forms. This work bridges the existing gap in automated web form testing by intertwining the capabilities of LLMs with advanced semantic inference methods. Our evaluation demonstrates that FormNexus combined with GPT-4 achieves 89\% coverage in form submission states. This outcome significantly outstrips the performance of the best baseline model by a margin of 25\%.</t>
  </si>
  <si>
    <t>Large Language Models, Test Input Generation, Web Forms</t>
  </si>
  <si>
    <t>https://doi.org/10.1145/3650212.3680332</t>
  </si>
  <si>
    <t>10.1145/3650212.3680334</t>
  </si>
  <si>
    <t>Ran, Dezhi and Wang, Hao and Song, Zihe and Wu, Mengzhou and Cao, Yuan and Zhang, Ying and Yang, Wei and Xie, Tao</t>
  </si>
  <si>
    <t>Guardian: A Runtime Framework for LLM-Based UI Exploration</t>
  </si>
  <si>
    <t>Tests for feature-based UI testing have been indispensable for ensuring the quality of mobile applications (apps for short).        The high manual labor costs to create such tests have led to a strong interest in automated feature-based UI testing, where an approach automatically explores the App under Test (AUT) to find correct sequences of UI events achieving the target test objective, given only a high-level test objective description.        Given that the task of automated feature-based UI testing resembles conventional AI planning problems, large language models (LLMs), known for their effectiveness in AI planning, could be ideal for this task.        However, our study reveals that LLMs struggle with following specific instructions for UI testing and replanning based on new information. This limitation results in reduced effectiveness of LLM-driven solutions for automated feature-based UI testing, despite the use of advanced prompting techniques.                Toward addressing the preceding limitation, we propose Guardian, a runtime system framework to improve the effectiveness of automated feature-based UI testing by offloading computational tasks from LLMs with two major strategies.        First, Guardian refines UI action space that the LLM can plan over, enforcing the instruction following of the LLM by construction.        Second, Guardian deliberately checks whether the gradually enriched information invalidates previous planning by the LLM.        Guardian removes the invalidated UI actions from the UI action space that the LLM can plan over, restores the state of the AUT to the state before the execution of the invalidated UI actions, and prompts the LLM to re-plan with the new UI action space.        We instantiate Guardian with ChatGPT and construct a benchmark named FestiVal with 58 tasks from 23 highly popular apps.        Evaluation results on FestiVal show that Guardian achieves 48.3</t>
  </si>
  <si>
    <t>Android Testing, Large Language Models, Mobile Testing, Runtime System, Sequential Planning, UI Testing</t>
  </si>
  <si>
    <t>https://doi.org/10.1145/3650212.3680334</t>
  </si>
  <si>
    <t>10.1145/3650212.3680336</t>
  </si>
  <si>
    <t>Gao, Xuanqi and Jiang, Weipeng and Zhai, Juan and Ma, Shiqing and Zhang, Xiaoyu and Shen, Chao</t>
  </si>
  <si>
    <t>Efficient DNN-Powered Software with Fair Sparse Models</t>
  </si>
  <si>
    <t>With the emergence of the Software 3.0 era, there is a growing trend of compressing and integrating large models into software systems, with significant societal implications.         Regrettably, in numerous instances, model compression techniques impact the fairness performance of these models and thus the ethical behavior of DNN-powered software.         One of the most notable example is the Lottery Ticket Hypothesis&amp;nbsp;(LTH), a prevailing model pruning approach.        This paper demonstrates that fairness issue of LTH-based pruning arises from both its subnetwork selection and training procedures, highlighting the inadequacy of existing remedies.        To address this, we propose a novel pruning framework, Ballot, which employs a novel conflict-detection-based subnetwork selection to find accurate and fair subnetworks, coupled with a refined training process to attain a high-performance model, thereby improving the fairness of DNN-powered software.        By means of this procedure, Ballot improves the fairness of pruning by 38.00\%, 33.91\%, 17.96\%, and 35.82\% compared to state-of-the-art baselines, namely Magnitude Pruning, Standard LTH, SafeCompress, and FairScratch respectively, based on our evaluation of five popular datasets and three widely used models.        Our code is available at https://anonymous.4open.science/r/Ballot-506E.</t>
  </si>
  <si>
    <t>deep neural network, fairness, pruning</t>
  </si>
  <si>
    <t>https://doi.org/10.1145/3650212.3680336</t>
  </si>
  <si>
    <t>10.1145/3650212.3680343</t>
  </si>
  <si>
    <t>Guo, Lianghong and Wang, Yanlin and Shi, Ensheng and Zhong, Wanjun and Zhang, Hongyu and Chen, Jiachi and Zhang, Ruikai and Ma, Yuchi and Zheng, Zibin</t>
  </si>
  <si>
    <t>When to Stop? Towards Efficient Code Generation in LLMs with Excess Token Prevention</t>
  </si>
  <si>
    <t>Code generation aims to automatically generate code snippets that meet given natural language requirements and plays an important role in software development. Although Code LLMs have shown excellent performance in this domain, their long generation time poses a signification limitation in practice use. In this paper, we first conduct an in-depth preliminary study with different Code LLMs on code generation task and identify a significant efficiency issue, i.e., continual generation of excess tokens. It harms the developer productivity and leads to huge computational wastes. To address it, we introduce CodeFast, an inference acceleration approach for Code LLMs on code generation. The key idea of CodeFast is to terminate the inference process in time when unnecessary excess tokens are detected. First, we propose an automatic data construction framework to obtain training data. Then, we train a unified lightweight model GenGuard applicable to multiple programming languages to predict whether to terminate inference at the current step. Finally, we enhance Code LLM with GenGuard to accelerate its inference in code generation task. We conduct extensive experiments with CodeFast on five representative Code LLMs across four widely used code generation datasets. Experimental results show that (1) CodeFast can significantly improve the inference speed of various Code LLMs in code generation, ranging form 34\% to 452\%, without compromising the quality of generated code. (2) CodeFast is stable across different parameter settings and can generalize to untrained datasets. Our code and data are available at https://github.com/DeepSoftwareAnalytics/CodeFast.</t>
  </si>
  <si>
    <t>Machine learning for analysis, Testing and development processes</t>
  </si>
  <si>
    <t>https://doi.org/10.1145/3650212.3680343</t>
  </si>
  <si>
    <t>10.1145/3650212.3680347</t>
  </si>
  <si>
    <t>Sun, Zhensu and Du, Xiaoning and Yang, Zhou and Li, Li and Lo, David</t>
  </si>
  <si>
    <t>AI Coders Are among Us: Rethinking Programming Language Grammar towards Efficient Code Generation</t>
  </si>
  <si>
    <t>Artificial Intelligence (AI) models have emerged as another important audience for programming languages alongside humans and machines, as we enter the era of large language models (LLMs). LLMs can now perform well in coding competitions and even write programs like developers to solve various tasks, including mathematical problems. However, the grammar and layout of current programs are designed to cater the needs of human developers -- with many grammar tokens and formatting tokens being used to make the code easier for humans to read. While this is helpful, such a design adds unnecessary computational work for LLMs, as each token they either use or produce consumes computational resources. To improve inference efficiency and reduce computational costs, we propose the concept of AI-oriented grammar.This aims to represent code in a way that better suits the working mechanism of AI models. Code written with AI-oriented grammar discards formats and uses a minimum number of tokens to convey code semantics effectively. To demonstrate the feasibility of this concept, we explore and implement the first AI-oriented grammar for Python, named Simple Python (SimPy). SimPy is crafted by revising the original Python grammar through a series of heuristic rules. Programs written in SimPy maintain identical Abstract Syntax Tree (AST) structures to those in standard Python. This allows for not only execution via a modified AST parser, but also seamless transformation between programs written in Python and SimPy, enabling human developers and LLMs to use Python and SimPy, respectively, when they need to collaborate. We also look into methods to help existing LLMs understand and use SimPy effectively. In the experiments, compared with Python, SimPy enables a reduction in token usage by 13.5\% and 10.4\% for CodeLlama and GPT-4, respectively, when completing the same set of code-related tasks. Additionally, these models can maintain or even improve their performance when using SimPy instead of Python for these tasks. With these promising results, we call for further contributions to the development of AI-oriented program grammar within our community.</t>
  </si>
  <si>
    <t>Code Generation, Large Language Model, Programming Language</t>
  </si>
  <si>
    <t>https://doi.org/10.1145/3650212.3680347</t>
  </si>
  <si>
    <t>10.1145/3650212.3680353</t>
  </si>
  <si>
    <t>Chen, Jiachi and Chen, Chong and Hu, Jiang and Grundy, John and Wang, Yanlin and Chen, Ting and Zheng, Zibin</t>
  </si>
  <si>
    <t>Identifying Smart Contract Security Issues in Code Snippets from Stack Overflow</t>
  </si>
  <si>
    <t>Smart contract developers frequently seek solutions to developmental challenges on Q&amp;amp;A platforms such as Stack Overflow (SO). Although community responses often provide viable solutions, the embedded code snippets can also contain hidden vulnerabilities. Integrating such code directly into smart contracts may make them susceptible to malicious attacks. We conducted an online survey and received 74 responses from smart contract developers. The results of this survey indicate that the majority (86.4\%) of participants do not sufficiently consider security when reusing SO code snippets. Despite the existence of various tools designed to detect vulnerabilities in smart contracts, these tools are typically developed for analyzing fully-completed smart contracts and thus are ineffective for analyzing typical code snippets as found on SO. We introduce SOChecker, the first tool designed to identify potential vulnerabilities in incomplete SO smart contract code snippets. SOChecker first leverages a fine-tuned Llama2 model for code completion, followed by the application of symbolic execution methods for vulnerability detection. Our experimental results, derived from a dataset comprising 897 code snippets collected from smart contract-related SO posts, demonstrate that SOChecker achieves an F1 score of 68.2\%, greatly surpassing GPT-3.5 and GPT-4 (20.9\% and 33.2\% F1 Scores respectively). Our findings underscore the need to improve the security of code snippets from Q&amp;amp;A websites.</t>
  </si>
  <si>
    <t>large language models, program analysis, smart contracts</t>
  </si>
  <si>
    <t>https://doi.org/10.1145/3650212.3680353</t>
  </si>
  <si>
    <t>10.1145/3650212.3680354</t>
  </si>
  <si>
    <t>Shin, Jiho and Hashtroudi, Sepehr and Hemmati, Hadi and Wang, Song</t>
  </si>
  <si>
    <t>Domain Adaptation for Code Model-Based Unit Test Case Generation</t>
  </si>
  <si>
    <t>Recently, deep learning-based test case generation approaches have been proposed to automate the generation of unit test cases. In this study, we leverage Transformer-based code models to generate unit tests with the help of Domain Adaptation (DA) at a project level. Specifically, we use CodeT5, a relatively small language model trained on source code data, and fine-tune it on the test generation task. Then, we apply domain adaptation to each target project data to learn project-specific knowledge (project-level DA). We use the Methods2test dataset to fine-tune CodeT5 for the test generation task and the Defects4j dataset for project-level domain adaptation and evaluation. We compare our approach with (a) CodeT5 fine-tuned on the test generation without DA, (b) the A3Test tool, and (c) GPT-4 on five projects from the Defects4j dataset. The results show that tests generated using DA can increase the line coverage by 18.62\%, 19.88\%, and 18.02\% and mutation score by 16.45\%, 16.01\%, and 12.99\% compared to the above (a), (b), and (c) baselines, respectively. The overall results show consistent improvements in metrics such as parse rate, compile rate, BLEU, and CodeBLEU. In addition, we show that our approach can be seen as a complementary solution alongside existing search-based test generation tools such as EvoSuite, to increase the overall coverage and mutation scores with an average of 34.42\% and 6.8\%, for line coverage and mutation score, respectively.</t>
  </si>
  <si>
    <t>Code Model, Domain Adaption, GPT, LLM, Test generation, Transformers</t>
  </si>
  <si>
    <t>https://doi.org/10.1145/3650212.3680354</t>
  </si>
  <si>
    <t>10.1145/3650212.3680366</t>
  </si>
  <si>
    <t>Yu, Jiongchi and Xie, Xiaofei and Zhang, Cen and Chen, Sen and Li, Yuekang and Shen, Wenbo</t>
  </si>
  <si>
    <t>Bugs in Pods: Understanding Bugs in Container Runtime Systems</t>
  </si>
  <si>
    <t>Container Runtime Systems (CRSs), which form the foundational infrastructure of container clouds, are critically important due to their impact on the quality of container cloud implementations. However, a comprehensive understanding of the quality issues present in CRS implementations remains lacking. To bridge this gap, we conduct the first comprehensive empirical study of CRS bugs. Specifically, we gather 429 bugs from 8,271 commits across dominant CRS projects, including runc, gvisor, containerd, and cri-o. Through manual analysis, we develop taxonomies of CRS bug symptoms and root causes, comprising 16 and 13 categories, respectively. Furthermore, we evaluate the capability of popular testing approaches, including unit testing, integration testing, and fuzz testing in detecting these bugs. The results show that 78.79\% of the bugs cannot be detected due to the lack of test drivers, oracles, and effective test cases. Based on the findings of our study, we present implications and future research directions for various stakeholders in the domain of CRSs. We hope that our work can lay the groundwork for future research on CRS bug detection.</t>
  </si>
  <si>
    <t>Container Runtime, Empirical Study, Software Testing</t>
  </si>
  <si>
    <t>https://doi.org/10.1145/3650212.3680366</t>
  </si>
  <si>
    <t>10.1145/3650212.3680368</t>
  </si>
  <si>
    <t>Xue, Zhipeng and Gao, Zhipeng and Wang, Shaohua and Hu, Xing and Xia, Xin and Li, Shanping</t>
  </si>
  <si>
    <t>SelfPiCo: Self-Guided Partial Code Execution with LLMs</t>
  </si>
  <si>
    <t>Code executability plays a vital role in software debugging and testing (e.g., detecting runtime exceptions or assertion violations). However, code execution, especially partial or arbitrary code execution, is a non-trivial task due to missing definitions and complex third-party dependencies. To make partial code (such as code snippets posted on the web or code fragments deep inside complex software projects) executable, the existing study has proposed a machine learning model to predict the undefined element types and inject the pre-defined dummy values into execution. However, the performance of their tool is limited due to its simply designed dummy values and the inability to continue learning. In this paper, we design and implement a novel framework, named SelfPiCo (Self-Guided Partial Code Executor), to dynamically guide partial code execution by incorporating the open-source LLM (i.e., Code Llama) within an interactive loop. Particularly, SelfPiCo leverages few-shot in-context learning and chain-of-thought reasoning to elicit human knowledge and logical reasoning based on fine-tuning the Code Llama model. SelfPiCo continuously learns from code execution results and refines its predictions step after step. Our evaluations demonstrate that SelfPiCo can execute 72.7\% and 83.3\% of all lines in the open-source code and Stack Overflow snippets, outperforming the most recent state-of-the-art Lexecutor by 37.9\% and 33.5\%, respectively. Moreover, SelfPiCo successfully detected 18 and 33 runtime type error issues by executing the partial code from eight GitHub software projects and 43 Stack Overflow posts, demonstrating the practical usage and potential application of our framework in practice.</t>
  </si>
  <si>
    <t>Dynamic Analysis, Large Language Model, Partial Code Execution, Prompt Engineering</t>
  </si>
  <si>
    <t>https://doi.org/10.1145/3650212.3680368</t>
  </si>
  <si>
    <t>10.1145/3650212.3680369</t>
  </si>
  <si>
    <t>Neurosymbolic Repair of Test Flakiness</t>
  </si>
  <si>
    <t>Test flakiness, a non-deterministic behavior of builds irrelevant to code changes, is a major and continuing impediment to deliver- ing reliable software. The very few techniques for the automated repair of test flakiness are specifically crafted to repair either Order- Dependent (OD) or Implementation-Dependent (ID) flakiness. They are also all symbolic approaches, i.e., they leverage program analy- sis to detect and repair known test flakiness patterns and root causes, failing to generalize. To bridge the gap, we propose FlakyDoctor, a neuro-symbolic technique that combines the power of LLMs— generalizability—and program analysis—soundness—to fix different types of test flakiness. Our extensive evaluation using 873 confirmed flaky tests (332 OD and 541 ID) from 243 real-world projects demonstrates the ability of FlakyDoctor in repairing flakiness, achieving 57\% (OD) and 59\% (ID) success rate. Comparing to three alternative flakiness repair approaches, FlakyDoctor can repair 8\% more ID tests than DexFix, 12\% more OD flaky tests than ODRepair, and 17\% more OD flaky tests than iFixFlakies. Regardless of underlying LLM, the non-LLM components of FlakyDoctor contribute to 12–31 \% of the overall performance, i.e., while part of the FlakyDoctor power is from using LLMs, they are not good enough to repair flaky tests in real-world projects alone. What makes the proposed technique superior to related research on test flakiness mitigation specifically and program repair, in general, is repairing 79 previously unfixed flaky tests in real-world projects. We opened pull requests for all cases with corresponding patches; 19 of them were accepted and merged at the time of submission.</t>
  </si>
  <si>
    <t>Large Language Models, Program Repair, Test Flakiness</t>
  </si>
  <si>
    <t>https://doi.org/10.1145/3650212.3680369</t>
  </si>
  <si>
    <t>10.1145/3650212.3680370</t>
  </si>
  <si>
    <t>Tan, Jovyn and Rigger, Manuel</t>
  </si>
  <si>
    <t>Inconsistencies in TeX-Produced Documents</t>
  </si>
  <si>
    <t>TeX is a widely-used typesetting system adopted by most publishers and professional societies. While TeX is responsible for generating a significant number of documents, irregularities in the TeX ecosystem may produce inconsistent documents. These inconsistencies may occur across different TeX engines or different versions of TeX distributions, resulting in failures to adhere to formatting specifications, or the same document rendering differently for different authors. In this work, we investigate and quantify the robustness of the TeX ecosystem through a large-scale study of 432 documents. We developed an automated pipeline to evaluate the cross-engine and cross-version compatibility of the TeX ecosystem. We found significant inconsistencies in the outputs of different TeX engines: only 0.2\% of documents compiled to identical output with XeTeX and PDFTeX due to a lack of cross-engine support in popular LaTeX packages and classes used in academic conferences. A smaller—yet significant—extent of inconsistencies was found across different TeX Live distributions, with only 42.1\% of documents producing the same output from 2020 to 2023. Our automated pipeline additionally reduces the human effort in bug-finding: from a sample of 10 unique root causes of inconsistencies, we identified two new bugs in LaTeX packages and five existing bugs that were fixed independently of this study. We also observed potentially unintended inconsistencies across different TeX Live distributions beyond the updates listed in changelogs. We expect that this study will help authors of TeX documents to avoid unexpected outcomes by understanding how they may be affected by the often undocumented subtleties of the TeX ecosystem, while benefiting developers by demonstrating how different implementations result in unintended inconsistencies.</t>
  </si>
  <si>
    <t>LaTeX, PDF documents, TeX, typesetting</t>
  </si>
  <si>
    <t>https://doi.org/10.1145/3650212.3680370</t>
  </si>
  <si>
    <t>10.1145/3650212.3680379</t>
  </si>
  <si>
    <t>Cui, Di and Wang, Qiangqiang and Zhao, Yutong and Wang, Jiaqi and Wei, Minjie and Hu, Jingzhao and Wang, Luqiao and Li, Qingshan</t>
  </si>
  <si>
    <t>One-to-One or One-to-Many? Suggesting Extract Class Refactoring Opportunities with Intra-class Dependency Hypergraph Neural Network</t>
  </si>
  <si>
    <t>Excessively large classes that encapsulate multiple responsibilities are challenging to comprehend and maintain. Addressing this issue, several Extract Class refactoring tools have been proposed, employing a two-phase process: identifying suitable fields or methods for extraction, and implementing the mechanics of refactoring. These tools traditionally generate an intra-class dependency graph to analyze the class structure, applying hard-coded rules based on this graph to unearth refactoring opportunities. Yet, the graph-based approach predominantly illuminates direct, “one-to-one” relationship between pairwise entities. Such a perspective is restrictive as it overlooks the complex, “one-to-many” dependencies among multiple entities that are prevalent in real-world classes. This narrow focus can lead to refactoring suggestions that may diverge from developers’ actual needs, given their multifaceted nature. To bridge this gap, our paper leverages the concept of intra-class dependency hypergraph to model one-to-many dependency relationship and proposes a hypergraph learning-based approach to suggest Extract Class refactoring opportunities named HECS. For each target class, we first construct its intra-class dependency hypergraph and assign attributes to nodes with a pre-trained code model. All the attributed hypergraphs are fed into an enhanced hypergraph neural network for training. Utilizing this trained neural network alongside a large language model (LLM), we construct a refactoring suggestion system. We trained HECS on a large-scale dataset and evaluated it on two real-world datasets. The results show that demonstrates an increase of 38.5\% in precision, 9.7\% in recall, and 44.4\% in f1-measure compared to 3 state-of-the-art refactoring tools including JDeodorant, SSECS, and LLMRefactor, which is more useful for 64\% of participants. The results also unveil practical suggestions and new insights that benefit existing extract-related refactoring techniques.</t>
  </si>
  <si>
    <t>Extract Class Refactoring, Hypergraph Neural Network</t>
  </si>
  <si>
    <t>https://doi.org/10.1145/3650212.3680379</t>
  </si>
  <si>
    <t>10.1145/3650212.3680385</t>
  </si>
  <si>
    <t>Yuan, Yuanyuan and Wang, Shuai and Su, Zhendong</t>
  </si>
  <si>
    <t>See the Forest, not Trees: Unveiling and Escaping the Pitfalls of Error-Triggering Inputs in Neural Network Testing</t>
  </si>
  <si>
    <t>Recent efforts in deep neural network (DNN) testing commonly use error-triggering inputs (ETIs) to quantify DNN errors and to fine-tune the tested DNN for repairing. This study reveals the pitfalls of ETIs in DNN testing. Specifically, merely seeking for more ETIs “traps” the testing campaign into local plateaus, where similar ETIs are continuously generated using a few fixed input transformations. Similarly, fine-tuning the DNN with ETIs, while capable of fixing the exposed DNN mis-predictions, undermines the DNN’s resilience towards certain input transformations. However, these ETI-induced pitfalls have been overlooked in previous research, due to the insufficient input transformations (usually &amp;lt; 10), and we show that the severity of such deceptive phenomena is enlarged when testing DNNs with more and diverse real-life input transformations.      This paper presents a comprehensive study on the pitfalls of ETIs in DNN testing. We first augment conventional DNN testing pipelines with a large set of input transformations; the correctness and validity of these new transformations are verified with large-scale human studies. Based on this, we show that launching an endless pursuit for ETIs cannot alleviate the “trapped testing” issue, and the undermined resilience pervasively occurs in many input transformations. Accordingly, we propose a novel and holistic viewpoint over DNN errors: instead of counting which input triggers a DNN mis-prediction, we record which input transformation can generate ETIs. The targeted input property of this transformation, termed erroneous property (EP), counts one DNN error and guides DNN testing (i.e., our new paradigm aims to find more EPs rather than ETIs). Evaluation shows that this EP-oriented testing paradigm significantly expands the explored DNN error space. Moreover, fine-tuning DNNs with EPs effectively improves their resilience towards different input transformations.</t>
  </si>
  <si>
    <t>Deep learning testing</t>
  </si>
  <si>
    <t>https://doi.org/10.1145/3650212.3680385</t>
  </si>
  <si>
    <t>10.1145/3650212.3680389</t>
  </si>
  <si>
    <t>Eom, Jueon and Jeong, Seyeon and Kwon, Taekyoung</t>
  </si>
  <si>
    <t>Fuzzing JavaScript Interpreters with Coverage-Guided Reinforcement Learning for LLM-Based Mutation</t>
  </si>
  <si>
    <t>JavaScript interpreters, crucial for modern web browsers, require an effective fuzzing method to identify security-related bugs. However, the strict grammatical requirements for input present significant challenges. Recent efforts to integrate language models for context- aware mutation in fuzzing are promising but lack the necessary coverage guidance to be fully effective. This paper presents a novel technique called CovRL (Coverage-guided Reinforcement Learning) that combines Large Language Models (LLMs) with Reinforcement Learning (RL) from coverage feedback. Our fuzzer, CovRL-Fuzz, integrates coverage feedback directly into the LLM by leveraging the Term Frequency-Inverse Document Frequency (TF-IDF) method to construct a weighted coverage map. This map is key in calculating the fuzzing reward, which is then applied to the LLM-based mutator through reinforcement learning. CovRL-Fuzz, through this approach, enables the generation of test cases that are more likely to discover new coverage areas, thus improving bug detection while minimizing syntax and semantic errors, all without needing extra post-processing. Our evaluation results show that CovRL-Fuzz outperforms the state-of-the-art fuzzers in enhancing code coverage and identifying bugs in JavaScript interpreters: CovRL-Fuzz identified 58 real-world security-related bugs in the latest JavaScript interpreters, including 50 previously unknown bugs and 15 CVEs.</t>
  </si>
  <si>
    <t>coverage, fuzzing, large language model, reinforcement learning</t>
  </si>
  <si>
    <t>https://doi.org/10.1145/3650212.3680389</t>
  </si>
  <si>
    <t>9798400717604</t>
  </si>
  <si>
    <t>10.1145/3652037.3663942</t>
  </si>
  <si>
    <t>Joaa, AFM Mohimenul and Majumder, Prattoy and Sadeque, Farig</t>
  </si>
  <si>
    <t>Curious Learner: A Neuro-Symbolic Approach for Function Execution via Natural Language</t>
  </si>
  <si>
    <t>Generative models possess immense potential, but their ability to perform complex calculations is limited by the need to memorize vast amounts of data, leading to computational inefficiencies. Leveraging tools like the Arithmetic Logic Unit using symbolic functions offers a more efficient alternative, enabling faster responses, smaller model sizes, and improved accuracy. We propose a neuro-symbolic generative model to empower natural language models with task execution abilities by integrating functional programming principles. Experiments on our scoped four translation tasks using 98 mathematical functions demonstrated rapid convergence and minimal training time requirements. The model achieved an average accuracy, BLEU score, and perplexity score of 0.85, 0.84, and 5.9, respectively, after training on a T4 GPU for several hours. This neuro-symbolic Language Model shows significant potential for various applications, such as NLP-based command line tools, customer service automation, service discovery automation, project code automation, and natural language-based operating systems.</t>
  </si>
  <si>
    <t>Curious Learner, Customer Service Automation, Foundational Model, Generative Model, Large Language Model Architecture, Natural Language Processing, Neuro-Symbolic Programming, Service Discovery Automation, Task Executor, Transformer</t>
  </si>
  <si>
    <t>https://doi.org/10.1145/3652037.3663942</t>
  </si>
  <si>
    <t>10.1145/3654777.3676400</t>
  </si>
  <si>
    <t>Ma, Dizhi and Hu, Xiyun and Shi, Jingyu and Patel, Mayank and Jain, Rahul and Liu, Ziyi and Zhu, Zhengzhe and Ramani, Karthik</t>
  </si>
  <si>
    <t>avaTTAR: Table Tennis Stroke Training with Embodied and Detached Visualization in Augmented Reality</t>
  </si>
  <si>
    <t>Table tennis stroke training is a critical aspect of player development. We designed a new augmented reality (AR) system, avaTTAR, for table tennis stroke training. The system provides both “on-body” (first-person view) and “detached” (third-person view) visual cues, enabling users to visualize target strokes and correct their attempts effectively with this dual perspectives setup. By employing a combination of pose estimation algorithms and IMU sensors, avaTTAR&amp;nbsp; captures and reconstructs the 3D body pose and paddle orientation of users during practice, allowing real-time comparison with expert strokes. Through a user study, we affirm avaTTAR&amp;nbsp;’s capacity to amplify player experience and training results.</t>
  </si>
  <si>
    <t>Augmented Reality, Motor Learning, Table Tennis</t>
  </si>
  <si>
    <t>9798400706288</t>
  </si>
  <si>
    <t>https://doi.org/10.1145/3654777.3676400</t>
  </si>
  <si>
    <t>9798400706301</t>
  </si>
  <si>
    <t>10.1145/3655038.3665950</t>
  </si>
  <si>
    <t>Egersdoerfer, Chris and Sareen, Arnav and Bez, Jean Luca and Byna, Suren and Dai, Dong</t>
  </si>
  <si>
    <t>ION: Navigating the HPC I/O Optimization Journey using Large Language Models</t>
  </si>
  <si>
    <t>Effectively leveraging the complex software and hardware I/O stacks of HPC systems to deliver needed I/O performance has been a challenging task for domain scientists. To identify and address I/O issues in their applications, scientists largely rely on I/O experts to analyze the recorded I/O traces of their applications and provide insights into the potential issues. However, due to the limited number of I/O experts and the growing demand for data-intensive applications across the wide spectrum of sciences, inaccessibility has become a major bottleneck hindering scientists from maximizing their productivity. Inspired by the recent rapid progress of large language models (LLMs), in this work we propose IO Navigator (ION), an LLM-based framework that takes a recorded I/O trace of an application as input and leverages the in-context learning, chain-of-thought, and code generation capabilities of LLMs to comprehensively analyze the I/O trace and provide diagnosis of potential I/O issues. Similar to an I/O expert, ION provides detailed justifications for the diagnosis and an interactive interface for scientists to ask detailed questions about the diagnosis. We illustrate ION's applicability by assessing it on a set of controlled I/O traces generated with different I/O issues. We also demonstrate that ION can match state-of-the-art I/O optimization tools and provide more insightful and adaptive diagnoses for real applications. We believe ION, with its full capabilities, has the potential to become a powerful tool for scientists to navigate through complex I/O subsystems in the future.</t>
  </si>
  <si>
    <t>https://doi.org/10.1145/3655038.3665950</t>
  </si>
  <si>
    <t>10.1145/3656386</t>
  </si>
  <si>
    <t>Li, Shaohua and Theodoridis, Theodoros and Su, Zhendong</t>
  </si>
  <si>
    <t>Boosting Compiler Testing by Injecting Real-World Code</t>
  </si>
  <si>
    <t>We introduce a novel approach for testing optimizing compilers with code from real-world applications. The main idea is to construct well-formed programs by fusing multiple code snippets from various real-world projects. The key insight is backed by the fact that the large volume of real-world code exercises rich syntactical and semantic language features, which current engineering-intensive approaches like random program generators are hard to fully support. To construct well-formed programs from real-world code, our approach works by (1) extracting real-world code at the granularity of function, (2) injecting function calls into seed programs, and (3) leveraging dynamic execution information to maintain the semantics and build complex data dependencies between injected functions and the seed program. With this idea, our approach complements the existing generators by boosting their expressiveness via fusing real-world code in a semantics-preserving way. We implement our idea in a tool, Creal, to test C compilers. In a nine-month testing period, we have reported 132 bugs to GCC and LLVM, two of the most popular and well-tested C compilers. At the time of writing, 121 of them have been confirmed as unknown bugs, and 101 of them have been fixed. Most of these bugs were miscompilations, and many were recognized as long-latent and critical. Our evaluation results evidently demonstrate the significant advantage of using real-world code to stress-test compilers. We believe this idea will benefit the general compiler testing direction and will be directly applicable to other compilers.</t>
  </si>
  <si>
    <t>Compiler testing, compilers, miscompilation, reliability, testing</t>
  </si>
  <si>
    <t>https://doi.org/10.1145/3656386</t>
  </si>
  <si>
    <t>10.1145/3656429</t>
  </si>
  <si>
    <t>Ketkar, Ameya and Ramos, Daniel and Clapp, Lazaro and Barik, Raj and Ramanathan, Murali Krishna</t>
  </si>
  <si>
    <t>A Lightweight Polyglot Code Transformation Language</t>
  </si>
  <si>
    <t>In today's software industry, large-scale, multi-language codebases are the norm. This brings substantial challenges in developing automated tools for code maintenance tasks such as API migration or dead code cleanup. Tool builders often find themselves caught between two less-than-ideal tooling options: (1) language-specific code rewriting tools or (2) generic, lightweight match-replace transformation tools with limited expressiveness. The former leads to tool fragmentation and a steep learning curve for each language, while the latter forces developers to create ad-hoc, throwaway scripts to handle realistic tasks. To fill this gap, we introduce a new declarative domain-specific language (DSL) for expressing interdependent multi-language code transformations. Our key insight is that we can increase the expressiveness and applicability of lightweight match-replace tools by extending them to support for composition, ordering, and flow. We implemented an open-source tool for our language, called PolyglotPiranha, and deployed it in an industrial setting. We demonstrate its effectiveness through three case studies, where it deleted 210K lines of dead code and migrated 20K lines, across 1611 pull requests. We compare our DSL against state-of-the-art alternatives, and show that the tools we developed are faster, more concise, and easier to maintain.</t>
  </si>
  <si>
    <t>Automated refactoring, Code cleanup, Source-code rewriting</t>
  </si>
  <si>
    <t>https://doi.org/10.1145/3656429</t>
  </si>
  <si>
    <t>9798400706332</t>
  </si>
  <si>
    <t>10.1145/3657604.3662043</t>
  </si>
  <si>
    <t>Adkins, Keith and Joyner, David A.</t>
  </si>
  <si>
    <t>Newly Created Assignments and The First Repository Effect on Inter-Semester Plagiarism</t>
  </si>
  <si>
    <t>The Internet---for all of its benefits---makes it easy for students to share assignments. This creates a serious problem for academic institutions. Common mitigation tactics include discouraging students from sharing their work and routinely checking for and removing solutions shared online. While these strategies can be successful in many cases, they are not always sufficient. In our experience, it can be a challenge if either students or hosting sites refuse to remove solutions. Pursuing legal options can be both time consuming and costly. One approach taken to combat this is to routinely create new coding assignments, but this can still require a significant time commitment. It is worth exploring if this effort is worthwhile.In this paper, we present an empirical study based on data that we collected over five semesters while addressing plagiarism within our large online computer science graduate program. We compare plagiarism rates between two courses: one integrating new assignments and the other continuing to reuse older assignments.In this study, we explore the benefits derived from introducing new assignments to counter plagiarism, and how long these benefits last. We then explore the trends that publicly shared solutions have on plagiarism rates, and what those trends tell us about the value of implementing new assignments. Lastly, we explore the effects that the process of detection and intervention have on the frequency of misconduct.We observed that the benefits gained by introducing new assignments faded quickly. Additionally, we observed that proactively seeking the removal of publicly shared solutions may be ineffective unless all solutions are removed. Lastly, we observed that early detection and notification to students results in reduced misconduct over time.Our observations underscore the notion that a single solution posted publicly can swiftly erode the advantages gained from creating new assignments to help reduce plagiarism. This raises questions about whether the advantages of introducing new assignments outweigh benefits gained through reusing and refining assignments over time. More mature and well-developed assignments tend to lend themselves to robust, experience-backed rubrics and dynamic autograders which deliver a pedagogical benefit that may outweigh the integrity benefits of frequently developing new assessments.</t>
  </si>
  <si>
    <t>assessment, misconduct, plagiarism detection</t>
  </si>
  <si>
    <t>https://doi.org/10.1145/3657604.3662043</t>
  </si>
  <si>
    <t>10.1145/3657604.3662046</t>
  </si>
  <si>
    <t>Chen, Binglin and Lewis, Colleen M. and West, Matthew and Zilles, Craig</t>
  </si>
  <si>
    <t>Plagiarism in the Age of Generative AI: Cheating Method Change and Learning Loss in an Intro to CS Course</t>
  </si>
  <si>
    <t>Background: ChatGPT became widespread in early 2023 and enabled the broader public to use powerful generative AI, creating a new means for students to complete course assessments.  Purpose: In this paper, we explored the degree to which generative AI impacted the frequency and nature of cheating in a large introductory programming course. We also estimate the learning impact of students choosing to submit plagiarized work rather than their own work.  Methods: We identified a collection of markers that we believe are indicative of plagiarism in this course. We compare the estimated prevalence of cheating in the semesters before and during which ChatGPT became widely available. We use linear regression to estimate the impact of students' patterns of cheating on their final exam performance. Findings: The patterns associated with these plagiarism markers suggest that the quantity of plagiarism increased with the advent of generative AI, and we see evidence of a shift from online plagiarism hubs (e.g., Chegg, CourseHero) to ChatGPT. In addition, we observe statistically significant learning losses proportional to the amount of presumed plagiarism, but there is no statistical difference on the proportionality between semesters.  Implications: Our findings suggest that unproctored exams become increasingly insecure and care needs to be taken to ensure the validity of summative assessments. More importantly, our results suggest that generative AI can be detrimental to students' learning. It seems necessary for educators to reduce the benefit of students using generative AI for counterproductive purposes.</t>
  </si>
  <si>
    <t>cheating, cs 1, generative ai, llm, plagiarism detection</t>
  </si>
  <si>
    <t>https://doi.org/10.1145/3657604.3662046</t>
  </si>
  <si>
    <t>10.1145/3658129</t>
  </si>
  <si>
    <t>Xu, Xiang and Lambourne, Joseph and Jayaraman, Pradeep and Wang, Zhengqing and Willis, Karl and Furukawa, Yasutaka</t>
  </si>
  <si>
    <t>BrepGen: A B-rep Generative Diffusion Model with Structured Latent Geometry</t>
  </si>
  <si>
    <t>This paper presents BrepGen, a diffusion-based generative approach that directly outputs a Boundary representation (B-rep) Computer-Aided Design (CAD) model. BrepGen represents a B-rep model as a novel structured latent geometry in a hierarchical tree. With the root node representing a whole CAD solid, each element of a B-rep model (i.e., a face, an edge, or a vertex) progressively turns into a child-node from top to bottom. B-rep geometry information goes into the nodes as the global bounding box of each primitive along with a latent code describing the local geometric shape. The B-rep topology information is implicitly represented by node duplication. When two faces share an edge, the edge curve will appear twice in the tree, and a T-junction vertex with three incident edges appears six times in the tree with identical node features. Starting from the root and progressing to the leaf, BrepGen employs Transformer-based diffusion models to sequentially denoise node features while duplicated nodes are detected and merged, recovering the B-Rep topology information. Extensive experiments show that BrepGen advances the task of CAD B-rep generation, surpassing existing methods on various benchmarks. Results on our newly collected furniture dataset further showcase its exceptional capability in generating complicated geometry. While previous methods were limited to generating simple prismatic shapes, BrepGen incorporates free-form and doubly-curved surfaces for the first time. Additional applications of BrepGen include CAD autocomplete and design interpolation. The code, pretrained models, and dataset are available at https://github.com/samxuxiang/BrepGen.</t>
  </si>
  <si>
    <t>B-rep, diffusion, AIGC</t>
  </si>
  <si>
    <t>https://doi.org/10.1145/3658129</t>
  </si>
  <si>
    <t>10.1145/3658167</t>
  </si>
  <si>
    <t>Ge, Jiahao and Zhou, Mingjun and Bao, Wenrui and Xu, Hao and Fu, Chi-Wing</t>
  </si>
  <si>
    <t>Creating LEGO Figurines from Single Images</t>
  </si>
  <si>
    <t>This paper presents a computational pipeline for creating personalized, physical LEGO®1 figurines from user-input portrait photos. The generated figurine is an assembly of coherently-connected LEGO® bricks detailed with uv-printed decals, capturing prominent features such as hairstyle, clothing style, and garment color, and also intricate details such as logos, text, and patterns. This task is non-trivial, due to the substantial domain gap between unconstrained user photos and the stylistically-consistent LEGO® figurine models. To ensure assemble-ability by LEGO® bricks while capturing prominent features and intricate details, we design a three-stage pipeline: (i) we formulate a CLIP-guided retrieval approach to connect the domains of user photos and LEGO® figurines, then output physically-assemble-able LEGO® figurines with decals excluded; (ii) we then synthesize decals on the figurines via a symmetric U-Nets architecture conditioned on appearance features extracted from user photos; and (iii) we next reproject and uv-print the decals on associated LEGO® bricks for physical model production. We evaluate the effectiveness of our method against eight hundred expert-designed figurines, using a comprehensive set of metrics, which include a novel GPT-4V-based evaluation metric, demonstrating superior performance of our method in visual quality and resemblance to input photos. Also, we show our method's robustness by generating LEGO® figurines from diverse inputs and physically fabricating and assembling several of them.</t>
  </si>
  <si>
    <t>LEGO®, computational design, fabrication, assembly, appearance adaptation, image synthesis</t>
  </si>
  <si>
    <t>https://doi.org/10.1145/3658167</t>
  </si>
  <si>
    <t>10.1145/3658188</t>
  </si>
  <si>
    <t>Wu, Zhennan and Li, Yang and Yan, Han and Shang, Taizhang and Sun, Weixuan and Wang, Senbo and Cui, Ruikai and Liu, Weizhe and Sato, Hiroyuki and Li, Hongdong and Ji, Pan</t>
  </si>
  <si>
    <t>BlockFusion: Expandable 3D Scene Generation using Latent Tri-plane Extrapolation</t>
  </si>
  <si>
    <t>We present BlockFusion, a diffusion-based model that generates 3D scenes as unit blocks and seamlessly incorporates new blocks to extend the scene. BlockFusion is trained using datasets of 3D blocks that are randomly cropped from complete 3D scene meshes. Through per-block fitting, all training blocks are converted into the hybrid neural fields: with a tri-plane containing the geometry features, followed by a Multi-layer Perceptron (MLP) for decoding the signed distance values. A variational auto-encoder is employed to compress the tri-planes into the latent tri-plane space, on which the denoising diffusion process is performed. Diffusion applied to the latent representations allows for high-quality and diverse 3D scene generation.To expand a scene during generation, one needs only to append empty blocks to overlap with the current scene and extrapolate existing latent tri-planes to populate new blocks. The extrapolation is done by conditioning the generation process with the feature samples from the overlapping tri-planes during the denoising iterations. Latent tri-plane extrapolation produces semantically and geometrically meaningful transitions that harmoniously blend with the existing scene. A 2D layout conditioning mechanism is used to control the placement and arrangement of scene elements. Experimental results indicate that BlockFusion is capable of generating diverse, geometrically consistent and unbounded large 3D scenes with unprecedented high-quality shapes in both indoor and outdoor scenarios.</t>
  </si>
  <si>
    <t>3D scene generation, diffusion model</t>
  </si>
  <si>
    <t>https://doi.org/10.1145/3658188</t>
  </si>
  <si>
    <t>10.1145/3658197</t>
  </si>
  <si>
    <t>Yan, Chuan and Li, Yong and Aneja, Deepali and Fisher, Matthew and Simo-Serra, Edgar and Gingold, Yotam</t>
  </si>
  <si>
    <t>Deep Sketch Vectorization via Implicit Surface Extraction</t>
  </si>
  <si>
    <t>We introduce an algorithm for sketch vectorization with state-of-the-art accuracy and capable of handling complex sketches. We approach sketch vectorization as a surface extraction task from an unsigned distance field, which is implemented using a two-stage neural network and a dual contouring domain post processing algorithm. The first stage consists of extracting unsigned distance fields from an input raster image. The second stage consists of an improved neural dual contouring network more robust to noisy input and more sensitive to line geometry. To address the issue of under-sampling inherent in grid-based surface extraction approaches, we explicitly predict undersampling and keypoint maps. These are used in our post-processing algorithm to resolve sharp features and multi-way junctions. The keypoint and undersampling maps are naturally controllable, which we demonstrate in an interactive topology refinement interface. Our proposed approach produces far more accurate vectorizations on complex input than previous approaches with efficient running time.</t>
  </si>
  <si>
    <t>vectorization, raster, sketch, drawing</t>
  </si>
  <si>
    <t>https://doi.org/10.1145/3658197</t>
  </si>
  <si>
    <t>10.1145/3658237</t>
  </si>
  <si>
    <t>Tang, Luming and Ruiz, Nataniel and Chu, Qinghao and Li, Yuanzhen and Holynski, Aleksander and Jacobs, David E. and Hariharan, Bharath and Pritch, Yael and Wadhwa, Neal and Aberman, Kfir and Rubinstein, Michael</t>
  </si>
  <si>
    <t>RealFill: Reference-Driven Generation for Authentic Image Completion</t>
  </si>
  <si>
    <t>Recent advances in generative imagery have brought forth outpainting and inpainting models that can produce high-quality, plausible image content in unknown regions. However, the content these models hallucinate is necessarily inauthentic, since they are unaware of the true scene. In this work, we propose RealFill, a novel generative approach for image completion that fills in missing regions of an image with the content that should have been there. RealFill is a generative inpainting model that is personalized using only a few reference images of a scene. These reference images do not have to be aligned with the target image, and can be taken with drastically varying viewpoints, lighting conditions, camera apertures, or image styles. Once personalized, RealFill is able to complete a target image with visually compelling contents that are faithful to the original scene. We evaluate RealFill on a new image completion benchmark that covers a set of diverse and challenging scenarios, and find that it outperforms existing approaches by a large margin. Project page: https://realfill.github.io.</t>
  </si>
  <si>
    <t>image completion, diffusion model</t>
  </si>
  <si>
    <t>https://doi.org/10.1145/3658237</t>
  </si>
  <si>
    <t>9798400706370</t>
  </si>
  <si>
    <t>10.1145/3658664.3659637</t>
  </si>
  <si>
    <t>Kn"ochel, Mandy and Karius, Sebastian</t>
  </si>
  <si>
    <t>Text Steganography Methods and their Influence in Malware: A Comprehensive Overview and Evaluation</t>
  </si>
  <si>
    <t>Steganography describes techniques and algorithms for hiding secret information in a cover medium such as images, audio or text files. Malware that makes use of steganographic techniques, known as stegomalware, is becoming increasingly common. This paper provides a comprehensive analysis of various text steganography methods and their application in the context of stegomalware. We give an extensive overview of occurrences of text stegomalware in the real world and the steganographic methods used in these attacks. The cover text includes any files or data containing natural language text or machine-readable digital texts and source code such as HTML, CSS, JavaScript, etc. A categorical overview of known text steganography methods is presented, whereas text steganography techniques are classified into the categories insertion, substitution, permutation and generation. For each category, selected representatives have been practically implemented and tested with different cover text files and messages of varying lengths. The authors also look at real-world applications and instances of stegomalware that utilize these methods. The paper reveals that while there is a vast array of text steganography methods, only a few are used in practice. To assess the strengths and weaknesses of each method, the evaluation is based on the metrics capacity, imperceptibility and robustness, which are commonly used to evaluate steganographic methods, and additionally complexity. The evaluation results show the performance of each method based on the defined metrics. We further discuss possible countermeasures and their effect on each steganography method. The analysis also shows that with the rise of machine learning and large language models, text steganography methods might become more common in the future.</t>
  </si>
  <si>
    <t>linguistic steganography, malware, steganography, stegomalware, text steganography</t>
  </si>
  <si>
    <t>https://doi.org/10.1145/3658664.3659637</t>
  </si>
  <si>
    <t>9798400706509</t>
  </si>
  <si>
    <t>10.1145/3660512.3665521</t>
  </si>
  <si>
    <t>Nguyen, Bao-Tin and Nguyen, Van-Loc and Nguyen, Thanh-Son and Dang-Nguyen, Duc-Tien and Do, Trong-Le and Tran, Minh-Triet</t>
  </si>
  <si>
    <t>A Hybrid Approach for Cheapfake Detection Using Reputation Checking and End-To-End Network</t>
  </si>
  <si>
    <t>In today’s era dominated by digital manipulations, the identification of Cheapfakes, especially those involving out-of-context visuals, is imperative for upholding the integrity of information dissemination and fostering trust in multimedia content. This research introduces an innovative approach to detect cheapfakes, utilizing a hybrid methodology that merges real-time online verification with extensive training on a unified end-to-end network, augmented by generative synthetic data. This combined strategy offers a promising avenue for enhancing the accuracy and efficiency of cheapfake detection, thus addressing the pressing need to combat misinformation in the digital landscape. We focus our solutions on two problems of Contextual Integrity Prediction and Image-Caption Authenticity Analysis. Our experiments reveal that this innovative network achieves an impressive 85.70\% accuracy on a public test dataset through training solely on synthetic data for Contextual Integrity Prediction, also proving its effectiveness in Image-Caption Authenticity Analysis. This research highlights the immense promise of using our proposed hybrid method in the fight against Cheapfakes, making a significant contribution to preserving the integrity of multimedia content. Our source code is publicly available at https://github.com/nbtin/cheapfakes_detection_SCID2024.git.</t>
  </si>
  <si>
    <t>Cheapfake Detection, Miscontextualization, Misinformation, Out-of-context, Visual Entailment</t>
  </si>
  <si>
    <t>https://doi.org/10.1145/3660512.3665521</t>
  </si>
  <si>
    <t>10.1145/3660769</t>
  </si>
  <si>
    <t>Jin, Xin and Lin, Zhiqiang</t>
  </si>
  <si>
    <t>SimLLM: Calculating Semantic Similarity in Code Summaries using a Large Language Model-Based Approach</t>
  </si>
  <si>
    <t>Code summaries are pivotal in software engineering, serving to improve code readability, maintainability, and collaboration. While recent advancements in Large Language Models (LLMs) have opened new avenues for automatic code summarization, existing metrics for evaluating summary quality, such as BLEU and BERTScore, have notable limitations. Specifically, these existing metrics either fail to capture the nuances of semantic meaning in summaries or are further limited in understanding domain-specific terminologies and expressions prevalent in code summaries. In this paper, we present SimLLM, a novel LLM-based approach designed to more precisely evaluate the semantic similarity of code summaries. Built upon an autoregressive LLM using a specialized pretraining task on permutated inputs and a pooling-based pairwise similarity measure, SimLLM overcomes the shortcomings of existing metrics. Our empirical evaluations demonstrate that SimLLM not only outperforms existing metrics but also shows a significantly high correlation with human ratings.</t>
  </si>
  <si>
    <t>automated code summarization, large language models, summary semantic similarity</t>
  </si>
  <si>
    <t>https://doi.org/10.1145/3660769</t>
  </si>
  <si>
    <t>10.1145/3660771</t>
  </si>
  <si>
    <t>Kang, Sungmin and An, Gabin and Yoo, Shin</t>
  </si>
  <si>
    <t>A Quantitative and Qualitative Evaluation of LLM-Based Explainable Fault Localization</t>
  </si>
  <si>
    <t>Fault Localization (FL), in which a developer seeks to identify which part of the code is malfunctioning and needs to be fixed, is a recurring challenge in debugging. To reduce developer burden, many automated FL techniques have been proposed. However, prior work has noted that existing techniques fail to provide rationales for the suggested locations, hindering developer adoption of these techniques. With this in mind, we propose AutoFL, a Large Language Model (LLM)-based FL technique that generates an explanation of the bug along with a suggested fault location. AutoFL prompts an LLM to use function calls to navigate a repository, so that it can effectively localize faults over a large software repository and overcome the limit of the LLM context length. Extensive experiments on 798 real-world bugs in Java and Python reveal AutoFL improves method-level acc@1 by up to 233.3\% over baselines. Furthermore, developers were interviewed on their impression of AutoFL-generated explanations, showing that developers generally liked the natural language explanations of AutoFL, and that they preferred reading a few, high-quality explanations instead of many.</t>
  </si>
  <si>
    <t>debugging, fault localization, language models</t>
  </si>
  <si>
    <t>https://doi.org/10.1145/3660771</t>
  </si>
  <si>
    <t>10.1145/3660783</t>
  </si>
  <si>
    <t>Yuan, Zhiqiang and Liu, Mingwei and Ding, Shiji and Wang, Kaixin and Chen, Yixuan and Peng, Xin and Lou, Yiling</t>
  </si>
  <si>
    <t>Evaluating and Improving ChatGPT for Unit Test Generation</t>
  </si>
  <si>
    <t>Unit testing plays an essential role in detecting bugs in functionally-discrete program units (e.g., methods). Manually writing high-quality unit tests is time-consuming and laborious. Although the traditional techniques are able to generate tests with reasonable coverage, they are shown to exhibit low readability and still cannot be directly adopted by developers in practice. Recent work has shown the large potential of large language models (LLMs) in unit test generation. By being pre-trained on a massive developer-written code corpus, the models are capable of generating more human-like and meaningful test code. In this work, we perform the first empirical study to evaluate the capability of ChatGPT (i.e., one of the most representative LLMs with outstanding performance in code generation and comprehension) in unit test generation. In particular, we conduct both a quantitative analysis and a user study to systematically investigate the quality of its generated tests in terms of correctness, sufficiency, readability, and usability. We find that the tests generated by ChatGPT still suffer from correctness issues, including diverse compilation errors and execution failures (mostly caused by incorrect assertions); but the passing tests generated by ChatGPT almost resemble manually-written tests by achieving comparable coverage, readability, and even sometimes developers' preference. Our findings indicate that generating unit tests with ChatGPT could be very promising if the correctness of its generated tests could be further improved. Inspired by our findings above, we further propose ChatTester, a novel ChatGPT-based unit test generation approach, which leverages ChatGPT itself to improve the quality of its generated tests. ChatTester incorporates an initial test generator and an iterative test refiner. Our evaluation demonstrates the effectiveness of ChatTester by generating 34.3\% more compilable tests and 18.7\% more tests with correct assertions than the default ChatGPT. In addition to ChatGPT, we further investigate the generalization capabilities of ChatTester by applying it to two recent open-source LLMs (i.e., CodeLLama-Instruct and CodeFuse) and our results show that ChatTester can also improve the quality of tests generated by these LLMs.</t>
  </si>
  <si>
    <t>Large language model, Test generation, Unit testing</t>
  </si>
  <si>
    <t>https://doi.org/10.1145/3660783</t>
  </si>
  <si>
    <t>10.1145/3660788</t>
  </si>
  <si>
    <t>Khojah, Ranim and Mohamad, Mazen and Leitner, Philipp and de Oliveira Neto, Francisco Gomes</t>
  </si>
  <si>
    <t>Beyond Code Generation: An Observational Study of ChatGPT Usage in Software Engineering Practice</t>
  </si>
  <si>
    <t>Large Language Models (LLMs) are frequently discussed in academia and the general public as support tools for virtually any use case that relies on the production of text, including software engineering. Currently, there is much debate, but little empirical evidence, regarding the practical usefulness of LLM-based tools such as ChatGPT for engineers in industry. We conduct an observational study of 24 professional software engineers who have been using ChatGPT over a period of one week in their jobs, and qualitatively analyse their dialogues with the chatbot as well as their overall experience (as captured by an exit survey). We find that rather than expecting ChatGPT to generate ready-to-use software artifacts (e.g., code), practitioners more often use ChatGPT to receive guidance on how to solve their tasks or learn about a topic in more abstract terms. We also propose a theoretical framework for how the (i) purpose of the interaction, (ii) internal factors (e.g., the user's personality), and (iii) external factors (e.g., company policy) together shape the experience (in terms of perceived usefulness and trust). We envision that our framework can be used by future research to further the academic discussion on LLM usage by software engineering practitioners, and to serve as a reference point for the design of future empirical LLM research in this domain.</t>
  </si>
  <si>
    <t>Chatbots, Large Language Models (LLMs), Software Development Bots</t>
  </si>
  <si>
    <t>https://doi.org/10.1145/3660788</t>
  </si>
  <si>
    <t>10.1145/3660790</t>
  </si>
  <si>
    <t>Hassan, Md Mahadi and Salvador, John and Santu, Shubhra Kanti Karmaker and Rahman, Akond</t>
  </si>
  <si>
    <t>State Reconciliation Defects in Infrastructure as Code</t>
  </si>
  <si>
    <t>In infrastructure as code (IaC), state reconciliation is the process of querying and comparing the infrastructure state prior to changing the infrastructure. As state reconciliation is pivotal to manage IaC-based computing infrastructure at scale, defects related to state reconciliation can create large-scale consequences. A categorization of state reconciliation defects, i.e., defects related to state reconciliation, can aid in understanding the nature of state reconciliation defects. We conduct an empirical study with 5,110 state reconciliation defects where we apply qualitative analysis to categorize state reconciliation defects. From the identified defect categories, we derive heuristics to design prompts for a large language model (LLM), which in turn are used for validation of state reconciliation. From our empirical study, we identify 8 categories of state reconciliation defects, amongst which 3 have not been reported for previously-studied software systems. The most frequently occurring defect category is inventory, i.e., the category of defects that occur when managing infrastructure inventory. Using an LLM with heuristics-based paragraph style prompts, we identify 9 previously unknown state reconciliation defects of which 7 have been accepted as valid defects, and 4 have already been fixed. Based on our findings, we conclude the paper by providing a set of recommendations for researchers and practitioners.</t>
  </si>
  <si>
    <t>defect, devops, empirical study, infrastructure as code, state reconciliation</t>
  </si>
  <si>
    <t>https://doi.org/10.1145/3660790</t>
  </si>
  <si>
    <t>10.1145/3660791</t>
  </si>
  <si>
    <t>Endres, Madeline and Fakhoury, Sarah and Chakraborty, Saikat and Lahiri, Shuvendu K.</t>
  </si>
  <si>
    <t>Can Large Language Models Transform Natural Language Intent into Formal Method Postconditions?</t>
  </si>
  <si>
    <t>Informal natural language that describes code functionality, such as code comments or function documentation, may contain substantial information about a program’s intent. However, there is typically no guarantee that a program’s implementation and natural language documentation are aligned. In the case of a conflict, leveraging information in code-adjacent natural language has the potential to enhance fault localization, debugging, and code trustworthiness. In practice, however, this information is often underutilized due to the inherent ambiguity of natural language, which makes natural language intent challenging to check programmatically. The “emergent abilities” of Large Language Models (LLMs) have the potential to facilitate the translation of natural language intent to programmatically checkable assertions. However, it is unclear if LLMs can correctly translate informal natural language specifications into formal specifications that match programmer intent. Additionally, it is unclear if such translation could be useful in practice.     In this paper, we describe nl2postcondition, the problem of leveraging LLMs for transforming informal natural language to formal method postconditions, expressed as program assertions.   We introduce and validate metrics to measure and compare different nl2postcondition approaches, using the correctness and discriminative power of generated postconditions.   We then use qualitative and quantitative methods to assess the quality of nl2postcondition postconditions, finding that they are generally correct and able to discriminate incorrect code. Finally, we find that  via LLMs has the potential to be helpful in practice;  generated postconditions were able to catch 64 real-world historical bugs from Defects4J.</t>
  </si>
  <si>
    <t>Formal Specifications, Large Language Models, Postconditions</t>
  </si>
  <si>
    <t>https://doi.org/10.1145/3660791</t>
  </si>
  <si>
    <t>10.1145/3660799</t>
  </si>
  <si>
    <t>Li, Yuxi and Liu, Yi and Deng, Gelei and Zhang, Ying and Song, Wenjia and Shi, Ling and Wang, Kailong and Li, Yuekang and Liu, Yang and Wang, Haoyu</t>
  </si>
  <si>
    <t>Glitch Tokens in Large Language Models: Categorization Taxonomy and Effective Detection</t>
  </si>
  <si>
    <t>With the expanding application of Large Language Models (LLMs) in various domains, it becomes imperative to comprehensively investigate their unforeseen behaviors and consequent outcomes. In this study, we introduce and systematically explore the phenomenon of “glitch tokens”, which are anomalous tokens produced by established tokenizers and could potentially compromise the models’ quality of response. Specifically, we experiment on seven top popular LLMs utilizing three distinct tokenizers and involving a totally of 182,517 tokens. We present categorizations of the identified glitch tokens and symptoms exhibited by LLMs when interacting with glitch tokens. Based on our observation that glitch tokens tend to cluster in the embedding space, we propose GlitchHunter, a novel iterative clustering-based technique, for efficient glitch token detection. The evaluation shows that our approach notably outperforms three baseline methods on eight open-source LLMs. To the best of our knowledge, we present the first comprehensive study on glitch tokens. Our new detection further provides valuable insights into mitigating tokenization-related errors in LLMs.</t>
  </si>
  <si>
    <t>LLM analysis, LLM security, glitch token</t>
  </si>
  <si>
    <t>https://doi.org/10.1145/3660799</t>
  </si>
  <si>
    <t>10.1145/3660806</t>
  </si>
  <si>
    <t>Olewicki, Doriane and Habchi, Sarra and Adams, Bram</t>
  </si>
  <si>
    <t>An Empirical Study on Code Review Activity Prediction and Its Impact in Practice</t>
  </si>
  <si>
    <t>During code reviews, an essential step in software quality assurance, reviewers have the difficult task of understanding and evaluating code changes to validate their quality and prevent introducing faults to the codebase. This is a tedious process where the effort needed is highly dependent on the code submitted, as well as the author’s and the reviewer’s experience, leading to median wait times for review feedback of 15-64 hours. Through an initial user study carried with 29 experts, we found that re-ordering the files changed by a patch within the review environment has potential to improve review quality, as more comments are written (+23\%), and participants’ file-level hot-spot precision and recall increases to 53\% (+13\%) and 28\% (+8\%), respectively, compared to the alphanumeric ordering. Hence, this paper aims to help code reviewers by predicting which files in a submitted patch need to be (1) commented, (2) revised, or (3) are hot-spots (commented or revised). To predict these tasks, we evaluate two different types of text embeddings (i.e., Bag-of-Words and Large Language Models encoding) and review process features (i.e., code size-based and history-based features). Our empirical study on three open-source and two industrial datasets shows that combining the code embedding and review process features leads to better results than the state-of-the-art approach. For all tasks, F1-scores (median of 40-62\%) are significantly better than the state-of-the-art (from +1 to +9\%).</t>
  </si>
  <si>
    <t>Classification, Code review automation, Large Language Models, Review process features, Text embedding</t>
  </si>
  <si>
    <t>https://doi.org/10.1145/3660806</t>
  </si>
  <si>
    <t>10.1145/3660810</t>
  </si>
  <si>
    <t>Mu, Fangwen and Shi, Lin and Wang, Song and Yu, Zhuohao and Zhang, Binquan and Wang, ChenXue and Liu, Shichao and Wang, Qing</t>
  </si>
  <si>
    <t>ClarifyGPT: A Framework for Enhancing LLM-Based Code Generation via Requirements Clarification</t>
  </si>
  <si>
    <t>Large Language Models (LLMs), such as ChatGPT, have demonstrated impressive capabilities in automatically generating code from provided natural language requirements. However, in real-world practice, it is inevitable that the requirements written by users might be ambiguous or insufficient. Current LLMs will directly generate programs according to those unclear requirements, regardless of interactive clarification, which will likely deviate from the original user intents. To bridge that gap, we introduce a novel framework named ClarifyGPT, which aims to enhance code generation by empowering LLMs with the ability to identify ambiguous requirements and ask targeted clarifying questions. Specifically, ClarifyGPT first detects whether a given requirement is ambiguous by performing a code consistency check. If it is ambiguous, ClarifyGPT prompts an LLM to generate targeted clarifying questions. After receiving question responses, ClarifyGPT refines the ambiguous requirement and inputs it into the same LLM to generate a final code solution. To evaluate our ClarifyGPT, we invite ten participants to use ClarifyGPT for code generation on two benchmarks: MBPP-sanitized and MBPP-ET. The results show that ClarifyGPT elevates the performance (Pass@1) of GPT-4 from 70.96\% to 80.80\% on MBPP-sanitized. Furthermore, to conduct large-scale automated evaluations of ClarifyGPT across different LLMs and benchmarks without requiring user participation, we introduce a high-fidelity simulation method to simulate user responses. The results demonstrate that ClarifyGPT can significantly enhance code generation performance compared to the baselines. In particular, ClarifyGPT improves the average performance of GPT-4 and ChatGPT across five benchmarks from 62.43\% to 69.60\% and from 54.32\% to 62.37\%, respectively. A human evaluation also confirms the effectiveness of ClarifyGPT in detecting ambiguous requirements and generating high-quality clarifying questions. We believe that ClarifyGPT can effectively facilitate the practical application of LLMs in real-world development environments.</t>
  </si>
  <si>
    <t>Code Generation, Large Language Model, Prompt Engineering</t>
  </si>
  <si>
    <t>https://doi.org/10.1145/3660810</t>
  </si>
  <si>
    <t>10.1145/3660811</t>
  </si>
  <si>
    <t>Mai, Yubo and Gao, Zhipeng and Hu, Xing and Bao, Lingfeng and Liu, Yu and Sun, JianLing</t>
  </si>
  <si>
    <t>Are Human Rules Necessary? Generating Reusable APIs with CoT Reasoning and In-Context Learning</t>
  </si>
  <si>
    <t>Inspired by the great potential of Large Language Models (LLMs) for solving complex coding tasks, in this paper, we propose a novel approach, named Code2API, to automatically perform APIzation for Stack Overflow code snippets. Code2API does not require additional model training or any manual crafting rules and can be easily deployed on personal computers without relying on other external tools. Specifically, Code2API guides the LLMs through well-designed prompts to generate well-formed APIs for given code snippets. To elicit knowledge and logical reasoning from LLMs, we used chain-of-thought (CoT) reasoning and few-shot in-context learning, which can help the LLMs fully understand the APIzation task and solve it step by step in a manner similar to a developer. Our evaluations show that Code2API achieves a remarkable accuracy in identifying method parameters (65\%) and return statements (66\%) equivalent to human-generated ones, surpassing the current state-of-the-art approach, APIzator, by 15.0\% and 16.5\% respectively. Moreover, compared with APIzator, our user study demonstrates that Code2API exhibits superior performance in generating meaningful method names, even surpassing the human-level performance, and developers are more willing to use APIs generated by our approach, highlighting the applicability of our tool in practice. Finally, we successfully extend our framework to the Python dataset, achieving a comparable performance with Java, which verifies the generalizability of our tool.</t>
  </si>
  <si>
    <t>APIs, Chain-of-thought, In-context learning, Large language models, Stack Overflow</t>
  </si>
  <si>
    <t>https://doi.org/10.1145/3660811</t>
  </si>
  <si>
    <t>10.1145/3660812</t>
  </si>
  <si>
    <t>Farhour, Farbod and Abdellatif, Ahmad and Mansour, Essam and Shihab, Emad</t>
  </si>
  <si>
    <t>A Weak Supervision-Based Approach to Improve Chatbots for Code Repositories</t>
  </si>
  <si>
    <t>Software chatbots are growing in popularity and have been increasingly used in software projects due to their benefits in saving time, cost, and effort. At the core of every chatbot is a Natural Language Understanding (NLU) component that enables chatbots to comprehend the users' queries. Prior work shows that chatbot practitioners face challenges in training the NLUs because the labeled training data is scarce. Consequently, practitioners resort to user queries to enhance chatbot performance. They annotate these queries and use them for NLU training. However, such training is done manually and prohibitively expensive. Therefore, we propose AlphaBot to automate the query annotation process for SE chatbots. Specifically, we leverage weak supervision to label users' queries posted to a software repository-based chatbot. To evaluate the impact of using AlphaBot on the NLU's performance, we conducted a case study using a dataset that comprises 749 queries and 52 intents. The results show that using AlphaBot improves the NLU's performance in terms of F1-score, with improvements ranging from 0.96\% to 35\%. Furthermore, our results show that applying more labeling functions improves the NLU's classification of users' queries. Our work enables practitioners to focus on their chatbots' core functionalities rather than annotating users' queries.</t>
  </si>
  <si>
    <t>Software Chatbots, Weak Supervision, and Data Augmentation</t>
  </si>
  <si>
    <t>https://doi.org/10.1145/3660812</t>
  </si>
  <si>
    <t>10.1145/3660814</t>
  </si>
  <si>
    <t>Chen, Simin and Li, Zexin and Yang, Wei and Liu, Cong</t>
  </si>
  <si>
    <t>DeciX: Explain Deep Learning Based Code Generation Applications</t>
  </si>
  <si>
    <t>Deep learning-based code generation (DL-CG) applications have shown great potential for assisting developers in programming with human-competitive accuracy. However, lacking transparency in such applications due to the uninterpretable nature of deep learning models makes the automatically generated programs untrustworthy. In this paper, we develop DeciX, a first explanation method dedicated to DL-CG applications. DeciX is motivated by observing two unique properties of DL-CG applications: output-to-output dependencies and irrelevant value and semantic space. These properties violate the fundamental assumptions made in existing explainable DL techniques and thus cause applying existing techniques to DL-CG applications rather pessimistic and even incorrect. DeciX addresses these two limitations by constructing a causal inference dependency graph, containing a novel method leveraging causal inference that can accurately quantify the contribution of each dependency edge in the graph to the end prediction result. Proved by extensive experiments assessing popular, widely-used DL-CG applications and several baseline methods, DeciX is able to achieve significantly better performance compared to state-of-the-art in terms of several critical performance metrics, including correctness, succinctness, stability, and overhead. Furthermore, DeciX can be applied to practical scenarios since it does not require any knowledge of the DL-CG model under explanation. We have also conducted case studies that demonstrate the applicability of DeciX in practice.</t>
  </si>
  <si>
    <t>Explainable AI, Large Language Model, Program Synthesis</t>
  </si>
  <si>
    <t>https://doi.org/10.1145/3660814</t>
  </si>
  <si>
    <t>10.1145/3660816</t>
  </si>
  <si>
    <t>Wang, Chengpeng and Zhang, Jipeng and Wu, Rongxin and Zhang, Charles</t>
  </si>
  <si>
    <t>DAInfer: Inferring API Aliasing Specifications from Library Documentation via Neurosymbolic Optimization</t>
  </si>
  <si>
    <t>Modern software systems heavily rely on various libraries, necessitating understanding API semantics in static analysis. However, summarizing API semantics remains challenging due to complex implementations or the unavailability of library code. This paper presents DAInfer, a novel approach for inferring API aliasing specifications from library documentation. Specifically, we employ Natural Language Processing (NLP) models to interpret informal semantic information provided by the documentation, which enables us to reduce the specification inference to an optimization problem. Furthermore, we propose a new technique called neurosymbolic optimization to efficiently solve the optimization problem, yielding the desired API aliasing specifications. We have implemented DAInfer as a tool and evaluated it upon Java classes from several popular libraries. The results indicate that DAInfer infers the API aliasing specifications with a precision of 79.78\% and a recall of 82.29\%, averagely consuming 5.35 seconds per class. These obtained aliasing specifications further facilitate alias analysis, revealing 80.05\% more alias facts for API return values in 15 Java projects. Additionally, the tool supports taint analysis, identifying 85 more taint flows in 23 Android apps. These results demonstrate the practical value of DAInfer in library-aware static analysis.</t>
  </si>
  <si>
    <t>alias analysis, documentation mining, specification inference</t>
  </si>
  <si>
    <t>https://doi.org/10.1145/3660816</t>
  </si>
  <si>
    <t>10.1145/3660825</t>
  </si>
  <si>
    <t>Wu, Yaoxuan and Humayun, Ahmad and Gulzar, Muhammad Ali and Kim, Miryung</t>
  </si>
  <si>
    <t>Natural Symbolic Execution-Based Testing for Big Data Analytics</t>
  </si>
  <si>
    <t>Symbolic execution is an automated test input generation technique that models individual program paths as logical constraints. However, the realism of concrete test inputs generated by SMT solvers often comes into question. Existing symbolic execution tools only seek arbitrary solutions for given path constraints. These constraints do not incorporate the naturalness of inputs that observe statistical distributions, range constraints, or preferred string constants. This results in unnatural-looking inputs that fail to emulate real-world data.                In this paper, we extend symbolic execution with consideration for incorporating naturalness. Our key insight is that users typically understand the semantics of program inputs, such as the distribution of height or possible values of zipcode, which can be leveraged to advance the ability of symbolic execution to produce natural test inputs. We instantiate this idea in NaturalSym, a symbolic execution-based test generation tool for data-intensive scalable computing (DISC) applications. NaturalSym generates natural-looking data that mimics real-world distributions by utilizing user-provided input semantics to drastically enhance the naturalness of inputs, while preserving strong bug-finding potential.                On DISC applications and commercial big data test benchmarks, NaturalSym achieves a higher degree of realism —as evidenced by a perplexity score 35.1 points lower on median, and detects 1.29\texttimes{} injected faults compared to the state-of-the-art symbolic executor for DISC, BigTest. This is because BigTest draws inputs purely based on the satisfiability of path constraints constructed from branch predicates, while NaturalSym is able to draw natural concrete values based on user-specified semantics and prioritize using these values in input generation. Our empirical results demonstrate that NaturalSym finds injected faults 47.8\texttimes{} more than NaturalFuzz (a coverage-guided fuzzer) and 19.1\texttimes{} more than ChatGPT. Meanwhile, TestMiner (a mining-based approach) fails to detect any injected faults. NaturalSym is the first symbolic executor that combines the notion of input naturalness in symbolic path constraints during SMT-based input generation. We make our code available at https://github.com/UCLA-SEAL/NaturalSym.</t>
  </si>
  <si>
    <t>DISC Applications, Naturalness, Symbolic Execution</t>
  </si>
  <si>
    <t>https://doi.org/10.1145/3660825</t>
  </si>
  <si>
    <t>10.1145/3661167.3661216</t>
  </si>
  <si>
    <t>Siddiq, Mohammed Latif and Da Silva Santos, Joanna Cecilia and Tanvir, Ridwanul Hasan and Ulfat, Noshin and Al Rifat, Fahmid and Carvalho Lopes, Vin\'ıcius</t>
  </si>
  <si>
    <t>Using Large Language Models to Generate JUnit Tests: An Empirical Study</t>
  </si>
  <si>
    <t>A code generation model generates code by taking a prompt from a code comment, existing code, or a combination of both. Although code generation models (e.g., GitHub Copilot) are increasingly being adopted in practice, it is unclear whether they can successfully be used for unit test generation without fine-tuning for a strongly typed language like Java. To fill this gap, we investigated how well three models (Codex, GPT-3.5-Turbo, and StarCoder) can generate unit tests. We used two benchmarks (HumanEval and Evosuite SF110) to investigate the effect of context generation on the unit test generation process. We evaluated the models based on compilation rates, test correctness, test coverage, and test smells. We found that the Codex model achieved above 80\% coverage for the HumanEval dataset, but no model had more than 2\% coverage for the EvoSuite SF110 benchmark. The generated tests also suffered from test smells, such as Duplicated Asserts and Empty Tests.</t>
  </si>
  <si>
    <t>junit, large language models, test generation, test smells, unit testing</t>
  </si>
  <si>
    <t>https://doi.org/10.1145/3661167.3661216</t>
  </si>
  <si>
    <t>10.1145/3661167.3661220</t>
  </si>
  <si>
    <t>G\'omez-Abajo, Pablo and P\'erez-Soler, Sara and Ca\~nizares, Pablo C. and Guerra, Esther and de Lara, Juan</t>
  </si>
  <si>
    <t>Mutation Testing for Task-Oriented Chatbots</t>
  </si>
  <si>
    <t>Conversational agents, or chatbots, are increasingly used to access all sorts of services using natural language. While open-domain chatbots – like ChatGPT – can converse on any topic, task-oriented chatbots – the focus of this paper – are designed for specific tasks, like booking a flight, obtaining customer support, or setting an appointment. Like any other software, task-oriented chatbots need to be properly tested, usually by defining and executing test scenarios (i.e., sequences of user-chatbot interactions). However, there is currently a lack of methods to quantify the completeness and strength of such test scenarios, which can lead to low-quality tests, and hence to buggy chatbots. To fill this gap, we propose adapting mutation testing (MuT) for task-oriented chatbots. To this end, we introduce a set of mutation operators that emulate faults in chatbot designs, an architecture that enables MuT on chatbots built using heterogeneous technologies, and a practical realisation as an Eclipse plugin. Moreover, we evaluate the applicability, effectiveness and efficiency of our approach on open-source chatbots, with promising results.</t>
  </si>
  <si>
    <t>Botium, Dialogflow, Mutation testing, Rasa, Task-oriented chatbots</t>
  </si>
  <si>
    <t>https://doi.org/10.1145/3661167.3661220</t>
  </si>
  <si>
    <t>10.1145/3661484</t>
  </si>
  <si>
    <t>Kr"uger, Jacob and Li, Yi and Lossev, Kirill and Zhu, Chenguang and Chechik, Marsha and Berger, Thorsten and Rubin, Julia</t>
  </si>
  <si>
    <t>A Meta-Study of Software-Change Intentions</t>
  </si>
  <si>
    <t>Every software system undergoes changes, for example, to add new features, fix bugs, or refactor code. The importance of understanding software changes has been widely recognized, resulting in various techniques and studies, for instance, on change-impact analysis or classifying developers’ activities. Since changes are triggered by developers’ intentions—something they plan or want to change in the system—many researchers have studied intentions behind changes. While there appears to be a consensus among software-engineering researchers and practitioners that knowing the intentions behind software changes is important, it is not clear how developers can actually benefit from this knowledge. In fact, there is no consolidated, recent overview of the state of the art on software-change intentions (SCIs) and their relevance for software engineering. We present a meta-study of 122 publications, which we used to derive a categorization of SCIs and to discuss motivations, evidence, and techniques relating to SCIs. Unfortunately, we found that individual pieces of research are often disconnected from each other, because a common understanding is missing. Similarly, some publications showcase the potential of knowing SCIs, but more substantial research to understand the practical benefits of knowing SCIs is needed. Our contributions can help researchers and practitioners improve their understanding of SCIs and how SCIs can aid software engineering tasks.</t>
  </si>
  <si>
    <t>Intentions, software evolution, change management, version control</t>
  </si>
  <si>
    <t>https://doi.org/10.1145/3661484</t>
  </si>
  <si>
    <t>9798400718144</t>
  </si>
  <si>
    <t>10.1145/3662739.3672330</t>
  </si>
  <si>
    <t>Wang, Weiguo</t>
  </si>
  <si>
    <t>English Grammar Error Detection and Intelligent Assisted Correction Using Autoencoders</t>
  </si>
  <si>
    <t>In the context of the digital age, the correctness of English grammar is crucial for global communication. Traditional grammar detection tools rely on a large amount of annotated data and have weak generalization ability, and their corrections are not intelligent enough. This article aims to improve the efficiency and effectiveness of English grammar error detection and correction by combining autoencoders with contextual information. The first step of this article is to preprocess unannotated English text using text segmentation and voice tags. The second step is to construct and develop a deep learning framework based on variational auto-encoder (VAE), which is used to extract language features and identify grammar errors. The third step is to better understand the context of the sentence by integrating Transformer based attention mechanisms to improve context sensitivity. The fourth step in the process of error correction is to generate natural and accurate correction suggestions using a Seq2Seq (Sequence to Sequence) model based approach. The final is to strengthen learning to achieve personalized learning adaptation, so that the system can provide customized correction plans based on user preferences. The experimental results show that the English grammar error detection system using an autoencoder can effectively improve the detection accuracy, which is 6.37\% higher than traditional detection systems. It can be seen that using autoencoders can effectively improve English grammar error detection and intelligent auxiliary correction systems.</t>
  </si>
  <si>
    <t>English grammar error detection, attention mechanism, autoencoder usage, individualized learning adaptation, intelligent assisted correction</t>
  </si>
  <si>
    <t>https://doi.org/10.1145/3662739.3672330</t>
  </si>
  <si>
    <t>9798400710179</t>
  </si>
  <si>
    <t>10.1145/3663384.3663387</t>
  </si>
  <si>
    <t>Suh, Hyewon and Dangol, Aayushi and Meadan, Hedda and Miller, Carol A. and Kientz, Julie A.</t>
  </si>
  <si>
    <t>Opportunities and Challenges for AI-Based Support for Speech-Language Pathologists</t>
  </si>
  <si>
    <t>Speech-Language Pathologists (SLPs) are professionals who work with children and adults in the prevention, assessment, diagnosis, and intervention for speech, language, and communication difficulties. This research investigates the experiences and perceptions of SLPs regarding the potential for Artificial Intelligence (AI) technologies to support their work. Through a series of three studies, including an online survey, an Asynchronous Remote Community (ARC), and an observation of online communities, we comprehensively explored the challenges faced by SLPs and identified areas where AI-based technologies can offer support. This paper addresses four key areas: 1) the reported needs, constraints, and challenges faced by SLPs in their work, 2) the current perspectives of SLPs on AI and technology, 3) the adoption of AI-based tools by SLPs since the release of advanced generative AI technologies, and 4) the aspects of SLPs’ work that can be supported by AI-based tools to increase capacity and improve job satisfaction. Findings from this research contribute to a deeper understanding of SLPs’ professional environment and offer insights into the potential benefits and considerations of and design directions for integrating AI into Speech-Language Pathology practice.</t>
  </si>
  <si>
    <t>AI prototyping, Human-centered design, Natural language processing, Speech and language difficulties</t>
  </si>
  <si>
    <t>https://doi.org/10.1145/3663384.3663387</t>
  </si>
  <si>
    <t>10.1145/3663384.3663391</t>
  </si>
  <si>
    <t>Deacon, Thomas and Plumbley, Mark D.</t>
  </si>
  <si>
    <t>Working with AI Sound: Exploring the Future of Workplace AI Sound Technologies</t>
  </si>
  <si>
    <t>The workplace is a site for the rapid development and deployment of Artificial Intelligence (AI) systems. However, our research suggests that their adoption could already be hindered by critical issues such as trust, privacy, and security. This paper examines the integration of AI-enabled sound technologies in the workplace, with a focus on enhancing well-being and productivity through a soundscape approach while addressing ethical concerns. To explore these concepts, we used scenario-based design and structured feedback sessions with knowledge workers from open-plan offices and those working from home. To do this, we present initial design concepts for AI sound analysis and control systems. Based on the perspectives gathered, we present user requirements and concerns, particularly regarding privacy and the potential for workplace surveillance, emphasising the need for user consent and levels of transparency in AI deployments. Navigating these ethical considerations is a key implication of the study. We advocate for novel ways to incorporate people’s involvement in the design process through co-design and serious games to shape the future of AI audio technologies in the workplace.</t>
  </si>
  <si>
    <t>AI sound systems, focus groups, knowledge workers, open-plan offices, personalised sound systems, privacy, sound monitoring, soundscape, thematic analysis, work-from-home, workplace acoustics</t>
  </si>
  <si>
    <t>https://doi.org/10.1145/3663384.3663391</t>
  </si>
  <si>
    <t>10.1145/3663384.3663393</t>
  </si>
  <si>
    <t>Feldman, Molly Q and Anderson, Carolyn Jane</t>
  </si>
  <si>
    <t>Non-Expert Programmers in the Generative AI Future</t>
  </si>
  <si>
    <t>Generative AI is rapidly transforming the practice of programming. At the same time, our understanding of who writes programs, for what purposes, and how they program, has been evolving. By facilitating natural-language-to-code interactions, large language models for code have the potential to open up programming work to a broader range of workers. While existing work finds productivity benefits for expert programmers, interactions with non-experts are less well-studied. In this paper, we consider the future of programming for non-experts through a controlled study of 67 non-programmers. Our study reveals multiple barriers to effective use of large language models of code for non-experts, including several aspects of technical communication. Comparing our results to a prior study of beginning programmers illuminates the ways in which a traditional introductory programming class does and does not equip students to effectively work with generative AI. Drawing on our empirical findings, we lay out a vision for how to empower non-expert programmers to leverage generative AI for a more equitable future of programming.</t>
  </si>
  <si>
    <t>CS1, Code LLMs, Generative AI, mixed methods, non-experts</t>
  </si>
  <si>
    <t>https://doi.org/10.1145/3663384.3663393</t>
  </si>
  <si>
    <t>10.1145/3663384.3663398</t>
  </si>
  <si>
    <t>He, Jessica and Houde, Stephanie and Gonzalez, Gabriel E. and Silva Moran, Dar\'ıo Andr\'es and Ross, Steven I. and Muller, Michael and Weisz, Justin D.</t>
  </si>
  <si>
    <t>AI and the Future of Collaborative Work: Group Ideation with an LLM in a Virtual Canvas</t>
  </si>
  <si>
    <t>The introduction of generative AI into multi-user applications raises novel considerations for the future of collaborative work. How might collaborative work practices change? How might we incorporate generative AI into shared tools with users’ needs at the forefront? We examine these questions in the context of a remote team conducting ideation tasks – an example of collaborative work enabled by a shared digital workspace. We conducted a user study with 17 professionals experienced with virtual group ideation workshops. Our study examined their use of the Collaborative Canvas, a virtual canvas tool with integrated generative AI capabilities that we created as a probe. Participants saw value in using generative AI to assist with group facilitation and to augment perspectives and ideas. However, they worried about losing human perspectives and critical thinking, as well as reputational harms resulting from harmful AI outputs. Participants shared suggestions for appropriate ways to incorporate generative AI capabilities within multi-user applications and identified needs for transparency of content ownership, private digital spaces, and specialized AI capabilities. Based on participants’ insights, we share implications and opportunities for the incorporation of generative AI into collaborative work in ways that place user needs at the forefront.</t>
  </si>
  <si>
    <t>Brainstorming, Future of work, Generative AI, Group ideation, Mixed initiative, Shared virtual canvas</t>
  </si>
  <si>
    <t>https://doi.org/10.1145/3663384.3663398</t>
  </si>
  <si>
    <t>9798400706585</t>
  </si>
  <si>
    <t>10.1145/3663529.3663838</t>
  </si>
  <si>
    <t>Alshahwan, Nadia and Harman, Mark and Marginean, Alexandru and Tal, Rotem and Wang, Eddy</t>
  </si>
  <si>
    <t>Observation-Based Unit Test Generation at Meta</t>
  </si>
  <si>
    <t>TestGen automatically generates unit tests, carved from serialized observations of complex objects, observed during app execution.  We describe the development and deployment of TestGen at Meta.   In particular, we focus on the scalability challenges overcome during development in order to deploy observation-based test carving at scale in industry.  So far, TestGen has landed 518 tests into production, which have been executed 9,617,349 times in continuous integration, finding 5,702 faults.   Meta is currently in the process of more widespread deployment.  Our evaluation reveals that, when carving its observations from 4,361 reliable end-to-end tests, TestGen was able to generate tests for at least 86\% of the classes covered by end-to-end tests.   Testing on 16 Kotlin Instagram app-launch-blocking tasks demonstrated that the TestGen tests would have trapped 13 of these before they became launch blocking.</t>
  </si>
  <si>
    <t>Automated test generation, test carving, unit testing</t>
  </si>
  <si>
    <t>https://doi.org/10.1145/3663529.3663838</t>
  </si>
  <si>
    <t>10.1145/3663529.3663841</t>
  </si>
  <si>
    <t>Roy, Devjeet and Zhang, Xuchao and Bhave, Rashi and Bansal, Chetan and Las-Casas, Pedro and Fonseca, Rodrigo and Rajmohan, Saravan</t>
  </si>
  <si>
    <t>Exploring LLM-Based Agents for Root Cause Analysis</t>
  </si>
  <si>
    <t>The growing complexity of cloud based software systems has resulted in incident management becoming an integral part of the software development lifecycle. Root cause analysis (RCA), a critical part of the incident management process, is a demanding task for on-call engineers, requiring deep domain knowledge and extensive experience with a team’s specific services. Automation of RCA can result in significant savings of time, and ease the burden of incident management on on-call engineers. Recently, researchers have utilized Large Language Models (LLMs) to perform RCA, and have demonstrated promising results. However, these approaches are not able to dynamically collect additional diagnostic information such as incident related logs, metrics or databases, severely restricting their ability to diagnose root causes. In this work, we explore the use of LLM based agents for RCA to address this limitation. We present a thorough empirical evaluation of a ReAct agent equipped with retrieval tools, on an out-of-distribution dataset of production incidents collected at a large IT corporation. Results show that ReAct performs competitively with strong retrieval and reasoning baselines, but with highly increased factual accuracy. We then extend this evaluation by incorporating discussions associated with incident reports as additional inputs for the models, which surprisingly does not yield significant performance improvements. Lastly, we conduct a case study with a team at Microsoft to equip the ReAct agent with tools that give it access to external diagnostic services that are used by the team for manual RCA. Our results show how agents can overcome the limitations of prior work, and practical considerations for implementing such a system in practice.</t>
  </si>
  <si>
    <t>AIOps, Cloud Computing, Incident Management, Root Cause Analysis</t>
  </si>
  <si>
    <t>https://doi.org/10.1145/3663529.3663841</t>
  </si>
  <si>
    <t>10.1145/3663529.3663846</t>
  </si>
  <si>
    <t>Zhang, Xuchao and Ghosh, Supriyo and Bansal, Chetan and Wang, Rujia and Ma, Minghua and Kang, Yu and Rajmohan, Saravan</t>
  </si>
  <si>
    <t>Automated Root Causing of Cloud Incidents using In-Context Learning with GPT-4</t>
  </si>
  <si>
    <t>Root Cause Analysis (RCA) plays a pivotal role in the incident diagnosis process for cloud services, requiring on-call engineers to identify the primary issues and implement corrective actions to prevent future recurrences. Improving the incident RCA process is vital for minimizing service downtime, customer impact and manual toil. Recent advances in artificial intelligence have introduced state-of-the-art Large Language Models (LLMs) like GPT-4, which have proven effective in tackling various AIOps problems, ranging from code authoring to incident management. Nonetheless, the GPT-4 model’s immense size presents challenges when trying to fine-tune it on user data because of the significant GPU resource demand and the necessity for continuous model fine-tuning with the emergence of new data. To address the high cost of fine-tuning LLM, we propose an in-context learning approach for automated root causing, which eliminates the need for fine-tuning. We conduct extensive study over 100,000 production incidents from Microsoft, comparing several large language models using multiple metrics. The results reveal that our in-context learning approach outperforms the previous fine-tuned large language models such as GPT-3 by an average of 24.8\% across all metrics, with an impressive 49.7\% improvement over the zero-shot model. Moreover, human evaluation involving actual incident owners demonstrates its superiority over the fine-tuned model, achieving a 43.5\% improvement in correctness and an 8.7\% enhancement in readability. The impressive results demonstrate the viability of utilizing a vanilla GPT model for the RCA task, thereby avoiding the high computational and maintenance costs associated with a fine-tuned model.</t>
  </si>
  <si>
    <t>In-context Learning, Incident Diagnosis, Large Language Model, Root Cause Analysis</t>
  </si>
  <si>
    <t>https://doi.org/10.1145/3663529.3663846</t>
  </si>
  <si>
    <t>10.1145/3663529.3663861</t>
  </si>
  <si>
    <t>Goel, Drishti and Husain, Fiza and Singh, Aditya and Ghosh, Supriyo and Parayil, Anjaly and Bansal, Chetan and Zhang, Xuchao and Rajmohan, Saravan</t>
  </si>
  <si>
    <t>X-Lifecycle Learning for Cloud Incident Management using LLMs</t>
  </si>
  <si>
    <t>Incident management for large cloud services is a complex and tedious process that requires a significant amount of manual effort from on-call engineers (OCEs). OCEs typically leverage data from different stages of the software development lifecycle [SDLC] (e.g., codes, configuration, monitor data, service properties, service dependencies, trouble-shooting documents, etc.) to generate insights for detection, root cause analysis and mitigation of incidents. Recent advancements in large language models [LLMs] (e.g., ChatGPT, GPT-4, Gemini) have created opportunities to automatically generate contextual recommendations for the OCEs, assisting them in quickly identifying and mitigating critical issues. However, existing research typically takes a silo-ed view of solving a certain task in incident management by leveraging data from a single stage of the SDLC. In this paper, we demonstrate that augmenting additional contextual data from different stages of the SDLC improves the performance of two critically important and practically challenging tasks: (1) automatically generating root cause recommendations for dependency failure related incidents, and (2) identifying the ontology of service monitors used for automatically detecting incidents. By leveraging a dataset of 353 incidents and 260 monitors from Microsoft, we demonstrate that augmenting contextual information from different stages of the SDLC improves the performance over state-of-the-art methods.</t>
  </si>
  <si>
    <t>Cloud Services, Large language models, Monitor management, Reliability, Root-cause analysis</t>
  </si>
  <si>
    <t>https://doi.org/10.1145/3663529.3663861</t>
  </si>
  <si>
    <t>9798400706752</t>
  </si>
  <si>
    <t>10.1145/3663533.3664036</t>
  </si>
  <si>
    <t>Akhoundali, Jafar and Nouri, Sajad Rahim and Rietveld, Kristian and Gadyatskaya, Olga</t>
  </si>
  <si>
    <t>MoreFixes: A Large-Scale Dataset of CVE Fix Commits Mined through Enhanced Repository Discovery</t>
  </si>
  <si>
    <t>Vulnerability datasets have become an important instrument in software security research, being used to develop automated, machine learning-based vulnerability detection and patching approaches. Yet, any limitations of these datasets may translate into inadequate performance of the developed solutions. For example, the limited size of a vulnerability dataset may restrict the applicability of deep learning techniques. In our work, we have designed and implemented a novel workflow with several heuristic methods to combine state-of-the-art methods related to CVE fix commits gathering. As a consequence of our improvements, we have been able to gather the largest programming language-independent real-world dataset of CVE vulnerabilities with the associated fix commits. Our dataset containing 26,617 unique CVEs coming from 6,945 unique GitHub projects is, to the best of our knowledge, by far the biggest CVE vulnerability dataset with fix commits available today. These CVEs are associated with 31,883 unique commits that fixed those vulnerabilities. Compared to prior work, our dataset brings about a 397\% increase in CVEs, a 295\% increase in covered open-source projects, and a 480\% increase in commit fixes. Our larger dataset thus substantially improves over the current real-world vulnerability datasets and enables further progress in research on vulnerability detection and software security. We release to the community a 14GB PostgreSQL database that contains information on CVEs up to January 24, 2024, CWEs of each CVE, files and methods changed by each commit, and repository metadata. Additionally, patch files related to the fix commits are available as a separate package. Furthermore, we make our dataset collection tool also available to the community.</t>
  </si>
  <si>
    <t>CVE, Vulnerability dataset, dataset, open-source, real-world vulnerability dataset, software repository mining</t>
  </si>
  <si>
    <t>https://doi.org/10.1145/3663533.3664036</t>
  </si>
  <si>
    <t>9798400706813</t>
  </si>
  <si>
    <t>10.1145/3664190.3672515</t>
  </si>
  <si>
    <t>Pasin, Andrea and Cunha, Washington and Gon\ccalves, Marcos Andr\'e and Ferro, Nicola</t>
  </si>
  <si>
    <t>A Quantum Annealing Instance Selection Approach for Efficient and Effective Transformer Fine-Tuning</t>
  </si>
  <si>
    <t>Deep Learning approaches have become pervasive in recent years due to their ability to solve complex tasks. However, these models need huge datasets for proper training and good generalization. This translates into high training and fine-tuning time, even several days for the most complex models and large datasets. In this work, we present a novel quantum Instance Selection (IS) approach that allows to significantly reduce the size of the training datasets (by up to 28\%) while maintaining the model's effectiveness, thus promoting (training) speedups and scalability. Our solution is innovative in the sense that it exploits a different computing paradigm - Quantum Annealing (QA) - a specific Quantum Computing paradigm that can be used to tackle optimization problems. To the best of our knowledge, there have been no prior attempts to tackle the IS problem using QA. Furthermore, we propose a new Quadratic Unconstrained Binary Optimization formulation specific for the IS problem, which is a contribution in itself. Through an extensive set of experiments with several Text Classification benchmarks, we empirically demonstrate our quantum solution's feasibility and competitiveness with the current state-of-the-art IS solutions.</t>
  </si>
  <si>
    <t>instance selection, quantum computing, text classification</t>
  </si>
  <si>
    <t>https://doi.org/10.1145/3664190.3672515</t>
  </si>
  <si>
    <t>10.1145/3664190.3672525</t>
  </si>
  <si>
    <t>Jafari, Nazanin and Allan, James and Sarwar, Sheikh Muhammad</t>
  </si>
  <si>
    <t>Target Span Detection for Implicit Harmful Content</t>
  </si>
  <si>
    <t>Identifying the targets of hate speech is a crucial step in grasping the nature of such speech and, ultimately, improving the detection of offensive posts on online forums. Much harmful content on online platforms uses implicit language -- especially when targeting vulnerable and protected groups -- such as using stereotypical characteristics instead of explicit target names, making it harder to detect and mitigate the language. In this study, we focus on identifying implied targets of hate speech, essential for recognizing subtler hate speech and enhancing the detection of harmful content on digital platforms. We define a new task aimed at identifying the targets even when they are not explicitly stated. To address that task, we collect and annotate target spans in three prominent implicit hate speech datasets: SBIC, DynaHate, and IHC. We call the resulting merged collection Implicit-Target-Span. The collection is achieved using an innovative pooling method with matching scores based on human annotations and Large Language Models (LLMs). Our experiments indicate that Implicit-Target-Span provides a challenging test bed for target span detection methods.</t>
  </si>
  <si>
    <t>dataset generation, hate speech detection, pooling</t>
  </si>
  <si>
    <t>https://doi.org/10.1145/3664190.3672525</t>
  </si>
  <si>
    <t>10.1145/3664475.3664568</t>
  </si>
  <si>
    <t>Bloom, Reuben</t>
  </si>
  <si>
    <t>USD in Production</t>
  </si>
  <si>
    <t>I'm here today to talk about how we utilise Universal Scene Description at Animal Logic, with a particular focus on our Asset structure. This overview will primarily encompass the traditional CG departments of Modelling, Surfacing \&amp;amp; Rigging but can introduce some non-standard elements as we'll come across shortly. The structure of USD assets is a foundational puzzle piece of the pipeline which can too often be overlooked. The construction of these assets can influence the make-up and design of all downstream departments so is vital to get right. Luckily, by working with the core concepts of what USD can provide, it becomes possible to identify inefficiencies in the workflow. In a continuously evolving process, we can take a modular approach to seamlessly improve technological stability and user experience. One final quick note before we get started: All production images shown here come from the ALab, a publicly available playground provided by Animal Logic to help get to grips and explore how we use USD in our pipeline.</t>
  </si>
  <si>
    <t>9798400706837</t>
  </si>
  <si>
    <t>https://doi.org/10.1145/3664475.3664568</t>
  </si>
  <si>
    <t>9798400717185</t>
  </si>
  <si>
    <t>10.1145/3664476.3664484</t>
  </si>
  <si>
    <t>Simon, Raphael and Mees, Wim</t>
  </si>
  <si>
    <t>SoK: A Comparison of Autonomous Penetration Testing Agents</t>
  </si>
  <si>
    <t>In the still growing field of cyber security, machine learning methods have largely been employed for detection tasks. Only a small portion revolves around offensive capabilities. Through the rise of Deep Reinforcement Learning, agents have also emerged with the goal of actively assessing the security of systems by the means of penetration testing. Thus learning the usage of different tools to emulate humans. In this paper we present an overview, and comparison of different autonomous penetration testing agents found within the literature. Various agents have been proposed, making use of distinct methods, but several factors such as modelling of the environment and scenarios, different algorithms, and the difference in chosen methods themselves, make it difficult to draw conclusions on the current state and performance of those agents. This comparison also lets us identify research challenges that present a major limiting factor, such as handling large action spaces, partial observability, defining the right reward structure, and learning in a real-world scenario.</t>
  </si>
  <si>
    <t>Deep Reinforcement Learning, Penetration Testing, Reinforcement Learning, Security Automation</t>
  </si>
  <si>
    <t>https://doi.org/10.1145/3664476.3664484</t>
  </si>
  <si>
    <t>10.1145/3664476.3664520</t>
  </si>
  <si>
    <t>Vedros, Kurt A. and Kolias, Constantinos and Barbara, Daniel and Ivans, Robert C.</t>
  </si>
  <si>
    <t>From Code to EM Signals: A Generative Approach to Side Channel Analysis-based Anomaly Detection</t>
  </si>
  <si>
    <t>Today, it is possible to perform external anomaly detection by analyzing the involuntary EM emanations of digital device components. However, one of the most important challenges of these methods is the manual collection of EM signals for fingerprinting. Indeed, this procedure must be conducted by a human expert and requires high precision. In this work, we introduce a framework that alleviates this requirement by relying on synthetic EM signals that have been generated from assembly code. The signals are produced with the use of a Generative Adversarial Network (GAN) model. Experimentally, we identify that the synthetic EM signals are extremely similar to the real and thus, can be used for training anomaly detection models effectively. Through experimental assessments, we prove that the anomaly detection models are capable of recognizing even minute alterations to the code with high accuracy.</t>
  </si>
  <si>
    <t>Anomaly Detection, Generative Artificial Networks, Side Channel Analysis</t>
  </si>
  <si>
    <t>https://doi.org/10.1145/3664476.3664520</t>
  </si>
  <si>
    <t>10.1145/3664476.3664523</t>
  </si>
  <si>
    <t>Ruman, \'Ad\'am and Dra\vsar, Martin and Sadlek, Luk\'a\vs and Yang, Shanchieh Jay and Celeda, Pavel</t>
  </si>
  <si>
    <t>Adversary Tactic Driven Scenario and Terrain Generation with Partial Infrastructure Specification</t>
  </si>
  <si>
    <t>Diverse, accurate, and up-to-date training environments are essential for training cybersecurity experts and autonomous systems. However, preparation of their content is time-consuming and requires experts to provide detailed specifications. In this paper, we explore the challenges of automated generation of the content (composed of scenarios and terrains) for these environments. We propose new models to represent the cybersecurity domain and associated action spaces. These models are used to create sound and complex training content based on partial specifications provided by users. We compare the results with a real-world complex malware campaign to assess the realism of the synthesized content. To further evaluate the correctness and variability of the results, we utilize the kill-chain attack graph generation for the generated training content to asses the internal correspondence of its key components. Our results demonstrate that the proposed approach can create complex training content similar to advanced attack campaigns, which passes evaluation for soundness and practicality. Our proposed approach and its implementation significantly contribute to the state of the art, enabling novel approaches to cybersecurity training and autonomous system development.</t>
  </si>
  <si>
    <t>adversary framework, attack scenario generation, cyber terrain generation, cybersecurity model</t>
  </si>
  <si>
    <t>https://doi.org/10.1145/3664476.3664523</t>
  </si>
  <si>
    <t>10.1145/3664476.3670914</t>
  </si>
  <si>
    <t>Wurzenberger, Markus and Krenn, Stephan and Landauer, Max and Skopik, Florian and Perner, Cora and L"otj"onen, Jarno and P"aij"anen, Jani and Gardikis, Georgios and Alabasis, Nikos and Sakerman, Liisa and Omri, Kristiina and R"oning, Juha and Halunen, Kimmo and Thouvenot, Vincent and Weise, Martin and Rauber, Andreas and Gkioulos, Vasileios and Katsikas, Sokratis and Sabetta, Luigi and Bonato, Jacopo and Ort\'ız, Roc\'ıo and Navarro, Daniel and Stamatelatos, Nikolaos and Avdoulas, Ioannis and Mayer, Rudolf and Ekelhart, Andreas and Giannoulakis, Ioannis and Kafetzakis, Emmanouil and Corsi, Antonello and Lechner, Ulrike and Schmitt, Corinna</t>
  </si>
  <si>
    <t>NEWSROOM: Towards Automating Cyber Situational Awareness Processes and Tools for Cyber Defence</t>
  </si>
  <si>
    <t>Cyber Situational Awareness (CSA) is an important element in both cyber security and cyber defence to inform processes and activities on strategic, tactical, and operational level. Furthermore, CSA enables informed decision making. The ongoing digitization and interconnection of previously unconnected components and sectors equally affects the civilian and military sector. In defence, this means that the cyber domain is both a separate military domain as well as a cross-domain and connecting element for the other military domains comprising land, air, sea, and space. Therefore, CSA must support perception, comprehension, and projection of events in the cyber space for persons with different roles and expertise. This paper introduces NEWSROOM, a research initiative to improve technologies, methods, and processes specifically related to CSA in cyber defence. For this purpose, NEWSROOM aims to improve methods for attacker behavior classification, cyber threat intelligence (CTI) collection and interaction, secure information access and sharing, as well as human computer interfaces (HCI) and visualizations to provide persons with different roles and expertise with accurate and easy to comprehend mission- and situation-specific CSA. Eventually, NEWSROOM’s core objective is to enable informed and fast decision-making in stressful situations of military operations. The paper outlines the concept of NEWSROOM and explains how its components can be applied in relevant application scenarios.</t>
  </si>
  <si>
    <t>CSA, Cyber Defence, Cyber Information Warfare, Cyber Situational Awareness, Mission-specific information</t>
  </si>
  <si>
    <t>https://doi.org/10.1145/3664476.3670914</t>
  </si>
  <si>
    <t>10.1145/3664476.3670920</t>
  </si>
  <si>
    <t>Schiegg, Sascha and Strohmeier, Florian and Gerl, Armin and Kosch, Harald</t>
  </si>
  <si>
    <t>Individual privacy levels in query-based anonymization</t>
  </si>
  <si>
    <t>Artificial intelligence systems such as Large Language Models (LLM) derive their knowledge from large datasets. Systems like ChatGPT therefore rely on shared data to train on. For companies, releasing data to the public domain requires anonymization as soon as an individual is identifiable. While there are several privacy models that guarantee a certain level of distortion applied to a dataset, to mitigate re-identification, e.g. with k-anonymity, the required level is generally defined by the data processor. We propose the idea of combining individual privacy levels defined by the data subjects themselves with a privacy language, such as the Layered Privacy Language (LPL) [10], to get a more fine-grained understanding of the effectively required privacy level. Queries that target subsets of the dataset to be released can only benefit from lower privacy requirements set by data subjects, as these response subsets may do not contain users with high privacy requirements, which can then lead to more utility. By analyzing the results of different queries to a privacy-aware data-transforming database system, we demonstrate the characteristics required for this assumption to be truly effective. For a more realistic evaluation, we also consider changes in the underlying data sources.</t>
  </si>
  <si>
    <t>Data privacy, Data warehouses, Query processing</t>
  </si>
  <si>
    <t>https://doi.org/10.1145/3664476.3670920</t>
  </si>
  <si>
    <t>10.1145/3664476.3670930</t>
  </si>
  <si>
    <t>Steinebach, Martin</t>
  </si>
  <si>
    <t>Natural Language Steganography by ChatGPT</t>
  </si>
  <si>
    <t>Natural language steganography as well as natural language watermarking have been challenging because of the complexity and lack of noise in natural language. But with the advent of LLMs like ChatGPT, controlled synthesis of written language has become available. In this work, we show how ChatGPT can be utilized to generate synthetic texts of a given topic that act as stego covers for hidden messages.</t>
  </si>
  <si>
    <t>ChatGPT, LLM, NLP, information hiding, natural language watermarking, steganalyis, steganography</t>
  </si>
  <si>
    <t>https://doi.org/10.1145/3664476.3670930</t>
  </si>
  <si>
    <t>10.1145/3664595</t>
  </si>
  <si>
    <t>Franceschelli, Giorgio and Musolesi, Mirco</t>
  </si>
  <si>
    <t>Creativity and Machine Learning: A Survey</t>
  </si>
  <si>
    <t>There is a growing interest in the area of machine learning and creativity. This survey presents an overview of the history and the state of the art of computational creativity theories, key machine learning techniques (including generative deep learning), and corresponding automatic evaluation methods. After presenting a critical discussion of the key contributions in this area, we outline the current research challenges and emerging opportunities in this field.</t>
  </si>
  <si>
    <t>Computational creativity, machine learning, generative deep learning, creativity evaluation methods</t>
  </si>
  <si>
    <t>https://doi.org/10.1145/3664595</t>
  </si>
  <si>
    <t>9798400706851</t>
  </si>
  <si>
    <t>10.1145/3664646.3664777</t>
  </si>
  <si>
    <t>Mohajer, Mohammad Mahdi and Aleithan, Reem and Harzevili, Nima Shiri and Wei, Moshi and Belle, Alvine Boaye and Pham, Hung Viet and Wang, Song</t>
  </si>
  <si>
    <t>Effectiveness of ChatGPT for Static Analysis: How Far Are We?</t>
  </si>
  <si>
    <t>This paper conducted a novel study to explore the capabilities of ChatGPT, a state-of-the-art LLM, in static analysis tasks such as static bug detection and false positive warning removal. In our evaluation, we focused on two types of typical and critical bugs targeted by static bug detection, i.e., Null Dereference and Resource Leak, as our subjects. We employ Infer, a well-established static analyzer, to aid the gathering of these two bug types from 10 open-source projects. Consequently, our experiment dataset contains 222 instances of Null Dereference bugs and 46 instances of Resource Leak bugs.                                Our study demonstrates that ChatGPT can achieve remarkable performance in the mentioned static analysis tasks, including bug detection and false-positive warning removal.                                 In static bug detection, ChatGPT achieves accuracy and precision values of up to 68.37\% and 63.76\% for detecting Null Dereference bugs and 76.95\% and 82.73\% for detecting Resource Leak bugs, improving the precision of the current leading bug detector, Infer by 12.86\% and 43.13\% respectively.                                 For removing false-positive warnings, ChatGPT can reach a precision of up to 93.88\% for Null Dereference bugs and 63.33\% for Resource Leak bugs, surpassing existing state-of-the-art false-positive warning removal tools.</t>
  </si>
  <si>
    <t>ChatGPT, Large language models, Static analysis</t>
  </si>
  <si>
    <t>https://doi.org/10.1145/3664646.3664777</t>
  </si>
  <si>
    <t>10.1145/3664646.3664778</t>
  </si>
  <si>
    <t>Biyani, Param and Bajpai, Yasharth and Radhakrishna, Arjun and Soares, Gustavo and Gulwani, Sumit</t>
  </si>
  <si>
    <t>RUBICON: Rubric-Based Evaluation of Domain-Specific Human AI Conversations</t>
  </si>
  <si>
    <t>Evaluating conversational assistants, such as GitHub Copilot Chat, poses a significant challenge for tool builders in the domain of Software Engineering. These assistants rely on language models and chat-based user experiences, rendering their evaluation with respect to the quality of the Human-AI conversations complicated. Existing general-purpose metrics for measuring conversational quality found in literature are inadequate for appraising domain-specific dialogues due to their lack of contextual sensitivity. In this paper, we present RUBICON, a technique for evaluating domain-specific Human-AI conversations. RUBICON leverages large language models to generate candidate rubrics for assessing conversation quality and employs a selection process to choose the subset of rubrics based on their performance in scoring conversations. In our experiments, RUBICON effectively learns to differentiate conversation quality, achieving higher accuracy and yield rates than existing baselines.</t>
  </si>
  <si>
    <t>AI-assisted Programming, Conversation Evaluation, Conversational AI, Evaluation Metrics, Human-AI interaction, User Satisfaction</t>
  </si>
  <si>
    <t>https://doi.org/10.1145/3664646.3664778</t>
  </si>
  <si>
    <t>9798400709562</t>
  </si>
  <si>
    <t>10.1145/3665348.3665397</t>
  </si>
  <si>
    <t>Chang, Yue and Zhao, Xiaolin and Pei, Mingzhe and Liu, Zhenyan</t>
  </si>
  <si>
    <t>GUCN: A machine learning model combining time series features for malicious network behavior detection</t>
  </si>
  <si>
    <t>Malicious network behaviors significantly impact network and information security, the intelligent detection of network malicious behavior is an important work in the field of information and privacy protection. Traditional machine learning methods have achieved certain results in solving this problem, but generally ignore the continuous characteristics of malicious network behavior in time series. Aiming at this weakness, this paper proposes a Gated Unit Convolutional Networks (GUCN) model based on gated recurrent unit and convolutional neural network. Meanwhile, it also uses the feature screening method of random forest and the data dimension reduction method of UMAP to process the high dimensional data, which reduces the data redundancy. The results show that the method can effectively detect malicious network behavior, and because it can learn the objective characteristics of behavior in time series, it has the potential to identify malicious attack behavior in advance.</t>
  </si>
  <si>
    <t>https://doi.org/10.1145/3665348.3665397</t>
  </si>
  <si>
    <t>9798400706998</t>
  </si>
  <si>
    <t>10.1145/3670474.3685976</t>
  </si>
  <si>
    <t>Francisco, Luis and Arikati, Srini</t>
  </si>
  <si>
    <t>LLM Based Physical Verification Runset Generator</t>
  </si>
  <si>
    <t>The complexity in design rule description and coding is drastically increasing as technology nodes advance. This complexity makes the process of implementing the physical verification (PV) rule checks more time-consuming and susceptible to human error, creating the need to explore alternate methods to improve the runset creation process. The work presented proposes a generative AI solution that uses Large Language Models (LLMs) to interpret rule descriptions and generate design rule check decks (runsets) in a language that a PV tool can interpret. The LLM is fine-tuned with existing design rule manuals and runsets. After post-processing the LLM output, the presented solution can generate rules implementation with up to 97\% accuracy. The proposed solution can be used as a runset writer Co-Pilot to help develop the new physical verification runsets.</t>
  </si>
  <si>
    <t>AI, Design Rule Checking, GenAI, LLMs, Physical Verification, Runset Creation</t>
  </si>
  <si>
    <t>https://doi.org/10.1145/3670474.3685976</t>
  </si>
  <si>
    <t>9798400718281</t>
  </si>
  <si>
    <t>10.1145/3670947.3670973</t>
  </si>
  <si>
    <t>Johnston, Hannah and Thue, David</t>
  </si>
  <si>
    <t>Understanding Visual Artists’ Values and Attitudes towards Collaboration, Technology, and AI</t>
  </si>
  <si>
    <t>Artificial Intelligence (AI) tools have recently gained widespread interest for image creation, but tool developers have largely focused on technical capabilities or specialized domain uses, rather than visual artists as users. We collected survey data from 89 practising visual artists and conducted follow-up interviews with 30 of them, to better understand their diverse needs and values. Through reflexive thematic analysis, we explored visual artists’ attitudes towards collaboration in art creation both with human artists and with AI- and other technology-based support systems. Our results suggest that the focus of popular AI tools on high-quality, finished images does not meet the needs of visual artists. Instead, they wanted reference images, ideation support, and variant exploration. We identified similarities and differences between how visual artists view collaboration with other artists or with machine support, enabling designers of new tools to adopt a more user-centered approach.</t>
  </si>
  <si>
    <t>Artificial Intelligence, Collaboration, Creativity Support Tools, Generative Research, User Experience, Visual Art</t>
  </si>
  <si>
    <t>https://doi.org/10.1145/3670947.3670973</t>
  </si>
  <si>
    <t>9798400707056</t>
  </si>
  <si>
    <t>10.1145/3671016.3671388</t>
  </si>
  <si>
    <t>Jiang, Zhonghao and Sun, Weifeng and Gu, Xiaoyan and Wu, Jiaxin and Wen, Tao and Hu, Haibo and Yan, Meng</t>
  </si>
  <si>
    <t>DFEPT: Data Flow Embedding for Enhancing Pre-Trained Model Based Vulnerability Detection</t>
  </si>
  <si>
    <t>Software vulnerabilities represent one of the most pressing threats to computing systems. Identifying vulnerabilities in source code is crucial for protecting user privacy and reducing economic losses. Traditional static analysis tools rely on experts with knowledge in security to manually build rules for operation, a process that requires substantial time and manpower costs and also faces challenges in adapting to new vulnerabilities. The emergence of pre-trained code language models has provided a new solution for automated vulnerability detection. However, code pre-training models are typically based on token-level large-scale pre-training, which hampers their ability to effectively capture the structural and dependency relationships among code segments. In the context of software vulnerabilities, certain types of vulnerabilities are related to the dependency relationships within the code. Consequently, identifying and analyzing these vulnerability samples presents a significant challenge for pre-trained models. In this paper, we propose a data flow embedding technique to enhance the performance of pre-trained models in vulnerability detection tasks, named DFEPT, which provides effective vulnerability data flow information to pre-trained models. Specifically, we parse data flow graphs (DFG) from function-level source code, and use the data type of the variable as the node characteristics of the DFG. By applying graph learning techniques, we embed the data flow graph and incorporate relative positional information into the graph embedding using sine positional encoding to ensure the completeness of vulnerability data flow information. Our research shows that DFEPT can provide effective vulnerability semantic information to pre-trained models, achieving an accuracy of 64.97\% on the Devign dataset and an F1-Score of 47.9\% on the Reveal dataset. Compared with the pre-trained model that is only fine-tuned, the performance increases by 1.96\%-17.26\%.</t>
  </si>
  <si>
    <t>https://doi.org/10.1145/3671016.3671388</t>
  </si>
  <si>
    <t>10.1145/3671016.3671390</t>
  </si>
  <si>
    <t>Feng, Yuhong and Li, Haoran and Cao, Yixuan and Wang, Yufeng and Feng, Haiyue</t>
  </si>
  <si>
    <t>CRABS-former: CRoss-Architecture Binary Code Similarity Detection based on Transformer</t>
  </si>
  <si>
    <t>Binary code similarity detection (BCSD) is widely used in software analysis such as vulnerability detection and malware identification. Among various forms of binary representation, assembly is particularly feasible for real-world applications due to its efficient preprocessing compared to graph and intermediate representation (IR). Existing assembly-based methods leverage the text embedding capabilities of pretrained language models such as BERT, which still encounter limitations in cross-architecture BCSD due to the characteristics of assembly code and the lack of cross-architecture vocabulary. In this paper, we first design several normalization strategies to preprocess assembly code from multiple instruction set architectures (ISAs), in order to decrease the token length of assembly code inputs and reduce the size of vocabulary, thereby improving processing efficiency and simplifying model structure. Then, we propose a method to collect token instances and construct a tokenizer capable of processing assembly code from multiple ISAs, enhancing the model’s ability to interpret such code. Based on this tokenizer, we develop a CRoss-Architecture Binary code Similarity detection model based on Transformer (CRABS-former). CRABS-former compares two binary functions from different ISAs, compilers or optimization options and computes their similarity score. Finally, we conduct experiments for two BCSD tasks (one-to-one and one-to-many) using CRABS-former, comparing its performance against four baselines: SAFE, Trex, jTrans, and TE3L. The results indicate that CRABS-former, with a pool size of 10,000, improves recall by 10.85\%, 18.02\%, and 3.33\% across different ISAs, compilers, and optimizations, respectively, underscoring the effectiveness of our approach.</t>
  </si>
  <si>
    <t>Binary Analysis, Cross-Architecture, Similarity Detection, Transformer</t>
  </si>
  <si>
    <t>https://doi.org/10.1145/3671016.3671390</t>
  </si>
  <si>
    <t>10.1145/3671016.3674817</t>
  </si>
  <si>
    <t>Chen, Geng and Li, Chenlin and Tyszberowicz, Shmuel and Liu, Zhiming and Liu, Bo</t>
  </si>
  <si>
    <t>Mono2MS: Deep Fusion of Multi-Source Features for Partitioning Monolith into Microservices</t>
  </si>
  <si>
    <t>Microservice architecture is favoured for its significant scalability, independent evolution, and advantages in performance elasticity. Partitioning a monolith into microservices has become a pivotal issue in software architecture refactoring. Concurrently, assessing the quality of such partitioning also presents a significant challenge. To address this problem, we propose a solution that (1) proposes a method for extracting and representing the multi-source features such as semantics, functionality, and performance of monolithic systems; (2) designs a deep fusion graph clustering model for partitioning a monolith into microservices intelligently; and (3) establishes a comprehensive set of assessment metrics to quantify the quality of the partitioning suggestion. We conducted experiments and analyses on five benchmark projects. By comparing our approach with six other methods, we have demonstrated the advantages of our methodology. Furthermore, ablating different modules has validated the effectiveness of our proposed monolith features analysis and deep fusion graph clustering model.</t>
  </si>
  <si>
    <t>deep graph clustering, graph neural network, microservice, monolith partitioning</t>
  </si>
  <si>
    <t>https://doi.org/10.1145/3671016.3674817</t>
  </si>
  <si>
    <t>10.1145/3671016.3674819</t>
  </si>
  <si>
    <t>Li, Yifan and Shi, Ensheng and Zheng, Dewu and Duan, Kefeng and Chen, Jiachi and Wang, Yanlin</t>
  </si>
  <si>
    <t>RepoMinCoder: Improving Repository-Level Code Generation Based on Information Loss Screening</t>
  </si>
  <si>
    <t>Repository-level code generation task involves generating code at a specified location based on unfinished code with repository context. Existing research mainly rely on retrieval-augmented generation methods to complete code. Existing work mainly investigates on improving retrieval results based on the unfinished code, but rarely pays attention to the information loss in the prompt encoding process. In this paper, we propose RepoMinCoder, a novel repository-level code generation framework that adds another round of screening and ranking based on information loss, building upon the canonical retrieval-augmented generation method. Extensive experimental results demonstrate that RepoMinCoder consistently outperforms state-of-the-art methods on public benchmark RepoEval, achieving 3.3\% EM and 2.1\% ES improvement over previous methods. Moreover, we conduct additional experiments to study the effect of various factors in the existing code generation pipeline, including the number of retrieval candidates, the slicing strategy of the retrieval database, and different prompting strategies.</t>
  </si>
  <si>
    <t>Code Generation, Large Language Model, Screening and Ranking</t>
  </si>
  <si>
    <t>https://doi.org/10.1145/3671016.3674819</t>
  </si>
  <si>
    <t>9798400718106</t>
  </si>
  <si>
    <t>10.1145/3671151.3671268</t>
  </si>
  <si>
    <t>Zhou, Zihao and Gu, Degong and Shi, Yuancheng and Zhou, Huaqin and Chen, Kang and Qu, Hongyi and Ren, Hongyan</t>
  </si>
  <si>
    <t>Improving Object Detecting by Structuring and Training YOLO Model</t>
  </si>
  <si>
    <t>Since OpenAI released large language models, artificial intelligence products have been progressing at an astonishing speed in recent years. A text-to-video generative AI model named Sora, which can create videos depicting realistic or imaginative scenes based on textual instructions, demonstrating the potential for simulating the physical world, shocked the world. However, the generated video may have some flaws especially in the relationships between objects. YOLO is one of the most famous objects detecting model in recent years. This paper will evaluate original YOLO model and discuss potential and practical solution for dealing with the shortage and how to improve the accuracy by using our object detecting framework. We first analyze the flaws in object detection in the Sora released video and the potential reasons by reviewing the background technology. Then, we create and trained new model for handling the limitations. Lastly, we will discuss the pros and cons of our model.</t>
  </si>
  <si>
    <t>https://doi.org/10.1145/3671151.3671268</t>
  </si>
  <si>
    <t>10.1145/3672089.3672090</t>
  </si>
  <si>
    <t>Neumann, Peter G.</t>
  </si>
  <si>
    <t>ACM Risks Forum Quarterly Summary</t>
  </si>
  <si>
    <t>This is an annotated summary of the main items contributed to the ACM Risks Forum in the most recent quarter, orgnanized categorically. References (R i j) to the online Risks Forum denote RISKS vol i number j. Cited RISKS items generally identify contributors and sources, together with URLs. Official RISKS archives are available at www.risks.org, with nice html formatting and search engine courtesy of Lindsay Marshall at Newcastle: http://catless.ncl.ac.uk/Risks/i.j.html (also ftp://www.sri.com/risks). CACM Inside Risks: http://www.csl.sri.com/neumann/insiderisks.html</t>
  </si>
  <si>
    <t>0163-5948</t>
  </si>
  <si>
    <t>https://doi.org/10.1145/3672089.3672090</t>
  </si>
  <si>
    <t>10.1145/3672557</t>
  </si>
  <si>
    <t>Z"ufle, Andreas and Pfoser, Dieter and Wenk, Carola and Crooks, Andrew and Kavak, Hamdi and Anderson, Taylor and Kim, Joon-Seok and Holt, Nathan and Diantonio, Andrew</t>
  </si>
  <si>
    <t>In Silico Human Mobility Data Science: Leveraging Massive Simulated Mobility Data (Vision Paper)</t>
  </si>
  <si>
    <t>Human mobility data science using trajectories or check-ins of individuals has many applications. Recently, we have seen a plethora of research efforts that tackle these applications. However, research progress in this field is limited by a lack of large and representative datasets. The largest and most commonly used dataset of individual human trajectories captures fewer than 200 individuals, while datasets of individual human check-ins capture fewer than 100 check-ins per city per day. Thus, it is not clear if findings from the human mobility data science community would generalize to large populations. Since obtaining massive, representative, and individual-level human mobility data is hard to come by due to privacy considerations, the vision of this work is to embrace the use of data generated by large-scale socially realistic microsimulations. Informed by both real data and leveraging social and behavioral theories, massive spatially explicit microsimulations may allow us to simulate entire megacities at the person level. The simulated worlds, which do not capture any identifiable personal information, allow us to perform “in silico” experiments using the simulated world as a sandbox in which we have perfect information and perfect control without jeopardizing the privacy of any actual individual. In silico experiments have become commonplace in other scientific domains such as chemistry and biology, permitting experiments that foster the understanding of concepts without any harm to individuals. This work describes challenges and opportunities for leveraging massive and realistic simulated alternate worlds for in silico human mobility data science.</t>
  </si>
  <si>
    <t>Spatial simulation, mobility data science, trajectory data, location-based social network data, in silico</t>
  </si>
  <si>
    <t>2374-0353</t>
  </si>
  <si>
    <t>https://doi.org/10.1145/3672557</t>
  </si>
  <si>
    <t>9798400710599</t>
  </si>
  <si>
    <t>10.1145/3675095.3676606</t>
  </si>
  <si>
    <t>Niwarthana, Amashi and Somarathne, Pamuditha and Qian, Pierre and Yong, Ken-Tye and Withana, Anusha</t>
  </si>
  <si>
    <t>Efficient and Robust Heart Rate Estimation Approach for Noisy Wearable PPG Sensors Using Ideal Representation Learning</t>
  </si>
  <si>
    <t>Photoplethysmography (PPG) is a non-invasive wearable sensing method used in millions of devices for heart rate monitoring. However, PPG signals are highly susceptible to a variety of noise sources, including motion artifacts, sensor noise, and biological factors, especially in real-world wearable settings. These make designing generalizable models to accurately interpret cardiac activities challenging. This paper proposes a focus shift from learning with noisy signals to utilizing the characteristics of a mathematically modelled PPG waveform in an adversarial setting to increase the signal-to-noise ratio. The results show the proposed approach is robust against noisy data. We evaluated the model in a user study (N=22), where it was tested against unseen PPG data collected from a new sensor and users under three different activity levels. Results showed the generalisability of the approach compared to the state-of-the-art and it maintains consistent performance improvements across diverse user activities. We successfully implemented our model on a commonly used (android) mobile device, confirming its ability to provide fast inferences in a resource-constrained setting.</t>
  </si>
  <si>
    <t>generative adversarial networks (gan), heart rate estimation, photoplethesmography (ppg), representation learning</t>
  </si>
  <si>
    <t>https://doi.org/10.1145/3675095.3676606</t>
  </si>
  <si>
    <t>9798400717147</t>
  </si>
  <si>
    <t>10.1145/3675417.3675447</t>
  </si>
  <si>
    <t>Lv, Han and Wang, Kun</t>
  </si>
  <si>
    <t>A study of AIGC-enabled international marketing</t>
  </si>
  <si>
    <t>The intelligent transformation and development of domestic small and medium-sized manufacturing enterprises is of great significance for transferring internal production capacity, enhancing the level of opening up to the outside world, and promoting the high-quality development of the foreign trade industry.The development of AIGC (Artificial Intelligence Generated Content) is not only a major technological breakthrough in the field of artificial intelligence, but also its highly efficient content production drives the generation of new intelligent export methods in the manufacturing industry. Through the mass generation of text, the use of pre-training models as well as the development and optimization of cue words, to the manufacturing and exporting enterprises to output content in line with SEO (Search Engine Optimization) rules, through the optimization of internal and external chains to improve search engine rankings, so as to enhance the overseas visibility of the enterprise's products, and to open up the sales of the products. Based on the mechanism analysis of economics and management perspective, AIGC can provide professional and in-depth website enhancement diagnostic solutions and key optimization for foreign trade enterprises on a regular basis through the revolution of content production, so as to enhance the export efficiency and competitiveness of foreign trade enterprises. Therefore, the application of AIGC technology in foreign trade enterprises should be promoted, and AIGC technology providers should be encouraged to strengthen the training of large models in different industries, so as to provide specialized technical support for export enterprises.</t>
  </si>
  <si>
    <t>https://doi.org/10.1145/3675417.3675447</t>
  </si>
  <si>
    <t>10.1145/3675417.3675557</t>
  </si>
  <si>
    <t>Guan, Laide and Wang, Fuchun and Li, Bole and Tang, Rongchai and Wei, Rongjun and Deng, Hong and Tian, Yibin</t>
  </si>
  <si>
    <t>Adaptive Automotive Chassis Welding Joint Inspection Using a Cobot and a Multi-modal Vision Sensor: Adaptive welding joint inspection robotic vision system</t>
  </si>
  <si>
    <t>Visual inspection of welding joints has the advantages of being non-contact, low-cost and highly efficient. Automotive chassis welding joints have complex forms, coupled with the increasing demand for flexible manufacturing in factories, their inspection requires more flexibility and affordability. This report proposes an adaptive robotic system for welding joint localization and inspection by placing a baseline-adjustable multi-modal (2D + 3D) vision sensor on a 6-axis cobot mounted under a movable track. The system visually recognizes the model and pose of the chassis on the production belt at a distance, and automatically generates the necessary sensor positions and poses, and trajectories for image acquisition of the welding joints. For each welding joint, the system further manipulates the sensor positions and poses to image it at a close distance from a proper direction. A coarse-to-fine registration of the obtained 3D point clouds is employed to extracts the region of interest in the images and align them to known good welding joint templates using a modified Iterative Closest Point (ICP) algorithm with a conditional similarity metric. Finally, a KD-Tree based method is employed for defect detection using defective point ratio in the point cloud of the identified welding joint region. Experimental results show that the proposed system and methods can efficiently and effectively locate welding joints of different automobile chassis and detects defects on a variety of welding joints, achieving defect detection rate of 99.05\%.</t>
  </si>
  <si>
    <t>https://doi.org/10.1145/3675417.3675557</t>
  </si>
  <si>
    <t>10.1145/3676886</t>
  </si>
  <si>
    <t>Dang, Thin Van and Hao, Duong and Nguyen, Ngan</t>
  </si>
  <si>
    <t>Vi-AbSQA: Multi-task Prompt Instruction Tuning Model for Vietnamese Aspect-based Sentiment Quadruple Analysis</t>
  </si>
  <si>
    <t>Aspect-based sentiment analysis (ABSA) has recently received considerable attention within the Natural Language Processing (NLP) community, especially for complex tasks like triplet extraction or quadruplet prediction. However, most existing studies focus on high-resource languages. In this paper, we construct a challenging benchmark dataset for Vietnamese Aspect-based Sentiment Quadruple Analysis (AbSQA), where each sentence can contain explicit and implicit aspects and opinion terms. Moreover, each sample includes at least two aspect categories with different sentiments. We release this dataset for free research purposes, believing it will push forward research in this field. In addition, we present a generative-based approach to address the AbSQA task using a multitask instruction prompt tuning framework. Specifically, we design an effective generation paradigm that leverages instruction prompts to provide more information about the task. Besides, our model leverages relational information by designing separate sub-tasks based on the quadruplet elements and fine-tunes the transformer-based pretrained generative models in a multi-task manner. The experimental results demonstrate that our approach outperforms previously established extraction-based and generative-based methods, as well as the baseline variants.</t>
  </si>
  <si>
    <t>Aspect-based sentiment analysis, multitask prompt tuning model, Methods, Datasets, Vietnamese language</t>
  </si>
  <si>
    <t>https://doi.org/10.1145/3676886</t>
  </si>
  <si>
    <t>9798400709838</t>
  </si>
  <si>
    <t>10.1145/3677892.3677955</t>
  </si>
  <si>
    <t>Lin, Xiushui</t>
  </si>
  <si>
    <t>Exploring the Impact of AI Chatbots on Students' Entrepreneurial Intentions: An Empirical Study Using TPB and TAM</t>
  </si>
  <si>
    <t>Artificial Intelligence (AI) chatbots, represented by ChatGPT and others, as cutting-edge examples of the advancement of AI technology, are having a profound impact on all levels of the market, industry and society. As the technology continues to evolve, these intelligences are being applied in different fields: startup environments, and are demonstrating their unique potential and value. This study proposes a comprehensive survey model aimed at exploring the factors influencing exposure to AI chatbots on students' entrepreneurial intentions (EI). Employing a quantitative analysis method, data was collected from 450 respondents who had utilized AI chatbots. Subsequently, the study utilized confirmatory factor analysis (CFA) and structural equation modeling (SEM) techniques for data analysis, facilitating the validation of the proposed hypotheses. Findings indicate that perceived ease of use (PEU) significantly impacts perceived usefulness (PU). Moreover, attitude (ATT) is significantly influenced by both PEU and PU. Furthermore, entrepreneurial intention (EI) is significantly influenced by attitude (ATT), subjective norm (SN), and perceived behavioral control (PBC), with PU having no direct impact. This study contributes to the entrepreneurship literature by addressing this emerging topic.</t>
  </si>
  <si>
    <t>https://doi.org/10.1145/3677892.3677955</t>
  </si>
  <si>
    <t>10.1145/3678517</t>
  </si>
  <si>
    <t>Aldeen, Mohammed and Young, Jeffrey and Liao, Song and Chang, Tsu-Yao and Cheng, Long and Cai, Haipeng and Luo, Xiapu and Hu, Hongxin</t>
  </si>
  <si>
    <t>End-Users Know Best: Identifying Undesired Behavior of Alexa Skills Through User Review Analysis</t>
  </si>
  <si>
    <t>The Amazon Alexa marketplace has grown rapidly in recent years due to third-party developers creating large amounts of content and publishing directly to a skills store. Despite the growth of the Amazon Alexa skills store, there have been several reported security and usability concerns, which may not be identified during the vetting phase. However, user reviews can offer valuable insights into the security \&amp;amp; privacy, quality, and usability of the skills. To better understand the effects of these problematic skills on end-users, we introduce ReviewTracker, a tool capable of discerning and classifying semantically negative user reviews to identify likely malicious, policy violating, or malfunctioning behavior on Alexa skills. ReviewTracker employs a pre-trained FastText classifier to identify different undesired skill behaviors. We collected over 700,000 user reviews spanning 6 years with more than 200,000 negative sentiment reviews. ReviewTracker was able to identify 17,820 reviews reporting violations related to Alexa policy requirements across 2,813 skills, and 131,855 reviews highlighting different types of user frustrations associated with 9,294 skills. In addition, we developed a dynamic skill testing framework using ChatGPT to conduct two distinct types of tests on Alexa skills: one using a software-based simulation for interaction to explore the actual behaviors of skills and another through actual voice commands to understand the potential factors causing discrepancies between intended skill functionalities and user experiences. Based on the number of the undesired skill behavior reviews, we tested the top identified problematic skills and detected more than 228 skills violating at least one policy requirement. Our results demonstrate that user reviews could serve as a valuable means to identify undesired skill behaviors.</t>
  </si>
  <si>
    <t>https://doi.org/10.1145/3678517</t>
  </si>
  <si>
    <t>10.1145/3678579</t>
  </si>
  <si>
    <t>Lin, Yong-Han and Su, Li-Ting and Chen, Uei-Dar and Lee, Yi-Chi and Wang, Peng-Jui and Chang, Yung-Ju</t>
  </si>
  <si>
    <t>Pinning, Sorting, and Categorizing Notifications: A Mixed-methods Usage and Experience Study of Mobile Notification-management Features</t>
  </si>
  <si>
    <t>As smartphone notifications increase, so does the effort required to handle them effectively. Previous research has proposed various notification management features, but empirical evidence regarding their efficacy remains sparse. In response, we developed a notification management application incorporating features derived from prior studies, including both automatic and manual sorting, categorization, and manual pinning. Utilizing a mixed-methods approach, we explored how users interact with these features in their daily routines, with the aim to identify the underlying needs driving their usage. The results indicate that pinning was the most valued feature, serving diverse purposes such as deferring notifications, ensuring quick and constant access to information, preventing accidental deletions, and providing visual reminders. Conversely, manual categorization was underutilized, with participants relying on automated categories for notification access. Moreover, participants expressed a desire for automatic features to process and organize notifications based on topic and personalize them through user input. They also expected automatic sorting to adapt more dynamically to user contexts.</t>
  </si>
  <si>
    <t>categorizing, notification management, pinning, smartphone notifications, sorting</t>
  </si>
  <si>
    <t>https://doi.org/10.1145/3678579</t>
  </si>
  <si>
    <t>10.1145/3678585</t>
  </si>
  <si>
    <t>Gao, Yi and Xiao, Kaijie and Li, Fu and Xu, Weifeng and Huang, Jiaming and Dong, Wei</t>
  </si>
  <si>
    <t>ChatIoT: Zero-code Generation of Trigger-action Based IoT Programs</t>
  </si>
  <si>
    <t>Trigger-Action Program (TAP) is a simple but powerful format to realize intelligent IoT applications, especially in home automation scenarios. Existing trace-driven approaches and in-situ programming approaches depend on either customized interaction commands or well-labeled datasets, resulting in limited applicable scenarios. In this paper, we propose ChatIoT, a zero-code TAP generation system based on large language models (LLMs). With a novel context-aware compressive prompting scheme, ChatIoT is able to automatically generate TAPs from user requests in a token-efficient manner and deploy them to the TAP runtime. Further, for those TAP requests including unknown sensing abilities, ChatIoT can also generate new AI models with knowledge distillation by multimodal LLMs, with a novel model customization method based on deep reinforcement learning. We implemented ChatIoT and evaluated its performance extensively. Results show that ChatIoT can reduce token consumption by 26.1-84.9\% and improve TAP generation accuracy by 4.2-65.5\% compared to state-of-the-art approaches in multiple settings. We also conducted a real user study, and ChatIoT can achieve 91.57\% TAP generation accuracy.</t>
  </si>
  <si>
    <t>Home automation, Internet of Things, LLMs, Zero-code TAP generation</t>
  </si>
  <si>
    <t>https://doi.org/10.1145/3678585</t>
  </si>
  <si>
    <t>10.1145/3678591</t>
  </si>
  <si>
    <t>Fernandes, Glenn J. and Zheng, Jiayi and Pedram, Mahdi and Romano, Christopher and Shahabi, Farzad and Rothrock, Blaine and Cohen, Thomas and Zhu, Helen and Butani, Tanmeet S. and Hester, Josiah and Katsaggelos, Aggelos K. and Alshurafa, Nabil</t>
  </si>
  <si>
    <t>HabitSense: A Privacy-Aware, AI-Enhanced Multimodal Wearable Platform for mHealth Applications</t>
  </si>
  <si>
    <t>Wearable cameras provide an objective method to visually confirm and automate the detection of health-risk behaviors such as smoking and overeating, which is critical for developing and testing adaptive treatment interventions. Despite the potential of wearable camera systems, adoption is hindered by inadequate clinician input in the design, user privacy concerns, and user burden. To address these barriers, we introduced HabitSense, an open-source1, multi-modal neck-worn platform developed with input from focus groups with clinicians (N=36) and user feedback from in-wild studies involving 105 participants over 35 days. Optimized for monitoring health-risk behaviors, the platform utilizes RGB, thermal, and inertial measurement unit sensors to detect eating and smoking events in real time. In a 7-day study involving 15 participants, HabitSense recorded 768 hours of footage, capturing 420.91 minutes of hand-to-mouth gestures associated with eating and smoking data crucial for training machine learning models, achieving a 92\% F1-score in gesture recognition. To address privacy concerns, the platform records only during likely health-risk behavior events using SECURE, a smart activation algorithm. Additionally, HabitSense employs on-device obfuscation algorithms that selectively obfuscate the background during recording, maintaining individual privacy while leaving gestures related to health-risk behaviors unobfuscated. Our implementation of SECURE has resulted in a 48\% reduction in storage needs and a 30\% increase in battery life. This paper highlights the critical roles of clinician feedback, extensive field testing, and privacy-enhancing algorithms in developing an unobtrusive, lightweight, and reproducible wearable system that is both feasible and acceptable for monitoring health-risk behaviors in real-world settings.</t>
  </si>
  <si>
    <t>camera, eating, machine learning, multimodal, privacy, smoking, thermal, vision transformers, wearable</t>
  </si>
  <si>
    <t>https://doi.org/10.1145/3678591</t>
  </si>
  <si>
    <t>9798400709593</t>
  </si>
  <si>
    <t>10.1145/3678890.3678930</t>
  </si>
  <si>
    <t>Paladini, Tommaso and Ferro, Lara and Polino, Mario and Zanero, Stefano and Carminati, Michele</t>
  </si>
  <si>
    <t>You Might Have Known It Earlier: Analyzing the Role of Underground Forums in Threat Intelligence</t>
  </si>
  <si>
    <t>This paper analyzes 88 million hacker forum posts of a publicly available dataset and 75,000 online articles over a 20-year timespan, studying the potential of hacker forums as a proactive Cyber Threat Intelligence (CTI) source. Using a custom Natural Language Processing pipeline with fine-tuned BERT-based models, we extract named entities from forum posts and reports and cross-reference their date of occurrence over different periods. Our analysis reveals that discussions on hacker forums precede official security reports for over 60\% of the identified entities in 20 years of data. This highlights the relevance of these platforms as early indicators of cyber threats. However, our longitudinal analysis shows that such a trend has been constantly decreasing since 2012: forum discussions no longer consistently anticipate threats discussed in cybersecurity reports, possibly due to increased scrutiny or the emergence of alternative channels. This suggests that the CTI community should adapt by identifying and monitoring new platforms where threat actors congregate. Despite not being as thriving as in the first decade of 2000, underground communities are still releasing novel malware and showing interest in discussing malware employed in real cyberattacks. Our results highlight the value of hacker forums as early threat indicators and the importance of proactively monitoring them for potential cyberattack detection. This approach addresses the research gap that predominantly focuses on traditional cybersecurity reports.</t>
  </si>
  <si>
    <t>Cyber Threat Intelligence, Hacker Forums, Longitudinal Analysis, Named Entity Recognition, Natural Language Processing</t>
  </si>
  <si>
    <t>https://doi.org/10.1145/3678890.3678930</t>
  </si>
  <si>
    <t>10.1145/3688401</t>
  </si>
  <si>
    <t>Goel, Diksha and Ward, Max and Neumann, Aneta and Neumann, Frank and Nguyen, Hung and Guo, Mingyu</t>
  </si>
  <si>
    <t>Hardening Active Directory Graphs via Evolutionary Diversity Optimization based Policies</t>
  </si>
  <si>
    <t>Active Directory (AD) is the default security management system for Windows domain networks. An AD environment can be described as a cyber-attack graph, with nodes representing computers, accounts, etc., and edges indicating existing accesses or known exploits that enable attackers to move from one node to another. This paper explores a Stackelberg game model between one attacker and one defender on an AD attack graph. The attacker’s goal is to maximize their chances of successfully reaching the destination before getting detected. The defender’s aim is to block a constant number of edges to minimize the attacker’s chance of success. The paper shows that the problem is #P-hard and, therefore, intractable to solve exactly. To defend the AD graph from cyber attackers, this paper proposes two defensive approaches. In the first approach, we convert the attacker’s problem to an exponential sized Dynamic Program that is approximated by a Neural Network (NN). Once trained, the NN serves as an efficient fitness function for defender’s Evolutionary Diversity Optimization based defensive policy. The diversity emphasis on the defender’s solution provides a diverse set of training samples, improving the training accuracy of our NN for modeling the attacker. In the second approach, we propose a RL based policy to solve the attacker’s problem and Critic network assisted Evolutionary Diversity Optimization based defensive policy to solve defender’s problem. Experimental results on synthetic AD graphs show that the proposed defensive policies are scalable, highly effective, approximate attacker’s problem accurately, and generate good defensive plans.</t>
  </si>
  <si>
    <t>Attack graph, active directory, reinforcement learning, evolutionary diversity optimization</t>
  </si>
  <si>
    <t>9798400717857</t>
  </si>
  <si>
    <t>https://doi.org/10.1145/3688401</t>
  </si>
  <si>
    <t>10.1145/3689719</t>
  </si>
  <si>
    <t>Zhang, Chengyu and Su, Zhendong</t>
  </si>
  <si>
    <t>SMT2Test: From SMT Formulas to Effective Test Cases</t>
  </si>
  <si>
    <t>One of the primary challenges in software testing is generating high-quality test inputs and obtaining corresponding test oracles. This paper introduces a novel methodology to mitigate this challenge in testing program verifiers by employing SMT (Satisfiability Modulo Theories) formulas as a universal test case generator. The key idea is to transform SMT formulas into programs and link the satisfiability of the formulas with the safety property of the programs, allowing the satisfiability of the formulas to act as a test oracle for program verifiers. This method was implemented as a framework named SMT2Test, which enables the transformation of SMT formulas into Dafny and C programs. An intermediate representation was designed to augment the flexibility of this framework, streamlining the transformation for other programming languages and fostering modular transformation strategies. We evaluated the effectiveness of SMT2Test by finding defects in two program verifiers: the Dafny verifier and CPAchecker. Utilizing the SMT2Test framework with the SMT formulas from the SMT competition and SMT solver fuzzers, we discovered and reported a total of 14 previously unknown defects in these program verifiers that were not found by previous methods. After reporting, all of them have been confirmed, and 6 defects have been fixed. These findings show the effectiveness of our method and imply its potential application in testing other programming language infrastructures.</t>
  </si>
  <si>
    <t>Program Verification, SMT Solving, Software Testing</t>
  </si>
  <si>
    <t>https://doi.org/10.1145/3689719</t>
  </si>
  <si>
    <t>10.1145/3689728</t>
  </si>
  <si>
    <t>Blinn, Andrew and Li, Xiang and Kim, June Hyung and Omar, Cyrus</t>
  </si>
  <si>
    <t>Statically Contextualizing Large Language Models with Typed Holes</t>
  </si>
  <si>
    <t>Large language models (LLMs) have reshaped the landscape of program synthesis. However, contemporary LLM-based code completion systems often hallucinate broken code because they lack appropriate code context, particularly when working with definitions that are neither in the training data nor near the cursor. This paper demonstrates that tighter integration with the type and binding structure of the programming language in use, as exposed by its language server, can help address this contextualization problem in a token-efficient manner. In short, we contend that AIs need IDEs, too! In particular, we integrate LLM code generation into the Hazel live program sketching environment. The Hazel Language Server is able to identify the type and typing context of the hole that the programmer is filling, with Hazel's total syntax and type error correction ensuring that a meaningful program sketch is available whenever the developer requests a completion. This allows the system to prompt the LLM with codebase-wide contextual information that is not lexically local to the cursor, nor necessarily in the same file, but that is likely to be semantically local to the developer's goal. Completions synthesized by the LLM are then iteratively refined via further dialog with the language server, which provides error localization and error messages. To evaluate these techniques, we introduce MVUBench, a dataset of model-view-update (MVU) web applications with accompanying unit tests that have been written from scratch to avoid data contamination, and that can easily be ported to new languages because they do not have large external library dependencies. These applications serve as challenge problems due to their extensive reliance on application-specific data structures. Through an ablation study, we examine the impact of contextualization with type definitions, function headers, and errors messages, individually and in combination. We find that contextualization with type definitions is particularly impactful. After introducing our ideas in the context of Hazel, a low-resource language, we duplicate our techniques and port MVUBench to TypeScript in order to validate the applicability of these methods to higher-resource mainstream languages. Finally, we outline ChatLSP, a conservative extension to the Language Server Protocol (LSP) that language servers can implement to expose capabilities that AI code completion systems of various designs can use to incorporate static context when generating prompts for an LLM.</t>
  </si>
  <si>
    <t>Large Language Models, Program Repair, Program Synthesis</t>
  </si>
  <si>
    <t>https://doi.org/10.1145/3689728</t>
  </si>
  <si>
    <t>10.1145/3689736</t>
  </si>
  <si>
    <t>Yang, Chenyuan and Deng, Yinlin and Lu, Runyu and Yao, Jiayi and Liu, Jiawei and Jabbarvand, Reyhaneh and Zhang, Lingming</t>
  </si>
  <si>
    <t>WhiteFox: White-Box Compiler Fuzzing Empowered by Large Language Models</t>
  </si>
  <si>
    <t>Compiler correctness is crucial, as miscompilation can falsify program behaviors, leading to serious consequences over the software supply chain. In the literature, fuzzing has been extensively studied to uncover compiler defects. However, compiler fuzzing remains challenging: Existing arts focus on black- and grey-box fuzzing, which generates test programs without sufficient understanding of internal compiler behaviors. As such, they often fail to construct test programs to exercise intricate optimizations. Meanwhile, traditional white-box techniques, such as symbolic execution, are computationally inapplicable to the giant codebase of compiler systems. Recent advances demonstrate that Large Language Models (LLMs) excel in code generation/understanding tasks and even have achieved state-of-the-art performance in black-box fuzzing. Nonetheless, guiding LLMs with compiler source-code information remains a missing piece of research in compiler testing. To this end, we propose WhiteFox, the first white-box compiler fuzzer using LLMs with source-code information to test compiler optimization, with a spotlight on detecting deep logic bugs in the emerging deep learning (DL) compilers. WhiteFox adopts a multi-agent framework: (i) an LLM-based analysis agent examines the low-level optimization source code and produces requirements on the high-level test programs that can trigger the optimization; (ii) an LLM-based generation agent produces test programs based on the summarized requirements. Additionally, optimization-triggering tests are also used as feedback to further enhance the test generation prompt on the fly. Our evaluation on the three most popular DL compilers (i.e., PyTorch Inductor, TensorFlow-XLA, and TensorFlow Lite) shows that WhiteFox can generate high-quality test programs to exercise deep optimizations requiring intricate conditions, practicing up to 8 times more optimizations than state-of-the-art fuzzers. To date, WhiteFox has found in total 101 bugs for the compilers under test, with 92 confirmed as previously unknown and 70 already fixed. Notably, WhiteFox has been recently acknowledged by the PyTorch team, and is in the process of being incorporated into its development workflow. Finally, beyond DL compilers, WhiteFox can also be adapted for compilers in different domains, such as LLVM, where WhiteFox has already found multiple bugs.</t>
  </si>
  <si>
    <t>Code Analysis, Fuzzing, Large Language Models, White-box Testing</t>
  </si>
  <si>
    <t>https://doi.org/10.1145/3689736</t>
  </si>
  <si>
    <t>10.1145/3689770</t>
  </si>
  <si>
    <t>Ma, Cong and Ge, Zhaoyi and Lee, Edward and Zhang, Yizhou</t>
  </si>
  <si>
    <t>Lexical Effect Handlers, Directly</t>
  </si>
  <si>
    <t>Lexically scoping effect handlers is a language-design idea that equips algebraic effects with a modular semantics: it enables local-reasoning principles without giving up on the control-flow expressiveness that makes effect handlers powerful. However, we observe that existing implementations risk incurring costs akin to the run-time search for dynamically scoped handlers. This paper presents a compilation strategy for lexical effect handlers, adhering to the lexical scoping principle and targeting a language with low-level control over stack layout. Key aspects of this approach are formalized and proven correct. We embody the ideas in a language called Lexa: the Lexa compiler translates high-level effect handling to low-level stack switching. We evaluate the Lexa compiler on a set of benchmarks; the results suggest that it generates efficient code, reducing running-time complexity from quadratic to linear in some cases.</t>
  </si>
  <si>
    <t>Algebraic effects, Lexa, Salt, compiler correctness, continuations, effect handlers, stack switching</t>
  </si>
  <si>
    <t>https://doi.org/10.1145/3689770</t>
  </si>
  <si>
    <t>10.1145/3689789</t>
  </si>
  <si>
    <t>Mariano, Benjamin and Wang, Ziteng and Pailoor, Shankara and Collberg, Christian and Dillig, I\csil</t>
  </si>
  <si>
    <t>Control-Flow Deobfuscation using Trace-Informed Compositional Program Synthesis</t>
  </si>
  <si>
    <t>Code deobfuscation, which attempts to simplify code that has been intentionally obfuscated to prevent understanding, is a critical technique for downstream security analysis tasks like malware detection. While there has been significant prior work on code deobfuscation, most techniques either do not handle control flow obfuscations that modify control flow or they target specific classes of control flow obfuscations, making them unsuitable for handling new types of obfuscations or combinations of existing ones. In this paper, we study a new deobfuscation technique that is based on program synthesis and that can handle a broad class of control flow obfuscations. Given an obfuscated program P, our approach aims to synthesize a smallest program that is a control-flow reduction of P and that is semantically equivalent. Since our method does not assume knowledge about the types of obfuscations that have been applied to the original program, the underlying synthesis problem ends up being very challenging. To address this challenge, we propose a novel trace-informed compositional synthesis algorithm that leverages hints present in dynamic traces of the obfuscated program to decompose the synthesis problem into a set of simpler subproblems. In particular, we show how dynamic traces can be useful for inferring a suitable control-flow skeleton of the deobfuscated program and performing independent synthesis of each basic block. We have implemented this approach in a tool called Chisel and evaluate it on 546 benchmarks that have been obfuscated using combinations of six different obfuscation techniques. Our evaluation shows that our approach is effective and that it produces code that is almost identical (modulo variable renaming) to the original (non-obfuscated) program in 86\% of cases. Our evaluation also shows that Chisel significantly outperforms existing techniques.</t>
  </si>
  <si>
    <t>Deobfuscation, Obfuscation, Program Synthesis</t>
  </si>
  <si>
    <t>https://doi.org/10.1145/3689789</t>
  </si>
  <si>
    <t>10.1145/3690656</t>
  </si>
  <si>
    <t>Denoising and Augmented Negative Sampling for Collaborative Filtering</t>
  </si>
  <si>
    <t>Negative sampling plays a crucial role in implicit-feedback-based collaborative filtering, where it leverages massive unlabeled data to generate negative signals for guiding supervised learning. The current state-of-the-art approaches focus on utilizing hard negative samples that contain more information to establish a better decision boundary. To strike a balance between efficiency and effectiveness, most existing methods adopt a two-pass approach: in the first pass, a fixed number of unobserved items are sampled using a simple static distribution, while, in the second pass, a more sophisticated negative sampling strategy is employed to select the final negative items. However, selecting negative samples solely from the original items in a dataset is inherently restricted due to the limited available choices, and thus may not be able to effectively contrast positive samples. In this paper, we empirically validate this observation through meticulously designed experiments and identify three major limitations of existing solutions: ambiguous trap, information discrimination, and false negative samples. Our response to such limitations is to introduce “denoised” and “augmented” negative samples that may not exist in the original dataset. This direction renders a few substantial technical challenges. First, constructing augmented negative samples may introduce excessive noise that eventually distorts the decision boundary. Second, the scarcity of supervision signals hampers the denoising process. To this end, we introduce a novel generic denoising and augmented negative sampling (DANS) paradigm and provide a concrete instantiation. First, we disentangle the hard and easy factors of negative items. Then, we regulate the augmentation of easy factors by carefully considering the direction and magnitude. Next, we propose a reverse attention mechanism to learn a user’s negative preference, which allows us to perform a dimension-level denoising procedure on hard factors. Finally, we design an advanced negative sampling strategy to identify the final negative samples, taking into account both the score function used in existing methods and a novel metric called synthesization gain. Through extensive experiments on real-world datasets, we demonstrate that our method substantially outperforms state-of-the-art baselines. Our code is publicly available at https://github.com/Asa9aoTK/ANS-Recbole.</t>
  </si>
  <si>
    <t>9798400710049</t>
  </si>
  <si>
    <t>https://doi.org/10.1145/3690656</t>
  </si>
  <si>
    <t>9798400709791</t>
  </si>
  <si>
    <t>10.1145/3691573.3691581</t>
  </si>
  <si>
    <t>Oliveira, Luis Ilderlandio da Silva and Nunes, Rubens Fernandes and Vidal, Creto Augusto and Cavalcante-Neto, Joaquim Bento</t>
  </si>
  <si>
    <t>Generalization of Real-Time Motion Control with DRL Using Conditional Rewards and Symmetry Constraints</t>
  </si>
  <si>
    <t>Deep Reinforcement Learning has been increasingly explored as a method for generating physics-based motions in articulated characters. However, effective control tools are still necessary to better guide the learning process and provide animators with greater control and reliability over the resulting animations. This paper proposes new control tools, including the generalization of real-time control, conditional rewards, symmetry constraints, and a user interface. Real-time control allows dynamic adjustment of chosen parameters, conditional rewards simplify the competition between rewards, symmetry constraints reduce uncoordinated movements, and the user interface facilitates training and animation parameter specification. The proposed control tools show promise in improving the quality and control of physics-based character animation.</t>
  </si>
  <si>
    <t>Deep Reinforcement Learning, Motion Control, Physics-Based Character Animation, Real-Time Control.</t>
  </si>
  <si>
    <t>https://doi.org/10.1145/3691573.3691581</t>
  </si>
  <si>
    <t>10.1145/3698108</t>
  </si>
  <si>
    <t>Kosan, Mert and Huang, Zexi and Medya, Sourav and Ranu, Sayan and Singh, Ambuj</t>
  </si>
  <si>
    <t>GCFExplainer: Global Counterfactual Explainer for Graph Neural Networks</t>
  </si>
  <si>
    <t>Graph neural networks (GNNs) find applications in various domains such as computational biology, natural language processing, and computer security. Owing to their popularity, there is an increasing need to explain GNN predictions since GNNs are black-box machine learning models. One way to address this issue involves using counterfactual reasoning where the objective is to alter the GNN prediction by minimal changes in the input graph. Existing methods for counterfactual explanation of GNNs are limited to instance-specific local reasoning. This approach has two major limitations of not being able to offer global recourse policies and overloading human cognitive ability with too much information. In this work, we study the global explainability of GNNs through global counterfactual reasoning. Specifically, we want to find a small set of representative counterfactual graphs that explains all input graphs. Towards this goal, we propose GCFExplainer, a novel algorithm powered by vertex-reinforced random walks on an edit map of graphs with a greedy summary. Extensive experiments on real graph datasets show that the global explanation from GCFExplainer provides important high-level insights of the model behavior and achieves a 46.9\% gain in recourse coverage, a 9.5\% reduction in recourse cost compared to the state-of-the-art local counterfactual explainers. We also demonstrate that GCFExplainer generates explanations that are more consistent with input dataset characteristics, and is robust under adversarial attacks. In addition, K-GCFExplainer, which incorporates a graph clustering component into GCFExplainer, is introduced as a more competitive extension for datasets with a clustering structure, leading to superior performance in three out of four datasets in the experiments and better scalability.</t>
  </si>
  <si>
    <t>Counterfactual explanation, Graph neural networks</t>
  </si>
  <si>
    <t>https://doi.org/10.1145/3698108</t>
  </si>
  <si>
    <t>10.14778/3681954.3682014</t>
  </si>
  <si>
    <t>Erfanian, Mahdi and Jagadish, H. V. and Asudeh, Abolfazl</t>
  </si>
  <si>
    <t>Chameleon: Foundation Models for Fairness-Aware Multi-Modal Data Augmentation to Enhance Coverage of Minorities</t>
  </si>
  <si>
    <t>Potential harms from the under-representation of minorities in data, particularly in multi-modal settings, is a well-recognized concern. While there has been extensive effort in detecting such under-representation, resolution has remained a challenge.With recent generative AI advancements, large language and foundation models have emerged as versatile tools across various domains. In this paper, we propose Chameleon, a system that efficiently utilizes these tools to augment a dataset with minimal addition of synthetically generated tuples to enhance the coverage of the under-represented groups. Our system applies quality and outlier-detection tests to ensure the quality and semantic integrity of the generated tuples. In order to minimize the rejection chance of the generated tuples, we propose multiple strategies to provide a guide for the foundation model. Our experiment results, in addition to confirming the efficiency of our proposed algorithms, illustrate our approach's effectiveness, as the model's unfairness in a downstream task significantly dropped after data repair using Chameleon.</t>
  </si>
  <si>
    <t>https://doi.org/10.14778/3681954.3682014</t>
  </si>
  <si>
    <t>10.14778/3685800.3685830</t>
  </si>
  <si>
    <t>Wu, Joshua and Tang, Dixin and Chalapathi, Nithin and Chambers, Tristan and Ciccolini, Julie and Phillips, Cheryl and Pickoff-White, Lisa and Parameswaran, Aditya</t>
  </si>
  <si>
    <t>Dealing with Acronyms, Abbreviations, and Typos in Real-World Entity Matching</t>
  </si>
  <si>
    <t>String matching is at the core of data cleaning, record matching, and information retrieval. String matching relies on a similarity measure that evaluates the similarity of two strings, regarding the two as a match if their similarity is larger than a user-defined threshold. In our collaboration with journalists and public defenders, we found that real-world datasets, such as police rosters that journalists and public defenders work with, often contain acronyms, abbreviations, and typos, thanks to errors during manual entry, into, say, a spreadsheet or a form. Unfortunately, traditional similarity measures lead to low accuracy since they do not consider all three aspects together. Some recent work proposes leveraging synonym rules to improve matching, but either requires these rules to be provided upfront, or generated prior to matching, which leads to low accuracy in our setting and similar ones. To address these limitations, we propose Smash, a simple yet effective measure to assess the similarity of two strings with acronyms, abbreviations, and typos, all without relying on synonym rules. We design a dynamic programming algorithm to efficiently compute this measure, along with two optimizations that improve accuracy. We show that compared to the best baselines, including one based on ChatGPT with GPT-4, Smash improves the max and mean F-score by 23.5\% and 110.8\%, respectively. We implement Smash in OpenRefine, a graphical data cleaning tool, to facilitate its use by journalists, public defenders, and other non-programmers for data cleaning.</t>
  </si>
  <si>
    <t>https://doi.org/10.14778/3685800.3685830</t>
  </si>
  <si>
    <t>10.14778/3685800.3685832</t>
  </si>
  <si>
    <t>Wang, Qinlong and Lan, Tingfeng and Tang, Yinghao and Sang, Bo and Huang, Ziling and Du, Yiheng and Zhang, Haitao and Sha, Jian and Lu, Hui and Zhou, Yuanchun and Zhang, Ke and Tang, Mingjie</t>
  </si>
  <si>
    <t>DLRover-RM: Resource Optimization for Deep Recommendation Models Training in the Cloud</t>
  </si>
  <si>
    <t>Deep learning recommendation models (DLRM) rely on large embedding tables to manage categorical sparse features. Expanding such embedding tables can significantly enhance model performance, but at the cost of increased GPU/CPU/memory usage. Meanwhile, tech companies have built extensive cloud-based services to accelerate training DLRM models at scale. In this paper, we conduct a deep investigation of the DLRM training platforms at AntGroup and reveal two critical challenges: low resource utilization due to suboptimal configurations by users and the tendency to encounter abnormalities due to an unstable cloud environment. To overcome them, we introduce DLRover, an elastic training framework for DLRMs designed to increase resource utilization and handle the instability of a cloud environment. DLRover develops a resource-performance model by considering the unique characteristics of DLRMs and a three-stage heuristic strategy to automatically allocate and dynamically adjust resources for DLRM training jobs for higher resource utilization. Further, DLRover develops multiple mechanisms to ensure efficient and reliable execution of DLRM training jobs. Our extensive evaluation shows that DLRover reduces job completion times by 31\%, increases the job completion rate by 6\%, enhances CPU usage by 15\%, and improves memory utilization by 20\%, compared to state-of-the-art resource scheduling frameworks. DLRover has been widely deployed at AntGroup and processes thousands of DLRM training jobs on a daily basis. DLRover is open-sourced and has been adopted by 10+ companies.</t>
  </si>
  <si>
    <t>https://doi.org/10.14778/3685800.3685832</t>
  </si>
  <si>
    <t>10.14778/3685800.3685835</t>
  </si>
  <si>
    <t>Shankar, Shreya and Li, Haotian and Asawa, Parth and Hulsebos, Madelon and Lin, Yiming and Zamfirescu-Pereira, J. D. and Chase, Harrison and Fu-Hinthorn, Will and Parameswaran, Aditya G. and Wu, Eugene</t>
  </si>
  <si>
    <t>spade: Synthesizing Data Quality Assertions for Large Language Model Pipelines</t>
  </si>
  <si>
    <t>Large language models (LLMs) are being increasingly deployed as part of pipelines that repeatedly process or generate data of some sort. However, a common barrier to deployment are the frequent and often unpredictable errors that plague LLMs. Acknowledging the inevitability of these errors, we propose data quality assertions to identify when LLMs may be making mistakes. We present spade, a method for automatically synthesizing data quality assertions that identify bad LLM outputs. We make the observation that developers often identify data quality issues during prototyping prior to deployment, and attempt to address them by adding instructions to the LLM prompt over time. spade therefore analyzes histories of prompt versions over time to create candidate assertion functions and then selects a minimal set that fulfills both coverage and accuracy requirements. In testing across nine different real-world LLM pipelines, spade efficiently reduces the number of assertions by 14\% and decreases false failures by 21\% when compared to simpler baselines. spade has been deployed as an offering within LangSmith, LangChain's LLM pipeline hub, and has been used to generate data quality assertions for over 2000 pipelines across a spectrum of industries.</t>
  </si>
  <si>
    <t>https://doi.org/10.14778/3685800.3685835</t>
  </si>
  <si>
    <t>10.14778/3685800.3685895</t>
  </si>
  <si>
    <t>Zhu, Zeqi and Fan, Zeheng and Zeng, Yuxiang and Shi, Yexuan and Xu, Yi and Zhou, Mengmeng and Dong, Jin</t>
  </si>
  <si>
    <t>FedSQ: A Secure System for Federated Vector Similarity Queries</t>
  </si>
  <si>
    <t>Vector databases have emerged as crucial tools for managing and retrieving representation embeddings of unstructured data. Given the explosive growth of data, vector data is often distributed and stored across multiple organizations. However, privacy concerns and regulations like GDPR present new challenges in collaborative and secure queries, also known as federated queries, over those vector data distributed across various data owners. Although existing research has attempted to enable such query services for low-dimensional data, such as relational and spatial data, these solutions can be inefficient in answering vector similarity queries involving high-dimensional data. Therefore, we are motivated to develop a new prototype system called FedSQ that (1) ensures privacy protection across data owners and (2) balances query efficiency and result accuracy when processing federated vector similarity queries. To achieve these goals, FedSQ utilizes advanced secure multi-party computation techniques to prevent information leakage during query processing and incorporates indexing and sampling based optimizations to strike a proper performance balance.</t>
  </si>
  <si>
    <t>https://doi.org/10.14778/3685800.3685895</t>
  </si>
  <si>
    <t>10.1145/3677131</t>
  </si>
  <si>
    <t>Fan, Wenfei and Han, Ziyan and Xie, Min and Zhang, Guangyi</t>
  </si>
  <si>
    <t>Discovering Top-k Relevant and Diversified Rules</t>
  </si>
  <si>
    <t>This paper studies the problem of discovering top-k relevant and diversified rules. Given a real-life dataset, it is to mine a set of k rules that are as close to users' interest as possible, and meanwhile, as diverse to each other as possible. It aims to reduce excessive irrelevant rules commonly returned by rule discovery. As a testbed, we consider Entity Enhancing Rules (REEs), which subsume popular data quality rules as special cases. We train a relevance model to learn users' prior knowledge, rank rules based on users' need, and propose four diversity measures to assess the diversity between rules. Based on these measures, we formulate a new discovery problem. We show that the bi-criteria discovery problem is NP-complete and hard to approximate. This said, we develop a practical algorithm for the problem, and prove its approximation bounds under certain conditions. Moreover, we develop optimization techniques to speed up the process, and parallelize the algorithm such that it guarantees to reduce runtime when given more processors. Using real-life data, we empirically verify that on average, the top-10 REEs discovered by our algorithm is able to catch 77.5\% of errors detected by the entire set Σall of REEs and achieve F_1 = 0.74 for real error detection; moreover, discovering top-ranked REEs is 62.4X faster than mining Σall .</t>
  </si>
  <si>
    <t>diversified, rule discovery, top-k</t>
  </si>
  <si>
    <t>https://doi.org/10.1145/3677131</t>
  </si>
  <si>
    <t>10.1145/3699518</t>
  </si>
  <si>
    <t>Yang, Chuanpeng and Zhu, Yao and Lu, Wang and Wang, Yidong and Chen, Qian and Gao, Chenlong and Yan, Bingjie and Chen, Yiqiang</t>
  </si>
  <si>
    <t>Survey on Knowledge Distillation for Large Language Models: Methods, Evaluation, and Application</t>
  </si>
  <si>
    <t>Large Language Models (LLMs) have showcased exceptional capabilities in various domains, attracting significant interest from both academia and industry. Despite their impressive performance, the substantial size and computational demands of LLMs pose considerable challenges for practical deployment, particularly in environments with limited resources. The endeavor to compress language models while maintaining their accuracy has become a focal point of research. Among the various methods, knowledge distillation has emerged as an effective technique to enhance inference speed without greatly compromising performance. This paper presents a thorough survey from three aspects: method, evaluation, and application, exploring knowledge distillation techniques tailored specifically for LLMs. Specifically, we divide the methods into white-box KD and black-box KD to better illustrate their differences. Furthermore, we also explored the evaluation tasks and distillation effects between different distillation methods, and proposed directions for future research. Through in-depth understanding of the latest advancements and practical applications, this survey provides valuable resources for researchers, paving the way for sustained progress in this field.</t>
  </si>
  <si>
    <t>Knowledge Distillation, Large Language Models, Evaluation</t>
  </si>
  <si>
    <t>https://doi.org/10.1145/3699518</t>
  </si>
  <si>
    <t>10.14778/3681954.3681973</t>
  </si>
  <si>
    <t>Sun, Yushi and Xin, Hao and Sun, Kai and Xu, Yifan Ethan and Yang, Xiao and Dong, Xin Luna and Tang, Nan and Chen, Lei</t>
  </si>
  <si>
    <t>Are Large Language Models a Good Replacement of Taxonomies?</t>
  </si>
  <si>
    <t>Large language models (LLMs) demonstrate an impressive ability to internalize knowledge and answer natural language questions. Although previous studies validate that LLMs perform well on general knowledge while presenting poor performance on long-tail nuanced knowledge, the community is still doubtful about whether the traditional knowledge graphs should be replaced by LLMs. In this paper, we ask if the schema of knowledge graph (i.e., taxonomy) is made obsolete by LLMs. Intuitively, LLMs should perform well on common taxonomies and at taxonomy levels that are common to people. Unfortunately, there lacks a comprehensive benchmark that evaluates the LLMs over a wide range of taxonomies from common to specialized domains and at levels from root to leaf so that we can draw a confident conclusion. To narrow the research gap, we constructed a novel taxonomy hierarchical structure discovery benchmark named TaxoGlimpse to evaluate the performance of LLMs over taxonomies. TaxoGlimpse covers ten representative taxonomies from common to specialized domains with in-depth experiments of different levels of entities in this taxonomy from root to leaf. Our comprehensive experiments of eighteen LLMs under three prompting settings validate that LLMs perform miserably poorly in handling specialized taxonomies and leaf-level entities. Specifically, the QA accuracy of the best LLM drops by up to 30\% as we go from common to specialized domains and from root to leaf levels of taxonomies.</t>
  </si>
  <si>
    <t>https://doi.org/10.14778/3681954.3681973</t>
  </si>
  <si>
    <t>10.1145/3691620.3695059</t>
  </si>
  <si>
    <t>Yang, Wenzhang and Gao, Cuifeng and Liu, Xiaoyuan and Li, Yuekang and Xue, Yinxing</t>
  </si>
  <si>
    <t>Rust-twins: Automatic Rust Compiler Testing through Program Mutation and Dual Macros Generation</t>
  </si>
  <si>
    <t>Rust is a relatively new programming language known for its memory safety and numerous advanced features. It has been widely used in system software in recent years. Thus, ensuring the reliability and robustness of the only implementation of the Rust compiler, rustc, is critical. However, compiler testing, as one of the most effective techniques to detect bugs, faces difficulties in generating valid Rust programs with sufficient diversity due to its stringent memory safety mechanisms. Furthermore, existing research primarily focuses on testing rustc to trigger crash errors, neglecting incorrect compilation results - miscompilation. Detecting miscompilation remains a challenge in the absence of multiple implementations of the Rust compiler to serve as a test oracle.This paper tackles these challenges by introducing rust-twins, a novel and effective approach to performing automated differential testing for rustc to detect both crashes and miscompilations. We devise four Rust-specific mutators and adapt fourteen general mutators for Rust, each intends to produce a syntax and semantic valid Rust program to trigger rustc crashes. Additionally, we develop a macroize approach to rewrite a regular Rust program into dual macros with equivalent behaviors but in different implementations. Furthermore, we design an assessment component to check the equivalence by comparing the expansion results with a simple macro input. Finally, rust-twins attempts to expand the two macros with numerous complex inputs to detect differences. Due to the macro expansion mechanism, the root causes of differences can arise not only from the macro expansion part but also from any other mis-implemented compiler code.We have evaluated rust-twins on the latest version of rustc. Our experimental results indicate that rust-twins achieves twice the total line coverage and identifies more crashes and differences than the best baseline technique, rustsmith, after 24 hours of testing. In total, rust-twins triggered 10 rustc crashes, and 229 of the generated macros exposed rustc differences. We analyzed and reported 12 previously unknown bugs, of which 8 have already been confirmed and fixed.</t>
  </si>
  <si>
    <t>rust, compiler testing, differential testing</t>
  </si>
  <si>
    <t>9798400712487</t>
  </si>
  <si>
    <t>https://doi.org/10.1145/3691620.3695059</t>
  </si>
  <si>
    <t>10.1145/3691620.3695060</t>
  </si>
  <si>
    <t>Zhang, Zhibo and Bai, Wuxia and Li, Yuxi and Meng, Mark Huasong and Wang, Kailong and Shi, Ling and Li, Li and Wang, Jun and Wang, Haoyu</t>
  </si>
  <si>
    <t>GlitchProber: Advancing Effective Detection and Mitigation of Glitch Tokens in Large Language Models</t>
  </si>
  <si>
    <t>Large language models (LLMs) have achieved unprecedented success in the field of natural language processing. However, the black-box nature of their internal mechanisms has brought many concerns about their trustworthiness and interpretability. Recent research has discovered a class of abnormal tokens in the model's vocabulary space and named them "glitch tokens". Those tokens, once included in the input, may induce the model to produce incorrect, irrelevant, or even harmful results, drastically undermining the reliability and practicality of LLMs.In this work, we aim to enhance the understanding of glitch tokens and propose techniques for their detection and mitigation. We first reveal the characteristic features induced by glitch tokens on LLMs, which are evidenced by significant deviations in the distributions of attention patterns and dynamic information from intermediate model layers. Based on the insights, we develop GlitchProber, a tool for efficient glitch token detection and mitigation. GlitchProber utilizes small-scale sampling, principal component analysis for accelerated feature extraction, and a simple classifier for efficient vocabulary screening. Taking one step further, GlitchProber rectifies abnormal model intermediate layer values to mitigate the destructive effects of glitch tokens. Evaluated on five mainstream open-source LLMs, GlitchProber demonstrates higher efficiency, precision, and recall compared to existing approaches, with an average F1 score of 0.86 and an average repair rate of 50.06\%. GlitchProber unveils a novel path to address the challenges posed by glitch tokens and inspires future research toward more robust and interpretable LLMs. Our code is available at https://github.com/LLM-Integrity-Guard/GlitchProber.</t>
  </si>
  <si>
    <t>LLM security, glitch token, LLM analysis</t>
  </si>
  <si>
    <t>https://doi.org/10.1145/3691620.3695060</t>
  </si>
  <si>
    <t>10.1145/3691620.3695061</t>
  </si>
  <si>
    <t>Yu, Xiao and Zhang, Zexian and Niu, Feifei and Hu, Xing and Xia, Xin and Grundy, John</t>
  </si>
  <si>
    <t>What Makes a High-Quality Training Dataset for Large Language Models: A Practitioners' Perspective</t>
  </si>
  <si>
    <t>Large Language Models (LLMs) have demonstrated remarkable performance in various application domains, largely due to their self-supervised pre-training on extensive high-quality text datasets. However, despite the importance of constructing such datasets, many leading LLMs lack documentation of their dataset construction and training procedures, leaving LLM practitioners with a limited understanding of what makes a high-quality training dataset for LLMs. To fill this gap, we initially identified 18 characteristics of high-quality LLM training datasets, as well as 10 potential data pre-processing methods and 6 data quality assessment methods, through detailed interviews with 13 experienced LLM professionals. We then surveyed 219 LLM practitioners from 23 countries across 5 continents. We asked our survey respondents to rate the importance of these characteristics, provide a rationale for their ratings, specify the key data pre-processing and data quality assessment methods they used, and highlight the challenges encountered during these processes. From our analysis, we identified 13 crucial characteristics of high-quality LLM datasets that receive a high rating, accompanied by key rationale provided by respondents. We also identified some widely-used data pre-processing and data quality assessment methods, along with 7 challenges encountered during these processes. Based on our findings, we discuss the implications for researchers and practitioners aiming to construct high-quality training datasets for optimizing LLMs.</t>
  </si>
  <si>
    <t>large language models, high-quality data, practitioners' perspective, empirical study</t>
  </si>
  <si>
    <t>https://doi.org/10.1145/3691620.3695061</t>
  </si>
  <si>
    <t>10.1145/3691620.3695068</t>
  </si>
  <si>
    <t>Cui, Di and Wang, Jiaqi and Wang, Qiangqiang and Ji, Peng and Qiao, Minglang and Zhao, Yutong and Hu, Jingzhao and Wang, Luqiao and Li, Qingshan</t>
  </si>
  <si>
    <t>Three Heads Are Better Than One: Suggesting Move Method Refactoring Opportunities with Inter-class Code Entity Dependency Enhanced Hybrid Hypergraph Neural Network</t>
  </si>
  <si>
    <t>Methods implemented in incorrect classes will cause excessive reliance on other classes than their own, known as a typical code smell symptom: feature envy, which makes it difficult to maintain increased coupling between classes. Addressing this issue, several Move Method refactoring tools have been proposed, employing a two-phase process: identifying misplaced methods to move and appropriate classes to receive, and implementing the mechanics of refactoring. These tools traditionally use hard-coded metrics to measure correlations between movable methods and target classes and apply heuristic thresholds or trained classifiers to unearth refactoring opportunities. Yet, these approaches predominantly illuminate pairwise correlations between methods and classes while overlooking the complex and complicated dependencies binding multiple code entities within these methods/classes that are prevalent in real-world cases. This narrow focus can lead to refactoring suggestions that may diverge from developers' actual needs. To bridge this gap, our paper leverages the concept of inter-class code entity dependency hypergraph to model complicated dependency relationships involving multiple code entities within various methods/classes and proposes a hypergraph learning-based approach to suggest Move Method refactoring opportunities named HMove. We first construct inter-class code entity dependency hypergraphs from training samples and assign attributes to entities with a pre-trained code model. All the attributed hypergraphs are fed into a hybrid hypergraph neural network for training. Utilizing this trained neural network alongside a large language model, we construct a refactoring suggestion system. We trained HMove on a large-scale dataset and evaluated it on two real-world datasets. The results show that demonstrates an increase of 27.8\% in precision, 2.5\% in recall, and 18.5\% in f1-measure compared to 9 state-of-the-art refactoring tools, which is more useful for 68\% of participants. The results also unveil practical suggestions and new insights that benefit existing feature envy-related refactoring techniques.</t>
  </si>
  <si>
    <t>move method refactoring, hypergraph neural network</t>
  </si>
  <si>
    <t>https://doi.org/10.1145/3691620.3695068</t>
  </si>
  <si>
    <t>10.1145/3691620.3695257</t>
  </si>
  <si>
    <t>Schaef, Martin and Cirisci, Berk and Luo, Linghui and Mansur, Muhammad Numair and Tripp, Omer and Sanchez, Daniel and Zhou, Qiang and Zafar, Muhammad Bilal</t>
  </si>
  <si>
    <t>Understanding Developer-Analyzer Interactions in Code Reviews</t>
  </si>
  <si>
    <t>Static code analyzers are now a common part of the codereview process. These automated tools integrate into the code review process by commenting on code changes and suggesting improvements, in the same way as human reviewers. The comments made by static analyzers often trigger a conversation between developers to align on if and how the issue should be fixed. Because developers rarely give feedback directly to the tool, understanding the sentiment and intent in the conversation triggered by the tool comments can be used to measure the usefulness of the static analyzer.In this paper, we report on an experiment where we use large language models to automatically label and categorize the sentiment and intent of such conversations triggered by static analyzer comments. Our experiment demonstrates that LLMs not only classify and interpret complex developer-analyzer conversations, but can be more accurate than human experts.</t>
  </si>
  <si>
    <t>https://doi.org/10.1145/3691620.3695257</t>
  </si>
  <si>
    <t>10.1145/3691620.3695260</t>
  </si>
  <si>
    <t>Feng, Sidong and Lu, Haochuan and Jiang, Jianqin and Xiong, Ting and Huang, Likun and Liang, Yinglin and Li, Xiaoqin and Deng, Yuetang and Aleti, Aldeida</t>
  </si>
  <si>
    <t>Enabling Cost-Effective UI Automation Testing with Retrieval-Based LLMs: A Case Study in WeChat</t>
  </si>
  <si>
    <t>UI automation tests play a crucial role in ensuring the quality of mobile applications. Despite the growing popularity of machine learning techniques to generate these tests, they still face several challenges, such as the mismatch of UI elements. The recent advances in Large Language Models (LLMs) have addressed these issues by leveraging their semantic understanding capabilities. However, a significant gap remains in applying these models to industrial-level app testing, particularly in terms of cost optimization and knowledge limitation. To address this, we introduce CAT to create cost-effective UI automation tests for industry apps by combining machine learning and LLMs with best practices. Given the task description, CAT employs Retrieval Augmented Generation (RAG) to source examples of industrial app usage as the few-shot learning context, assisting LLMs in generating the specific sequence of actions. CAT then employs machine learning techniques, with LLMs serving as a complementary optimizer, to map the target element on the UI screen. Our evaluations on the WeChat testing dataset demonstrate the CAT's performance and cost-effectiveness, achieving 90\% UI automation with $0.34 cost, outperforming the state-of-the-art. We have also integrated our approach into the real-world WeChat testing platform, demonstrating its usefulness in detecting 141 bugs and enhancing the developers' testing process.</t>
  </si>
  <si>
    <t>UI automation test, large language model, retrieval-augmented generation, cost optimization</t>
  </si>
  <si>
    <t>https://doi.org/10.1145/3691620.3695260</t>
  </si>
  <si>
    <t>10.1145/3691620.3695277</t>
  </si>
  <si>
    <t>Sahoo, Priyam and Pujar, Saurabh and Nalawade, Ganesh and Genhardt, Richard and Mandel, Louis and Buratti, Luca</t>
  </si>
  <si>
    <t>Ansible Lightspeed: A Code Generation Service for IT Automation</t>
  </si>
  <si>
    <t>The availability of Large Language Models (LLMs) which can generate code, has made it possible to create tools that improve developer productivity. Integrated development environments or IDEs which developers use to write software are often used as an interface to interact with LLMs. Although many such tools have been released, almost all of them focus on general-purpose programming languages. Domain-specific languages, such as those crucial for Information Technology (IT) automation, have not received much attention. Ansible is one such YAML-based IT automation-specific language. Ansible Lightspeed is an LLM-based service designed explicitly to generate Ansible YAML, given natural language prompt.In this paper, we present the design and implementation of the Ansible Lightspeed service. We then evaluate its utility to developers using diverse indicators, including extended utilization, analysis of user edited suggestions, as well as user sentiments analysis. The evaluation is based on data collected for 10,696 real users including 3,910 returning users. The code for Ansible Lightspeed service and the analysis framework is made available for others to use.To our knowledge, our study is the first to involve thousands of users of code assistants for domain-specific languages. We are also the first code completion tool to present N-Day user retention figures, which is 13.66\% on Day 30. We propose an improved version of user acceptance rate, called Strong Acceptance rate, where a suggestion is considered accepted only if less than 50\% of it is edited and these edits do not change critical parts of the suggestion. By focusing on Ansible, Lightspeed is able to achieve a strong acceptance rate of 49.08\% for multi-line Ansible task suggestions. With our findings we provide insights into the effectiveness of small, dedicated models in a domain-specific context. We hope this work serves as a reference for software engineering and machine learning researchers exploring code completion.</t>
  </si>
  <si>
    <t>https://doi.org/10.1145/3691620.3695277</t>
  </si>
  <si>
    <t>10.1145/3691620.3695309</t>
  </si>
  <si>
    <t>Hou, Xinyi and Zhao, Yanjie and Wang, Shenao and Wang, Haoyu</t>
  </si>
  <si>
    <t>GPTZoo: A Large-scale Dataset of GPTs for the Research Community</t>
  </si>
  <si>
    <t>The rapid advancements in Large Language Models (LLMs) have revolutionized natural language processing, with GPTs, customized versions of ChatGPT available on the GPT Store, emerging as a prominent technology for specific domains and tasks. To support academic research on GPTs, we introduce GPTZoo, a large-scale dataset comprising 730,420 GPT instances. Each instance includes rich metadata with 21 attributes describing its characteristics, as well as instructions, knowledge files, and third-party services utilized during its development. GPTZoo aims to provide researchers with a comprehensive and readily available resource to study the real-world applications, performance, and potential of GPTs. To facilitate efficient retrieval and analysis of GPTs, we also developed an automated command-line interface (CLI) that supports keyword-based searching of the dataset. To promote open research and innovation, the GPTZoo dataset will undergo continuous updates, and we are granting researchers public access to GPTZoo and its associated tools.</t>
  </si>
  <si>
    <t>large language model, LLM, ChatGPT, GPTs</t>
  </si>
  <si>
    <t>https://doi.org/10.1145/3691620.3695309</t>
  </si>
  <si>
    <t>An Empirical Study to Evaluate AIGC Detectors on Code Content</t>
  </si>
  <si>
    <t>10.1145/3691620.3695480</t>
  </si>
  <si>
    <t>Chen, Jiachi and Zhong, Qingyuan and Wang, Yanlin and Ning, Kaiwen and Liu, Yongkun and Xu, Zenan and Zhao, Zhe and Chen, Ting and Zheng, Zibin</t>
  </si>
  <si>
    <t>RMCBench: Benchmarking Large Language Models' Resistance to Malicious Code</t>
  </si>
  <si>
    <t>Warning: Please note that this article contains potential harmful or offensive content. This content is only for the evaluating and analysis of LLMs and does not imply any intention to promote criminal activities.The emergence of Large Language Models (LLMs) has significantly influenced various aspects of software development activities. Despite their benefits, LLMs also pose notable risks, including the potential to generate harmful content and being abused by malicious developers to create malicious code. Several previous studies have focused on the ability of LLMs to resist the generation of harmful content that violates human ethical standards, such as biased or offensive content. However, there is no research evaluating the ability of LLMs to resist malicious code generation. To fill this gap, we propose RMCBench, the first benchmark comprising 473 prompts designed to assess the ability of LLMs to resist malicious code generation. This benchmark employs two scenarios: a text-to-code scenario, where LLMs are prompted with descriptions to generate code, and a code-to-code scenario, where LLMs translate or complete existing malicious code. Based on RMCBench, we conduct an empirical study on the 11 representative LLMs to assess their ability to resist malicious code generation. Our findings indicate that current LLMs have a limited ability to resist malicious code generation with an average refusal rate of 40.36\% in text-to-code scenario and 11.52\% in code-to-code scenario. The average refusal rate of all LLMs in RMCBench is only 28.71\%; ChatGPT-4 has a refusal rate of only 35.73\%. We also analyze the factors that affect LLM's ability to resist malicious code generation and provide implications for developers to enhance model robustness.</t>
  </si>
  <si>
    <t>large language models, malicious code, code generation</t>
  </si>
  <si>
    <t>https://doi.org/10.1145/3691620.3695480</t>
  </si>
  <si>
    <t>10.1145/3691620.3695492</t>
  </si>
  <si>
    <t>Huang, Yiheng and Wang, Ruisi and Zheng, Wen and Zhou, Zhuotong and Wu, Susheng and Ke, Shulin and Chen, Bihuan and Gao, Shan and Peng, Xin</t>
  </si>
  <si>
    <t>SpiderScan: Practical Detection of Malicious NPM Packages Based on Graph-Based Behavior Modeling and Matching</t>
  </si>
  <si>
    <t>Open source software (OSS) supply chains have been attractive targets for attacks. One of the significant, popular attacks is realized by malicious packages on package registries. NPM, as the largest package registry, has been recently flooded with malicious packages. In response to this severe security risk, many detection tools have been proposed. However, these tools do not model malicious behavior in a holistic way; only consider a predefined set of sensitive APIs; and require huge manual confirmation effort due to high false positives and binary detection results. Thus, their practical usefulness is hindered.To address these limitations, we propose a practical tool, named SpiderScan, to identify malicious NPM packages based on graph-based behavior modeling and matching. In the offline phase, given a set of malicious packages, SpiderScan models each malicious behavior in a graph that considers control flows and data dependencies across sensitive API calls, while leveraging LLM to recognize sensitive APIs in both built-in modules and third-party dependencies. In the online phase, given a target package, SpiderScan constructs its suspicious behavior graphs and matches them with malicious behavior graphs, and uses dynamic analysis and LLM to confirm the maliciousness only for certain malicious behaviors. Our extensive evaluation has demonstrated the effectiveness of SpiderScan over the state-of-the-art. SpiderScan has detected 249 new malicious packages in NPM, and received 70 thank letters from the official team of NPM.</t>
  </si>
  <si>
    <t>software supply chain, malware detection, behavior modeling</t>
  </si>
  <si>
    <t>https://doi.org/10.1145/3691620.3695492</t>
  </si>
  <si>
    <t>10.1145/3691620.3695495</t>
  </si>
  <si>
    <t>Sun, Yongqian and Shi, Binpeng and Mao, Mingyu and Ma, Minghua and Xia, Sibo and Zhang, Shenglin and Pei, Dan</t>
  </si>
  <si>
    <t>ART: A Unified Unsupervised Framework for Incident Management in Microservice Systems</t>
  </si>
  <si>
    <t>Automated incident management is critical for large-scale microservice systems, including tasks such as anomaly detection (AD), failure triage (FT), and root cause localization (RCL). Currently, most techniques focus only on a single task, overlooking shared knowledge across closely related tasks. However, employing isolated models for managing multiple tasks may result in inefficiencies, delayed responses, a lack of systemic perspective, and complexity in updates and operations. Therefore we propose ART, an unsupervised framework that integrates a full-process solution covering Anomaly detection, failure Triage, and Root cause localization. It reaches the unification of multiple tasks by extracting the shared knowledge. Specifically, we first conduct an empirical study to analyze how the shared knowledge embedded in anomalous deviations manifests in AD, FT, and RCL. To better calculate deviations and extract shared knowledge, we sequentially model channel, temporal, and call dependencies using Transformer Encoder, GRU, and GraphSAGE, respectively. Then unified failure representations enhance the interpretability of abstract features with explicit semantic information, serving as the basis for unsupervised multitask solutions. Our evaluations on the datasets generated from two benchmark microservice systems demonstrate that ART outperforms existing methods in terms of AD (improving by 5.65\% to 60.8\%), FT (improving by 13.2\% to 95.7\%), and RCL (improving by 13.3\% to 205\%).</t>
  </si>
  <si>
    <t>microservice system, anomaly detection, failure triage, root cause localization</t>
  </si>
  <si>
    <t>https://doi.org/10.1145/3691620.3695495</t>
  </si>
  <si>
    <t>10.1145/3691620.3695501</t>
  </si>
  <si>
    <t>Wang, Zejun and Liu, Kaibo and Li, Ge and Jin, Zhi</t>
  </si>
  <si>
    <t>HITS: High-coverage LLM-based Unit Test Generation via Method Slicing</t>
  </si>
  <si>
    <t>Large language models (LLMs) have behaved well in generating unit tests for Java projects. However, the performance for covering the complex focal methods within the projects is poor. Complex methods comprise many conditions and loops, requiring the test cases to be various enough to cover all lines and branches. However, existing test generation methods with LLMs provide the whole method-to-test to the LLM without assistance on input analysis. The LLM has difficulty inferring the test inputs to cover all conditions, resulting in missing lines and branches. To tackle the problem, we propose decomposing the focal methods into slices and asking the LLM to generate test cases slice by slice. Our method simplifies the analysis scope, making it easier for the LLM to cover more lines and branches in each slice. We build a dataset comprising complex focal methods collected from the projects used by existing state-of-the-art approaches. Our experiment results show that our method significantly outperforms current test case generation methods with LLMs and the typical SBST method Evosuite regarding both line and branch coverage scores.</t>
  </si>
  <si>
    <t>unit test generation, large language model, program decomposition, program slicing, testing and analysis, AI for SE</t>
  </si>
  <si>
    <t>https://doi.org/10.1145/3691620.3695501</t>
  </si>
  <si>
    <t>10.1145/3691620.3695503</t>
  </si>
  <si>
    <t>Huang, Junjie and Guo, Daya and Wang, Chenglong and Gu, Jiazhen and Lu, Shuai and Inala, Jeevana Priya and Yan, Cong and Gao, Jianfeng and Duan, Nan and Lyu, Michael R.</t>
  </si>
  <si>
    <t>Contextualized Data-Wrangling Code Generation in Computational Notebooks</t>
  </si>
  <si>
    <t>Data wrangling, the process of preparing raw data for further analysis in computational notebooks, is a crucial yet time-consuming step in data science. Code generation has the potential to automate the data wrangling process to reduce analysts' overhead by translating user intents into executable code. Precisely generating data wrangling code necessitates a comprehensive consideration of the rich context present in notebooks, including textual context, code context and data context. However, notebooks often interleave multiple non-linear analysis tasks into linear sequence of code blocks, where the contextual dependencies are not clearly reflected. Directly training models with source code blocks fails to fully exploit the contexts for accurate wrangling code generation.To bridge the gap, we aim to construct a high quality datasets with clear and rich contexts to help training models for data wrangling code generation tasks. In this work, we first propose an automated approach, CoCoMine to mine data-wrangling code generation examples with clear multi-modal contextual dependency. It first adopts data flow analysis to identify the code blocks containing data wrangling codes. Then, CoCoMine extracts the contextualized data-wrangling code examples through tracing and replaying notebooks. With CoCoMine, we construct CoCoNote, a dataset containing 58,221 examples for Contextualized Data-wrangling Code generation in Notebooks. To demonstrate the effectiveness of our dataset, we finetune a range of pretrained code models and prompt various large language models on our task. Furthermore, we also propose Data-Coder, which encodes data context and code&amp;amp;textual contexts separately to enhance code generation. Experiment results demonstrate the significance of incorporating data context in data-wrangling code generation and the effectiveness of our model. We release code and data at https://github.com/Jun-jie-Huang/CoCoNote.</t>
  </si>
  <si>
    <t>code generation, data wrangling, computational notebooks, large language models</t>
  </si>
  <si>
    <t>https://doi.org/10.1145/3691620.3695503</t>
  </si>
  <si>
    <t>10.1145/3691620.3695512</t>
  </si>
  <si>
    <t>Pirzada, Muhammad A. A. and Reger, Giles and Bhayat, Ahmed and Cordeiro, Lucas C.</t>
  </si>
  <si>
    <t>LLM-Generated Invariants for Bounded Model Checking Without Loop Unrolling</t>
  </si>
  <si>
    <t>We investigate a modification of the classical Bounded Model Checking (BMC) procedure that does not handle loops through unrolling but via modifications to the control flow graph (CFG). A portion of the CFG representing a loop is replaced by a node asserting invariants of the loop. We generate these invariants using Large Language Models (LLMs) and use a first-order theorem prover to ensure the correctness of the generated statements. We thus transform programs to loop-free variants in a sound manner. Our experimental results show that the resulting tool, ESBMC ibmc, is competitive with state-of-the-art formal verifiers for programs with unbounded loops, significantly improving the number of programs verified by the industrial-strength software verifier ESBMC and verifying programs that state-of-the-art software verifiers such as SeaHorn and VeriAbs could not.</t>
  </si>
  <si>
    <t>program verification, large language models, bounded model checking, invariant generation</t>
  </si>
  <si>
    <t>https://doi.org/10.1145/3691620.3695512</t>
  </si>
  <si>
    <t>10.1145/3691620.3695518</t>
  </si>
  <si>
    <t>Bo, Lili and Ji, Wangjie and Sun, Xiaobing and Zhang, Ting and Wu, Xiaoxue and Wei, Ying</t>
  </si>
  <si>
    <t>ChatBR: Automated assessment and improvement of bug report quality using ChatGPT</t>
  </si>
  <si>
    <t>Bug reports, containing crucial information such as the Observed Behavior (OB), the Expected Behavior (EB), and the Steps to Reproduce (S2R), can help developers localize and fix bugs efficiently. However, due to the increasing complexity of some bugs and the limited experience of some reporters, large numbers of bug reports miss this crucial information. Although machine learning (ML)-based and information retrieval (IR)-based approaches are proposed to detect and supplement the missing information in bug reports, the performance of these approaches depends heavily on the size and quality of bug report datasets.In this paper, we present ChatBR, an approach for automated assessment and improvement of bug report quality using ChatGPT. First, we fine-tune a BERT model using manually annotated bug reports to create a sentence-level multi-label classifier to assess the quality of bug reports by detecting whether existing OB, EB, and S2R. Then, we use ChatGPT in a zero-shot setup to generate missing information (OB, EB, and S2R) to improve the quality of bug reports. Finally, the output of ChatGPT are fed back into the classifier for verification until ChatGPT generates the missing information. Experimental results show that, in the task of detecting missing information in bug reports, ChatBR outperforms the state-of-the-art methods by 25.38\%-29.20\% in terms of precision. In the task of generating missing information in bug reports, ChatBR can achieve an average of 84.10\% in terms of semantic similarity of the generated information and original information across six different projects. Furthermore, ChatBR can generate more than 99.9\% of high-quality bug reports (i.e., bug reports that are full of OB, EB, and S2R) within five queries to ChatGPT.</t>
  </si>
  <si>
    <t>bug report, ChatGPT, pre-trained models, large language models</t>
  </si>
  <si>
    <t>https://doi.org/10.1145/3691620.3695518</t>
  </si>
  <si>
    <t>10.1145/3691620.3695524</t>
  </si>
  <si>
    <t>Zhu, Ming and Karim, Mohimenul and Lourentzou, Ismini and Yao, Daphne</t>
  </si>
  <si>
    <t>Semi-Supervised Code Translation Overcoming the Scarcity of Parallel Code Data</t>
  </si>
  <si>
    <t>Neural code translation is the task of converting source code from one programming language to another. One of the main challenges is the scarcity of parallel code data, which hinders the ability of translation models to learn accurate cross-language alignments. In this paper, we introduce MIRACLE, a semi-supervised approach that improves code translation through synthesizing high-quality parallel code data and curriculum learning on code data with ascending alignment levels. MIRACLE leverages static analysis and compilation to generate synthetic parallel code datasets with enhanced quality and alignment to address the challenge of data scarcity. We evaluate the proposed method along with strong baselines including instruction-tuned Large Language Models (LLMs) for code. Our analysis reveals that LLMs pre-trained on open-source code data, regardless of their size, suffer from the "shallow translation" problem. This issue arises when translated code copies keywords, statements, and even code blocks from the source language, leading to compilation and runtime errors. Extensive experiments demonstrate that our method significantly mitigates this issue, enhancing code translation performance across multiple models in C++, Java, Python, and C. Remarkably, MIRACLE outperforms code LLMs that are ten times larger in size. MIRACLE also achieves up to a 43\% improvement in C code translation with fewer than 150 annotated examples.</t>
  </si>
  <si>
    <t>neural code translation, cross-language code alignment, semi-supervised learning, curriculum learning, static analysis</t>
  </si>
  <si>
    <t>https://doi.org/10.1145/3691620.3695524</t>
  </si>
  <si>
    <t>10.1145/3691620.3695529</t>
  </si>
  <si>
    <t>Yang, Lin and Yang, Chen and Gao, Shutao and Wang, Weijing and Wang, Bo and Zhu, Qihao and Chu, Xiao and Zhou, Jianyi and Liang, Guangtai and Wang, Qianxiang and Chen, Junjie</t>
  </si>
  <si>
    <t>On the Evaluation of Large Language Models in Unit Test Generation</t>
  </si>
  <si>
    <t>Unit testing is an essential activity in software development for verifying the correctness of software components. However, manually writing unit tests is challenging and time-consuming. The emergence of Large Language Models (LLMs) offers a new direction for automating unit test generation. Existing research primarily focuses on closed-source LLMs (e.g., ChatGPT and CodeX) with fixed prompting strategies, leaving the capabilities of advanced open-source LLMs with various prompting settings unexplored. Particularly, open-source LLMs offer advantages in data privacy protection and have demonstrated superior performance in some tasks. Moreover, effective prompting is crucial for maximizing LLMs' capabilities. In this paper, we conduct the first empirical study to fill this gap, based on 17 Java projects, five widely-used open-source LLMs with different structures and parameter sizes, and comprehensive evaluation metrics. Our findings highlight the significant influence of various prompt factors, show the performance of open-source LLMs compared to the commercial GPT-4 and the traditional Evosuite, and identify limitations in LLM-based unit test generation. We then derive a series of implications from our study to guide future research and practical use of LLM-based unit test generation.</t>
  </si>
  <si>
    <t>large language model, unit test generation, empirical study</t>
  </si>
  <si>
    <t>https://doi.org/10.1145/3691620.3695529</t>
  </si>
  <si>
    <t>10.1145/3691620.3695531</t>
  </si>
  <si>
    <t>Zhou, Zhuotong and Yang, Yongzhuo and Wu, Susheng and Huang, Yiheng and Chen, Bihuan and Peng, Xin</t>
  </si>
  <si>
    <t>Magneto: A Step-Wise Approach to Exploit Vulnerabilities in Dependent Libraries via LLM-Empowered Directed Fuzzing</t>
  </si>
  <si>
    <t>The wide adoption of open source third-party libraries can propagate vulnerabilities that originally exist in third-party libraries through dependency chains to downstream projects. To mitigate this security risk, vulnerability exploitation analysis has been proposed to further reduce false positives of vulnerability reachability analysis. However, existing approaches work less effectively when the vulnerable function of the vulnerable library is indirectly invoked by a client project through a call chain of multiple steps.To address this problem, we propose a step-wise approach, named Magneto, to exploit vulnerabilities in dependent libraries of a client project through LLM-empowered directed fuzzing. Its core idea is to decompose the directed fuzzing for the whole call chain (from the client project to the vulnerable function) into a series of step-wise directed fuzzing for each step of the call chain. To empower directed fuzzing, it leverages LLM to facilitate the initial seed generation. Our evaluation has demonstrated the effectiveness of Magneto over the state-of-the-art; i.e., Magneto achieves an improvement of at least 75.6\% in successfully exploiting the vulnerability.</t>
  </si>
  <si>
    <t>library vulnerabilities, exploit generation, directed fuzzing</t>
  </si>
  <si>
    <t>https://doi.org/10.1145/3691620.3695531</t>
  </si>
  <si>
    <t>10.1145/3691620.3695552</t>
  </si>
  <si>
    <t>Feng, Jia and Liu, Jiachen and Gao, Cuiyun and Chong, Chun Yong and Wang, Chaozheng and Gao, Shan and Xia, Xin</t>
  </si>
  <si>
    <t>ComplexCodeEval: A Benchmark for Evaluating Large Code Models on More Complex Code</t>
  </si>
  <si>
    <t>In recent years, with the widespread attention of academia and industry on the application of large language models (LLMs) to code-related tasks, an increasing number of large code models (LCMs) have been proposed and corresponding evaluation benchmarks have continually emerged. Although existing evaluation benchmarks are helpful for comparing different LCMs, they may not reflect the performance of LCMs in various development scenarios. Specifically, they might evaluate model performance in only one type of scenario (e.g., code generation or code completion), whereas real development contexts are diverse and may involve multiple tasks such as code generation, code completion, API recommendation, and test function generation. Additionally, the questions may not originate from actual development practices, failing to capture the programming challenges faced by developers during the development process.To address the aforementioned issues, we propose Complex-CodeEval, a new benchmark for evaluating the performance of LCMs in various development scenarios. ComplexCodeEval includes 3,897 Java samples from 1,055 high-star GitHub repositories and 7,184 Python samples from 2,107 high-star repositories. Each function sample in ComplexCodeEval contains multiple annotations (e.g., function signatures, docstrings and reference APIs) to accommodate various downstream tasks. Furthermore, to better reflect diverse development scenarios, each function sample is required to originate from a repository that depends on at least one selected library (based on popularity), and each function sample must invoke at least one API from the selected library. Additionally, each function sample has multiple timestamps to avoid data leakage. Based on ComplexCodeEval, we evaluate the performance of ten LCMs across four tasks (i.e., code generation, code completion, API recommendation, and test case generation) to explore their performance in complex development environments. Furthermore, we conduct an in-depth analysis of the impact of context and data leakage on model performance. Our experimental results reveal several key findings. For instance, LCMs exhibit varying performance across different coding tasks. Additionally, rich contextual information can greatly enhance the performance of LCMs. Moreover, using leaked data for evaluation may lead to an overestimation of model performance, resulting in inaccurate evaluation outcomes that deviate from the performance in practice.</t>
  </si>
  <si>
    <t>large language models, code intelligence, benchmark</t>
  </si>
  <si>
    <t>https://doi.org/10.1145/3691620.3695552</t>
  </si>
  <si>
    <t>10.1145/3691620.3695555</t>
  </si>
  <si>
    <t>Zhang, Jian and Wang, Chong and Li, Anran and Wang, Wenhan and Li, Tianlin and Liu, Yang</t>
  </si>
  <si>
    <t>VulAdvisor: Natural Language Suggestion Generation for Software Vulnerability Repair</t>
  </si>
  <si>
    <t>Software vulnerabilities pose serious threats to the security of modern software systems. Deep Learning-based Automated Vulnerability Repair (AVR) has gained attention as a potential solution to accelerate the remediation of vulnerabilities. However, recent studies indicate that existing AVR approaches often only generate patches, which may not align with developers' current repair practices or expectations. In this paper, we introduce VulAdvisor, an automated approach that generates natural language suggestions to guide developers or AVR tools in repairing vulnerabilities. VulAdvisor comprises two main components: oracle extraction and suggestion learning. To address the challenge of limited historical data, we propose an oracle extraction method facilitating ChatGPT to construct a comprehensive and high-quality dataset. For suggestion learning, we take the supervised fine-tuning CodeT5 model as the basis, integrating local context into Multi-Head Attention and introducing a repair action loss, to improve the relevance and meaningfulness of the generated suggestions. Extensive experiments on a large-scale dataset from real-world C/C++ projects demonstrate the effectiveness of VulAdvisor, surpassing several alternatives in terms of both lexical and semantic metrics. Moreover, we show that the generated suggestions enhance the patch generation capabilities of existing AVR tools. Human evaluations further validate the quality and utility of VulAdvisor's suggestions, confirming their potential to improve software vulnerability repair practices.</t>
  </si>
  <si>
    <t>vulnerability repair, large language models, suggestion generation, program repair</t>
  </si>
  <si>
    <t>https://doi.org/10.1145/3691620.3695555</t>
  </si>
  <si>
    <t>10.1145/3691620.3695591</t>
  </si>
  <si>
    <t>Wei, Jialiang and Courbis, Anne-Lise and Lambolais, Thomas and Xu, Binbin and Bernard, Pierre Louis and Dray, Gerard and Maalej, Walid</t>
  </si>
  <si>
    <t>Getting Inspiration for Feature Elicitation: App Store- vs. LLM-based Approach</t>
  </si>
  <si>
    <t>Over the past decade, app store (AppStore)-inspired requirements elicitation has proven to be highly beneficial. Developers often explore competitors' apps to gather inspiration for new features. With the advance of Generative AI, recent studies have demonstrated the potential of large language model (LLM)-inspired requirements elicitation. LLMs can assist in this process by providing inspiration for new feature ideas. While both approaches are gaining popularity in practice, there is a lack of insight into their differences. We report on a comparative study between AppStore- and LLM-based approaches for refining features into sub-features. By manually analyzing 1,200 sub-features recommended from both approaches, we identified their benefits, challenges, and key differences. While both approaches recommend highly relevant sub-features with clear descriptions, LLMs seem more powerful particularly concerning novel unseen app scopes. Moreover, some recommended features are imaginary with unclear feasibility, which suggests the importance of a human-analyst in the elicitation loop.</t>
  </si>
  <si>
    <t>requirements elicitation, app store mining, large language models, data-centered requirements engineering, creativity in SE</t>
  </si>
  <si>
    <t>https://doi.org/10.1145/3691620.3695591</t>
  </si>
  <si>
    <t>10.1145/3691620.3695602</t>
  </si>
  <si>
    <t>Kim, YoungJae and Park, Yechan and Han, Seungheon and Yi, Jooyong</t>
  </si>
  <si>
    <t>Enhancing the Efficiency of Automated Program Repair via Greybox Analysis</t>
  </si>
  <si>
    <t>In this paper, we pay attention to the efficiency of automated program repair (APR). Recently, an efficient patch scheduling algorithm, Casino, has been proposed to improve APR efficiency. Inspired by fuzzing, Casino adaptively chooses the next patch candidate to evaluate based on the results of previous evaluations. However, we observe that Casino utilizes only the test results, treating the patched program as a black box. Inspired by greybox fuzzing, we propose a novel patch-scheduling algorithm, Gresino, which leverages the internal state of the program to further enhance APR efficiency. Specifically, Gresino monitors the hit counts of branches observed during the execution of the program and uses them to guide the search for a valid patch. Our experimental evaluation on the Defects4J benchmark and eight APR tools demonstrates the efficacy of our approach.</t>
  </si>
  <si>
    <t>automated program repair, patch scheduling, greybox analysis</t>
  </si>
  <si>
    <t>https://doi.org/10.1145/3691620.3695602</t>
  </si>
  <si>
    <t>10.1145/3691621.3694951</t>
  </si>
  <si>
    <t>Alam, Khubaib Amjad and Ali, Ramsha and Kamran, Zyena and Fatima, Sabeen</t>
  </si>
  <si>
    <t>Leveraging Data-Driven Analytics for Mobile App Feature Extraction and Recommendations</t>
  </si>
  <si>
    <t>Mobile app development necessitates extracting domain-specific, essential, and innovative features, aligning with user needs and market dynamics. However, identifying features to provide competitive edge to the app developers, is a non-trivial task often performed manually by product managers. This study addresses the challenge of mining and recommending app features by automatically identifying similar apps corresponding to the description of apps provided by the user. The proposed approach integrates Named Entity Recognition (NER) for feature extraction and BERT (Bidirectional Encoder Representations from Transformers) coupled with Topic Modeling for identifying similar apps. Our top-performing model, utilizing NMF for Topic Modeling with Sentence-BERT embeddings, achieves an F1 score of 87.38\%, demonstrating its effectiveness in accurately identifying similar apps. Our contributions include compiling a dataset of 219 apps and 43800 user reviews to support research and development in feature recommendation. We have also developed an automated tool integrating NER for feature extraction and BERT-based similarity analysis. Through rigorous evaluation, we demonstrate significant performance improvements compared to existing solutions.</t>
  </si>
  <si>
    <t>app review analytics, natural language processing, knowledge extraction, NER language models, BERT, LDA</t>
  </si>
  <si>
    <t>9798400712494</t>
  </si>
  <si>
    <t>https://doi.org/10.1145/3691621.3694951</t>
  </si>
  <si>
    <t>10.1145/3691621.3694952</t>
  </si>
  <si>
    <t>Wu, Liangxuan and Zhao, Yanjie and Wang, Chao and Liu, Tianming and Wang, Haoyu</t>
  </si>
  <si>
    <t>A First Look at LLM-powered Smartphones</t>
  </si>
  <si>
    <t>The integration of Large Language Models (LLMs) into edge devices such as smartphones represents a significant leap in mobile technology, promising enhanced user experiences and novel functionalities. This paper presents a first look at LLM-powered smartphones, addressing four key aspects: the current market landscape, core functions enabled by integrated LLMs, potential security risks, and user perceptions. The findings reveal a rapidly evolving market with major manufacturers competing to integrate LLMs, innovative features that improve user interaction, significant security challenges, and mixed user perceptions that balance enthusiasm for new capabilities with privacy concerns. This study contributes to understanding LLM integration in mobile devices and its implications for users, manufacturers, and the broader technological landscape.</t>
  </si>
  <si>
    <t>https://doi.org/10.1145/3691621.3694952</t>
  </si>
  <si>
    <t>10.1145/3691626</t>
  </si>
  <si>
    <t>Liu, Aiwei and Pan, Leyi and Lu, Yijian and Li, Jingjing and Hu, Xuming and Zhang, Xi and Wen, Lijie and King, Irwin and Xiong, Hui and Yu, Philip</t>
  </si>
  <si>
    <t>A Survey of Text Watermarking in the Era of Large Language Models</t>
  </si>
  <si>
    <t>Text watermarking algorithms are crucial for protecting the copyright of textual content. Historically, their capabilities and application scenarios were limited. However, recent advancements in large language models (LLMs) have revolutionized these techniques. LLMs not only enhance text watermarking algorithms with their advanced abilities but also create a need for employing these algorithms to protect their own copyrights or prevent potential misuse. This work conducts a comprehensive survey of the current state of text watermarking technology, covering four main aspects: (1) an overview and comparison of different text watermarking techniques; (2) evaluation methods for text watermarking algorithms, including their detectability, impact on text or LLM quality, and robustness under target or untargeted attacks; (3) potential application scenarios for text watermarking technology; and (4) current challenges and future directions for text watermarking. This survey aims to provide researchers with a thorough understanding of text watermarking technology in the era of LLMs, thereby promoting its further advancement.</t>
  </si>
  <si>
    <t>Text watermark, large language models, copyright protection</t>
  </si>
  <si>
    <t>https://doi.org/10.1145/3691626</t>
  </si>
  <si>
    <t>10.1145/3694715.3695952</t>
  </si>
  <si>
    <t>Lattuada, Andrea and Hance, Travis and Bosamiya, Jay and Brun, Matthias and Cho, Chanhee and LeBlanc, Hayley and Srinivasan, Pranav and Achermann, Reto and Chajed, Tej and Hawblitzel, Chris and Howell, Jon and Lorch, Jacob R. and Padon, Oded and Parno, Bryan</t>
  </si>
  <si>
    <t>Verus: A Practical Foundation for Systems Verification</t>
  </si>
  <si>
    <t>Formal verification is a promising approach to eliminate bugs at compile time, before they ship. Indeed, our community has verified a wide variety of system software. However, much of this success has required heroic developer effort, relied on bespoke logics for individual domains, or sacrificed expressiveness for powerful proof automation.Building on prior work on Verus, we aim to enable faster, cheaper verification of rich properties for realistic systems. We do so by integrating and optimizing the best choices from prior systems, tuning our design to overcome barriers encountered in those systems, and introducing novel techniques.We evaluate Verus's effectiveness with a wide variety of case-study systems, including distributed systems, an OS page table, a library for NUMA-aware concurrent data structure replication, a crash-safe storage system, and a concurrent memory allocator, together comprising 6.1K lines of implementation and 31K lines of proof. Verus verifies code 3--61\texttimes{} faster and with less effort than the state of the art.Our results suggest that Verus offers a platform for exploring the next frontiers in system-verification research. Because Verus builds on Rust, Verus is also positioned for wider use in production by developers who have already adopted Rust in the pursuit of more robust systems.</t>
  </si>
  <si>
    <t>9798400712517</t>
  </si>
  <si>
    <t>https://doi.org/10.1145/3694715.3695952</t>
  </si>
  <si>
    <t>10.1145/3694715.3695963</t>
  </si>
  <si>
    <t>Dai, Yinwei and Pan, Rui and Iyer, Anand and Li, Kai and Netravali, Ravi</t>
  </si>
  <si>
    <t>Apparate: Rethinking Early Exits to Tame Latency-Throughput Tensions in ML Serving</t>
  </si>
  <si>
    <t>Machine learning (ML) inference platforms are tasked with balancing two competing goals: ensuring high throughput given many requests, and delivering low-latency responses to support interactive applications. Unfortunately, existing platform knobs (e.g., batch sizes) fail to ease this fundamental tension, and instead only enable users to harshly trade off one property for the other. This paper explores an alternate strategy to taming throughput-latency tradeoffs by changing the granularity at which inference is performed. We present Apparate, a system that automatically applies and manages early exits (EEs) in ML models, whereby certain inputs can exit with results at intermediate layers. To cope with the time-varying overhead and accuracy challenges that EEs bring, Apparate repurposes exits to provide continual feedback that powers several novel runtime monitoring and adaptation strategies. Apparate lowers median response latencies by 40.5--91.5\% and 10.0--24.2\% for diverse CV and NLP classification workloads, and median time-per-token latencies by 22.6--77.9\% for generative scenarios, without affecting throughputs or violating tight accuracy constraints.</t>
  </si>
  <si>
    <t>https://doi.org/10.1145/3694715.3695963</t>
  </si>
  <si>
    <t>10.1145/3694715.3695974</t>
  </si>
  <si>
    <t>Qiu, Yiming and Kon, Patrick Tser Jern and Beckett, Ryan and Chen, Ang</t>
  </si>
  <si>
    <t>Unearthing Semantic Checks for Cloud Infrastructure-as-Code Programs</t>
  </si>
  <si>
    <t>Cloud infrastructures are increasingly managed by Infrastructure-as-Code (IaC) frameworks (e.g., Terraform). IaC frameworks enable cloud users to configure their resources in a declarative manner, without having to directly work with low-level cloud API calls. However, with today's IaC tooling, IaC programs that pass the compilation phase may still incur errors at deployment time, resulting in significant disruption. We observe that this stems from a fundamental semantic gap between IaC-level programs and cloud-level requirements---even a syntactically-correct IaC program may violate cloud-level expectations. To bridge this gap, we develop Zodiac, a tool that can unearth IaC-level semantic checks on cloud-level requirements. It provides an automated pipeline to mine these checks from online IaC repositories and validate them using deployment-based testing. We have applied Zodiac to Terraform resources offered by Microsoft Azure---a leading IaC framework and a leading cloud vendor---where it found 500+ semantic checks where violation would produce deployment failures. With these checks, we have identified 200+ buggy Terraform projects and helped fix errors within official Azure provider usage examples.</t>
  </si>
  <si>
    <t>infrastructure as code, cloud management, program analysis, configuration mining</t>
  </si>
  <si>
    <t>https://doi.org/10.1145/3694715.3695974</t>
  </si>
  <si>
    <t>10.1145/3695993</t>
  </si>
  <si>
    <t>Yu, Yongda and Rong, Guoping and Shen, Haifeng and Zhang, He and Shao, Dong and Wang, Min and Wei, Zhao and Xu, Yong and Wang, Juhong</t>
  </si>
  <si>
    <t>Fine-Tuning Large Language Models to Improve Accuracy and Comprehensibility of Automated Code Review</t>
  </si>
  <si>
    <t>As code review is a tedious and costly software quality practice, researchers have proposed several machine learning-based methods to automate the process. The primary focus has been on accuracy, that is, how accurately the algorithms are able to detect issues in the code under review. However, human intervention still remains inevitable since results produced by automated code review are not 100\% correct. To assist human reviewers in making their final decisions on automatically generated review comments, the comprehensibility of the comments underpinned by accurate localization and relevant explanations for the detected issues with repair suggestions is paramount. However, this has largely been neglected in the existing research. Large language models (LLMs) have the potential to generate code review comments that are more readable and comprehensible by humans, thanks to their remarkable processing and reasoning capabilities. However, even mainstream LLMs perform poorly in detecting the presence of code issues because they have not been specifically trained for this binary classification task required in code review. In this article, we contribute Comprehensibility of Automated Code Review using Large Language Models (Carllm), a novel fine-tuned LLM that has the ability to improve not only the accuracy but, more importantly, the comprehensibility of automated code review, as compared to state-of-the-art pre-trained models and general LLMs.</t>
  </si>
  <si>
    <t>Automated Code Review, Human-machine Collaboration, LLM, LORA</t>
  </si>
  <si>
    <t>https://doi.org/10.1145/3695993</t>
  </si>
  <si>
    <t>9798400712722</t>
  </si>
  <si>
    <t>10.1145/3696348.3696868</t>
  </si>
  <si>
    <t>He, Zhiyuan and Gottipati, Aashish and Qiu, Lili and Luo, Xufang and Xu, Kenuo and Yang, Yuqing and Yan, Francis Y.</t>
  </si>
  <si>
    <t>Designing Network Algorithms via Large Language Models</t>
  </si>
  <si>
    <t>We introduce Nada, the first framework to autonomously design network algorithms by leveraging the generative capabilities of large language models (LLMs). Starting with an existing algorithm implementation, Nada enables LLMs to create a wide variety of alternative designs in the form of code blocks. It then efficiently identifies the top-performing designs through a series of filtering techniques, minimizing the need for full-scale evaluations and significantly reducing computational costs. Using adaptive bitrate (ABR) streaming as a case study, we demonstrate that Nada produces novel ABR algorithms---previously unknown to human developers---that consistently outperform the original algorithm in diverse network environments, including broadband, satellite, 4G, and 5G.</t>
  </si>
  <si>
    <t>Large Language Models, Network Algorithms</t>
  </si>
  <si>
    <t>https://doi.org/10.1145/3696348.3696868</t>
  </si>
  <si>
    <t>10.1145/3696407</t>
  </si>
  <si>
    <t>C"uppers, Joscha and Schoen, Adrien and Blanc, Gregory and Gimenez, Pierre-Francois</t>
  </si>
  <si>
    <t>FlowChronicle: Synthetic Network Flow Generation through Pattern Set Mining</t>
  </si>
  <si>
    <t>Network traffic datasets are regularly criticized, notably for the lack of realism and diversity in their attack or benign traffic. Generating synthetic network traffic using generative machine learning techniques is a recent area of research that could complement experimental test beds and help assess the efficiency of network security tools such as network intrusion detection systems. Most methods generating synthetic network flows disregard the temporal dependencies between them, leading to unrealistic traffic. To address this issue, we introduce FlowChronicle, a novel synthetic network flow generation tool from mined patterns and Bayesian networks. As a core component, we propose a novel pattern miner in combination with statistical models to preserve temporal dependencies. We empirically compare our method against state-of-the-art techniques on several criteria, namely realism, diversity, compliance, and novelty. This evaluation demonstrates the capability of FlowChronicle to achieve high-quality generation while significantly outperforming the other methods in preserving temporal dependencies between flows. Besides, in contrast to deep learning methods, the patterns identified by FlowChronicle are explainable, and experts can verify their soundness. Our work substantially advances synthetic network traffic generation, offering a method that enhances both the utility and trustworthiness of the generated network flows.</t>
  </si>
  <si>
    <t>minimum description length, network simulation, network traffic, pattern mining, synthetic data generation</t>
  </si>
  <si>
    <t>https://doi.org/10.1145/3696407</t>
  </si>
  <si>
    <t>9798400712753</t>
  </si>
  <si>
    <t>10.1145/3696443.3708929</t>
  </si>
  <si>
    <t>Taneja, Jubi and Laird, Avery and Yan, Cong and Musuvathi, Madan and Lahiri, Shuvendu K.</t>
  </si>
  <si>
    <t>LLM-Vectorizer: LLM-Based Verified Loop Vectorizer</t>
  </si>
  <si>
    <t>Vectorization is a powerful optimization technique that significantly boosts the performance of high performance computing applications operating on large data arrays. Despite decades of research on auto-vectorization, compilers frequently miss opportunities to vectorize code. On the other hand, writing vectorized code manually using compiler intrinsics is still a complex, error-prone task that demands deep knowledge of specific architecture and compilers.  In this paper, we evaluate the potential of large-language models (LLMs) to generate vectorized (Single Instruction Multiple Data) code from scalar programs that process individual array elements.   We propose a novel finite-state-machine multi-agents based approach that harnesses LLMs and test-based feedback to generate vectorized code.  Our findings indicate that LLMs are capable of producing high-performance vectorized code with run-time speedup ranging from 1.1x to 9.4x as compared to the state-of-the-art compilers such as Intel Compiler, GCC, and Clang.  To verify the correctness of vectorized code, we use Alive2, a leading bounded translation validation tool for LLVM IR. We describe a few domain-specific techniques to improve the scalability of Alive2 on our benchmark dataset. Overall, our approach is able to verify 38.2\% of vectorizations as correct on the TSVC benchmark dataset.</t>
  </si>
  <si>
    <t>AI Agents, Large language model, Loop Vectorization, Translation Validation</t>
  </si>
  <si>
    <t>https://doi.org/10.1145/3696443.3708929</t>
  </si>
  <si>
    <t>10.1145/3696443.3708943</t>
  </si>
  <si>
    <t>He, Guoliang and Yoneki, Eiko</t>
  </si>
  <si>
    <t>CuAsmRL: Optimizing GPU SASS Schedules via Deep Reinforcement Learning</t>
  </si>
  <si>
    <t>Large language models (LLMs) are remarked by their substantial computational requirements. To mitigate the cost, researchers develop specialized CUDA kernels, which often fuse several tensor operations to maximize the utilization of GPUs as much as possible. However, those specialized kernels may still leave performance on the table as CUDA assembly experts show that manual optimization of GPU SASS schedules can lead to better performance, and trial-and-error is largely employed to manually find the best GPU SASS schedules. In this work, we employ an automatic approach to optimize GPU SASS schedules, which thus can be integrated into existing compiler frameworks. The key to automatic optimization is training an RL agent to mimic how human experts perform manual scheduling. To this end, we formulate an assembly game, where RL agents can play to find the best GPU SASS schedules. The assembly game starts from a -O3 optimized SASS schedule, and the RL agents can iteratively apply actions to mutate the current schedules. Positive rewards are generated if the mutated schedules get higher throughput by executing on GPUs. Experiments show that CuAsmRL can further improve the performance of existing specialized CUDA kernels transparently by up to 26\%, and on average 9\%. Moreover, it is used as a tool to reveal potential optimization moves learned automatically</t>
  </si>
  <si>
    <t>GPU Instruction Scheduling, Reinforcement Learning</t>
  </si>
  <si>
    <t>https://doi.org/10.1145/3696443.3708943</t>
  </si>
  <si>
    <t>10.1145/3696443.3708954</t>
  </si>
  <si>
    <t>Ullrich, Marcel and Hack, Sebastian</t>
  </si>
  <si>
    <t>Synthesis of Sorting Kernels</t>
  </si>
  <si>
    <t>Recently, AlphaDev has shown significant advances in the synthesis of branchless sorting kernels for arrays of lengths&amp;nbsp;3 to&amp;nbsp;5.                In this paper, we propose an enumerative search technique based on A* search and present novel optimality-pre­serving heuristics and non-optimality-preserving cuts for sorting kernel synthesis. Our algorithm outperforms AlphaDev in synthesis time by two orders of magnitude ran on a standard notebook instead of a TPU cluster.                Because our algorithm can explore the solution space, we are able to enumerate all correct sorting kernels for length&amp;nbsp;3 and simply select the best-performing one.                For larger array lengths, we intelligently sample the solution space and find a sorting kernel that outperforms the state-of-the-art.                Furthermore, we establish a new tight lower bound for the shortest sorting kernel for length&amp;nbsp;4.                Finally, we provide a comprehensive comparison against several other existing synthesis techniques and show that none of them is able to synthesize sorting kernels for arrays longer than&amp;nbsp;3.</t>
  </si>
  <si>
    <t>instruction-level optimizations, sorting kernels, super optimization, synthesis</t>
  </si>
  <si>
    <t>https://doi.org/10.1145/3696443.3708954</t>
  </si>
  <si>
    <t>10.1145/3696457</t>
  </si>
  <si>
    <t>Fabris, Alessandro and Baranowska, Nina and Dennis, Matthew J. and Graus, David and Hacker, Philipp and Saldivar, Jorge and Zuiderveen Borgesius, Frederik and Biega, Asia J.</t>
  </si>
  <si>
    <t>Fairness and Bias in Algorithmic Hiring: A Multidisciplinary Survey</t>
  </si>
  <si>
    <t>Employers are adopting algorithmic hiring technology throughout the recruitment pipeline. Algorithmic fairness is especially applicable in this domain due to its high stakes and structural inequalities. Unfortunately, most work in this space provides partial treatment, often constrained by two competing narratives, optimistically focused on replacing biased recruiter decisions or pessimistically pointing to the automation of discrimination. Whether, and more importantly what types of, algorithmic hiring can be less biased and more beneficial to society than low-tech alternatives currently remains unanswered, to the detriment of trustworthiness. This multidisciplinary survey caters to practitioners and researchers with a balanced and integrated coverage of systems, biases, measures, mitigation strategies, datasets, and legal aspects of algorithmic hiring and fairness. Our work supports a contextualized understanding and governance of this technology by highlighting current opportunities and limitations, providing recommendations for future work to ensure shared benefits for all stakeholders.</t>
  </si>
  <si>
    <t>Algorithmic hiring, Online recruitment, Algorithmic fairness, Bias, Anti-discrimination</t>
  </si>
  <si>
    <t>https://doi.org/10.1145/3696457</t>
  </si>
  <si>
    <t>9798400712814</t>
  </si>
  <si>
    <t>10.1145/3697294.3697299</t>
  </si>
  <si>
    <t>Gu, Kai and Maugey, Thomas and Sebastian, Knorr and Guillemot, Christine</t>
  </si>
  <si>
    <t>RegSegField: Mask-Regularization and Hierarchical Segmentation for Novel View Synthesis from Sparse Inputs</t>
  </si>
  <si>
    <t>Radiance Field (RF) representations and their latest variant, 3D-Gaussian Splatting (3D-GS), have revolutionized the field of 3D vision. Novel View Synthesis (NVS) from RF typically requires dense inputs, and for 3D-GS in particular, a high-quality point cloud from a multi-view stereo model is usually necessary. Sparse input RFs are commonly regularized by various priors, such as smoothness, depth, and appearance. Meanwhile, 3D scene segmentation has also achieved significant results with the aid of RFs, and combining the field with different semantic and physical attributes has become a trend. To further tackle NVS and 3D segmentation problems under sparse-input conditions, we introduce RegSegField, a novel pipeline to utilize 2D segmentations to aid the reconstruction of objects and parts. This method introduces a novel mask-visibility loss by matching 2D segments across different views, thus defining the 3D regions for different objects. To further optimize the correspondence of 2D segments, we introduce a hierarchical feature field supervised by a contrastive learning method, allowing iterative updates of matched mask areas. To resolve the inconsistent segmentation across different views and refine the mask matching with the help of RF geometry, we also employed a multi-level hierarchy loss. With the help of the hierarchy loss, our method facilitates scene segmentation at discrete granularity levels, whereas other methods require sampling at different scales or determining similarity thresholds. Our experiments show that our regularization approach outperforms various depth-guided NeRF methods and even enables sparse reconstruction of 3D-GS with random initialization.</t>
  </si>
  <si>
    <t>(neural) radiance field, Gaussian splatting, View synthesis, deep learning, light field, regularization.</t>
  </si>
  <si>
    <t>https://doi.org/10.1145/3697294.3697299</t>
  </si>
  <si>
    <t>9798400712869</t>
  </si>
  <si>
    <t>10.1145/3698038.3698548</t>
  </si>
  <si>
    <t>Zhao, Xiaoyang and Yang, Siran and Wang, Jiamang and Diao, Lansong and Qu, Lin and Wu, Chuan</t>
  </si>
  <si>
    <t>FaPES: Enabling Efficient Elastic Scaling for Serverless Machine Learning Platforms</t>
  </si>
  <si>
    <t>Serverless computing platforms have become increasingly popular for running machine learning (ML) tasks due to their user-friendliness and decoupling from underlying infrastructure. However, auto-scaling to efficiently serve incoming requests still remains a challenge, especially for distributed ML training or inference jobs in a serverless GPU cluster. Distributed training and inference jobs are highly sensitive to resource configurations, and demand high model efficiency throughout their lifecycle. We propose FaPES, a FaaS-oriented Performance-aware Elastic Scaling system to enable efficient resource allocation in serverless platforms for ML jobs. FaPES enables flexible resource loaning between virtual clusters for running training and inference jobs. For running inference jobs, servers are reclaimed on demand with minimal preemption overhead to guarantee service level objective (SLO); for training jobs, optimal GPU allocation and model hyperparameters are jointly adapted based on an ML-based performance model and a resource usage prediction board, alleviating users from model tuning and resource specification. Evaluation on a 128-GPU testbed demonstrates up to 24.8\% job completion time reduction and \texttimes{}1.8 Goodput improvement, as compared to representative elastic scaling schemes.</t>
  </si>
  <si>
    <t>Cluster Scheduling, Distributed System</t>
  </si>
  <si>
    <t>https://doi.org/10.1145/3698038.3698548</t>
  </si>
  <si>
    <t>9798400712937</t>
  </si>
  <si>
    <t>10.1145/3698364.3709125</t>
  </si>
  <si>
    <t>Wang, Qijing and Xiao, Liang and Young, Evangeline F.Y.</t>
  </si>
  <si>
    <t>Invited: AI-assisted Routing</t>
  </si>
  <si>
    <t>Routing is an important but complicated step in physical synthesis. Considering the potential of leveraging AI to seek higher efficiency and better quality in solving routing problems, we study in this work the methodology of AI-assisted routing in a systematic way. Decoupling the functionalities of different routing components will give a high flexibility in determining where and how AI can be used in an effective manner, while maintaining a high degree of interpretability. Two applications along this direction are presented, aiming at tackling the difficulties in routing with AI assistance. These provide examples of how to implement the methodology in practice, while revealing its effectiveness and potential.</t>
  </si>
  <si>
    <t>artificial intelligence, assistance, design automation, routing</t>
  </si>
  <si>
    <t>https://doi.org/10.1145/3698364.3709125</t>
  </si>
  <si>
    <t>10.1145/3698826</t>
  </si>
  <si>
    <t>Zhang, Jiachi and Zhou, Wenchao and Ujcich, Benjamin E.</t>
  </si>
  <si>
    <t>Provenance-Enabled Explainable AI</t>
  </si>
  <si>
    <t>Machine learning (ML) algorithms have advanced significantly in recent years, progressively evolving into artificial intelligence (AI) agents capable of solving complex, human-like intellectual challenges. Despite the advancements, the interpretability of these sophisticated models lags behind, with many ML architectures remaining "black boxes" that are too intricate and expansive for human interpretation. Recognizing this issue, there has been a revived interest in the field of explainable AI (XAI) aimed at explaining these opaque ML models. However, XAI tools often suffer from being tightly coupled with the underlying ML models and are inefficient due to redundant computations. We introduce provenance-enabled explainable AI (PXAI). PXAI decouples XAI computation from ML models through a provenance graph that tracks the creation and transformation of all data within the model. PXAI improves XAI computational efficiency by excluding irrelevant and insignificant variables and computation in the provenance graph. Through various case studies, we demonstrate how PXAI enhances computational efficiency when interpreting complex ML models, confirming its potential as a valuable tool in the field of XAI.</t>
  </si>
  <si>
    <t>data provenance, explainable ai, k-means clustering, multi-layer perceptron, probabilistic graphical model</t>
  </si>
  <si>
    <t>https://doi.org/10.1145/3698826</t>
  </si>
  <si>
    <t>10.1145/3699759</t>
  </si>
  <si>
    <t>Arakawa, Riku and Lehman, Jill Fain and Goel, Mayank</t>
  </si>
  <si>
    <t>PrISM-Q&amp;amp;A: Step-Aware Voice Assistant on a Smartwatch Enabled by Multimodal Procedure Tracking and Large Language Models</t>
  </si>
  <si>
    <t>Voice assistants capable of answering user queries during various physical tasks have shown promise in guiding users through complex procedures. However, users often find it challenging to articulate their queries precisely, especially when unfamiliar with the specific terminologies required for machine-oriented tasks. We introduce PrISM-Q&amp;amp;A, a novel question-answering (Q&amp;amp;A) interaction termed step-aware Q&amp;amp;A, which enhances the functionality of voice assistants on smartwatches by incorporating Human Activity Recognition (HAR) and providing the system with user context. It continuously monitors user behavior during procedural tasks via audio and motion sensors on the watch and estimates which step the user is performing. When a question is posed, this contextual information is supplied to Large Language Models (LLMs) as part of the context used to generate a response, even in the case of inherently vague questions like "What should I do next with this?" Our studies confirmed that users preferred the convenience of our approach compared to existing voice assistants. Our real-time assistant represents the first Q&amp;amp;A system that provides contextually situated support during tasks without camera use, paving the way for the ubiquitous, intelligent assistant.</t>
  </si>
  <si>
    <t>context-aware, large language models, procedure tracking, question answering, task assistance</t>
  </si>
  <si>
    <t>https://doi.org/10.1145/3699759</t>
  </si>
  <si>
    <t>10.1145/3699775</t>
  </si>
  <si>
    <t>Kalanadhabhatta, Manasa and Rastikerdar, Mohammad Mehdi and Rahman, Tauhidur and Grabell, Adam S. and Ganesan, Deepak</t>
  </si>
  <si>
    <t>Playlogue: Dataset and Benchmarks for Analyzing Adult-Child Conversations During Play</t>
  </si>
  <si>
    <t>There has been growing interest in developing ubiquitous technologies to analyze adult-child speech in naturalistic settings such as free play in order to support children's social and academic development, language acquisition, and parent-child interactions. However, these technologies often rely on off-the-shelf speech processing tools that have not been evaluated on child speech or child-directed adult speech, whose unique characteristics might result in significant performance gaps when using models trained on adult speech. This work introduces the Playlogue dataset containing over 33 hours of long-form, naturalistic, play-based adult-child conversations from three different corpora of preschool-aged children. Playlogue enables researchers to train and evaluate speaker diarization and automatic speech recognition models on child-centered speech. We demonstrate the lack of generalizability of existing state-of-the-art models when evaluated on Playlogue, and show how fine-tuning models on adult-child speech mitigates the performance gap to some extent but still leaves considerable room for improvement. We further annotate over 5 hours of the Playlogue dataset with 8668 validated adult and child speech act labels, which can be used to train and evaluate models to provide clinically relevant feedback on parent-child interactions. We investigate the performance of state-of-the-art language models at automatically predicting these speech act labels, achieving significant accuracy with simple chain-of-thought prompting or minimal fine-tuning. We use inhome pilot data to validate the generalizability of models trained on Playlogue, demonstrating its utility in improving speech and language technologies for child-centered conversations. The Playlogue dataset is available for download at https://huggingface.co/datasets/playlogue/playlogue-v1.</t>
  </si>
  <si>
    <t>Child speech, adult-child interaction, audio dataset, automatic speech recognition, large language models, play, speaker diarization, speech classification</t>
  </si>
  <si>
    <t>https://doi.org/10.1145/3699775</t>
  </si>
  <si>
    <t>9798400710414</t>
  </si>
  <si>
    <t>10.1145/3700794.3700804</t>
  </si>
  <si>
    <t>Jain, Saurabh and Panjal, Paramita and Sultan Ahmad, Md and Ahmad Siddiqi, Rafi and Seth, Aaditeshwar</t>
  </si>
  <si>
    <t>Filter-in or Filter-out: Complexities and Implications of Content Moderation Processes in a Voice-based Participatory Media Platform in India</t>
  </si>
  <si>
    <t>Participatory media platforms are digital technology platforms that enable users to participate in online communities and allow them to contribute content that helps in the exchange of views. Content contributions by community members result in diverse content, some of which may be illegal, harmful or hurtful to some community groups, obscene, or not aligned with platform policy, thus requiring the need to moderate this content. We study the content moderation policies of four voice-based participatory media platforms in rural India, namely ‘Shramik Vaani’, ‘Meri Awaz Meri Pahchaan’, ‘Kahi Ankahi Baatein’, and ‘Jamui News (JNews)’, which operate on a common underlying technology framework Mobile Vaani1 We address two research questions. First, we identify various complexities in the automation and people processes involved in content moderation on these platforms. Second, we explore the relationship between content moderation policies and user behavior. We study these platforms using a mixed-methods approach. We use a four-step research design that consists of thematic analysis, qualitative content analysis of accepted and rejected content, a user survey, and semi-structured interviews with the content moderation team to investigate the first research question. For the second research question, we use platform logs of user interactions to understand the impact of various moderation decisions on user engagement. This paper is a unique contribution to literature on content moderation, as it presents an insider view of content moderation policies on a popular voice-based participatory media platform in rural North India. We bring out deep complexities in the moderation process and highlight multiple concerns that platform moderators face in their decision making and tasks, the relevance of guiding users to contribute better content rather than simply reviewing the content, and the influence of having in-person field teams in the same communities that engage on the online platform. These findings will be relevant to other participatory and social media platforms to take such aspects into consideration in their own operations.</t>
  </si>
  <si>
    <t>Content recommendation, Mobile Vaani, Gram Vaani, Alternative platforms, Voice based Participatory media platform, Thematic analysis, Content moderation</t>
  </si>
  <si>
    <t>https://doi.org/10.1145/3700794.3700804</t>
  </si>
  <si>
    <t>10.1145/3700794.3700820</t>
  </si>
  <si>
    <t>Mayeesha, Tasmiah Tahsin and Islam, Farzana and Ahmed, Nova</t>
  </si>
  <si>
    <t>AI4Bangladesh: AI Ethics for Bangladesh - Challenges, Risks, Principles, and Suggestions</t>
  </si>
  <si>
    <t>In recent times, the term AI ethics caught the attention among the academics, legislators, developers, and among AI users to promote ethical AI development. While countries in the North have led the way in discussions about the direction of ethical and responsible artificial intelligence development and deployment, perspectives from developing countries like Bangladesh are underrepresented. Based on 32 qualitative interviews with different stakeholders, including machine learning practitioners, academic researchers, and policymakers in the emerging AI ecosystem in Bangladesh, this work closely examines the ongoing challenges and opportunities to ensure AI ethics in Bangladesh with emerging AI usage. In Bangladesh, the government has not yet fully implemented measures to empower citizens with AI-related skills, policies, resources, and data ethics, and a significant portion of the population lacks knowledge in AI. In this paper, we are presenting the findings of AI4Bangladesh project that intend to create the roadmap for ethical AI in Bangladesh. We outline the core challenges, present situation, and risks of AI for Bangladesh; propose seven AI ethics principles, and offer suggestions to ensure a transparent, accountable, and fair AI ecosystem for Bangladesh.</t>
  </si>
  <si>
    <t>AI Ethics, Ethics principles, Human Centered AI, AI Governance</t>
  </si>
  <si>
    <t>https://doi.org/10.1145/3700794.3700820</t>
  </si>
  <si>
    <t>10.1145/3701182</t>
  </si>
  <si>
    <t>Kabir, Kazi Sinthia and Cohoon, Johanna and Lund, John R. and Chen, Jacqueline M. and Metz, A.J. and Wiese, Jason</t>
  </si>
  <si>
    <t>Balancing Care Responsibilities with Remote Work</t>
  </si>
  <si>
    <t>The upsurge in remote and hybrid work practices has prompted researchers to explore the technological, organizational, and psychological dimensions of remote work. However, the nuanced dynamics of balancing familial duties, especially care work for older adults, and professional work is often overlooked in the literature. This balancing act introduces unique stressors, blurring work and personal life boundaries, potentially causing physical stress or prompting care providers to leave their jobs. The inherent nature of remote work executed within the familial sphere underscores the importance of understanding how care responsibilities impact the remote work experience. This study addresses this gap by focusing on informal care providers, an understudied population in the CSCW remote work literature. Through a diary study and interviews, we investigate challenges remote workers face and the role of technology in their work. Findings highlight the prevalence of care work, emphasizing the need for targeted technological interventions to support the well-being and productivity of remote workers managing care duties. Critical challenges include familial responsibilities on higher-stress days, lack of communication regarding availability, personal time sacrifices for productivity, coordination in place making among care providers, and multitasking on days with familial responsibilities or distractions. This exploratory study underscores the importance of assisting care providers in a way that embraces their (possible) role as remote workers, offering insights for future research and technological interventions to support remote workers navigating the complexities of care work.</t>
  </si>
  <si>
    <t>boundary management, care work, caregiving, childcare, diary study, place making, remote work, stress</t>
  </si>
  <si>
    <t>https://doi.org/10.1145/3701182</t>
  </si>
  <si>
    <t>10.1145/3701201</t>
  </si>
  <si>
    <t>Schofield, Alexandra and Wu, Siqi and Bayard de Volo, Theo and Kuze, Tatsuki and Gomez, Alfredo and Sultana, Sharifa</t>
  </si>
  <si>
    <t>"My Very Subjective Human Interpretation": Domain Expert Perspectives on Navigating the Text Analysis Loop for Topic Models</t>
  </si>
  <si>
    <t>Practitioners dealing with large text collections frequently use topic models such as Latent Dirichlet Allocation (LDA) and Non-negative Matrix Factorization (NMF) in their projects to explore trends. Despite twenty years of accrued advancement in natural language processing tools, these models are found to be slow and challenging to apply to text exploration projects. In our work, we engaged with practitioners (n=15) who use topic modeling to explore trends in large text collections to understand their project workflows and investigate which factors often slow down the processes and how they deal with such errors and interruptions in automated topic modeling. Our findings show that practitioners are required to diagnose and resolve context-specific problems with preparing data and models and need control for these steps, especially for data cleaning and parameter selection. Our major findings resonate with existing work across CSCW, computational social science, machine learning, data science, and digital humanities. They also leave us questioning whether automation is actually a useful goal for tools designed for topic models and text exploration.</t>
  </si>
  <si>
    <t>computational social science, cultural analytics, digital humanities, text pre-processing, topic models</t>
  </si>
  <si>
    <t>https://doi.org/10.1145/3701201</t>
  </si>
  <si>
    <t>10.1145/3701211</t>
  </si>
  <si>
    <t>Ankenbauer, Sam Addison and Brewer, Robin N.</t>
  </si>
  <si>
    <t>Time's Sublimest Target: Practices of Forgetting in HCI and CSCW</t>
  </si>
  <si>
    <t>In our contemporary moment, there exists a hegemonic design practice and a general social desire to retain information. With the help of sociotechnical platforms and other contemporary technologies, information has changed its temporal and spatial boundaries, creating unbounded, algorithmic, and emergent forms of retention. The consequences of such retention are numerous, ranging from an overabundance of autobiographical information that cannot be fully understood by the individual to the improper use and economization of such information by state and corporation alike. Within this context, this paper investigates a counter-hegemonic practice of forgetting, specifically from the perspective of human-computer interaction and computer-supported cooperative work research, with additional insight drawn from adjacent fields. In doing so, we present forgetting as a significant area of research with HCI and CSCW, a burgeoning and contradictory space that may offer solutions to issues we face within a moment of persistence by default. This paper also explores potential directions for future research and design on forgetting in HCI and CSCW through an investigation of an art piece by Chinese artist Song Dong.</t>
  </si>
  <si>
    <t>deletion, forgetting, intent, retention, spatial, temporal</t>
  </si>
  <si>
    <t>https://doi.org/10.1145/3701211</t>
  </si>
  <si>
    <t>10.1145/3701551.3703488</t>
  </si>
  <si>
    <t>Qiao, Yiran and Ao, Xiang and Liu, Yang and Xu, Jiarong and Sun, Xiaoqian and He, Qing</t>
  </si>
  <si>
    <t>LOGIN: A Large Language Model Consulted Graph Neural Network Training Framework</t>
  </si>
  <si>
    <t>Recent prevailing works on graph machine learning typically follow a similar methodology that involves designing advanced variants of graph neural networks (GNNs) to maintain the superior performance of GNNs on different graphs. In this paper, we aim to streamline the GNN design process and leverage the advantages of Large Language Models (LLMs) to improve the performance of GNNs on downstream tasks. We formulate a new paradigm, coined "LLMs-as-Consultants", which integrates LLMs with GNNs in an interactive manner. A framework named LOGIN (LLM cOnsulted GNN traINing) is instantiated, empowering the interactive utilization of LLMs within the GNN training process. First, we attentively craft concise prompts for spotted nodes, carrying comprehensive semantic and topological information, and serving as input to LLMs. Second, we refine GNNs by devising a complementary coping mechanism that utilizes the responses from LLMs, depending on their correctness. We empirically evaluate the effectiveness of Lalebox1 [0.8]O Galebox1 [0.8]IN on node classification tasks across both homophilic and heterophilic graphs. The results illustrate that even basic GNN architectures, when employed within the proposed LLMs-as-Consultants paradigm, can achieve comparable performance to advanced GNNs with intricate designs. Our code is available at https://github.com/QiaoYRan/LOGIN.</t>
  </si>
  <si>
    <t>graph neural network, large language model</t>
  </si>
  <si>
    <t>9798400713293</t>
  </si>
  <si>
    <t>https://doi.org/10.1145/3701551.3703488</t>
  </si>
  <si>
    <t>10.1145/3701551.3703532</t>
  </si>
  <si>
    <t>Zhang, Shuai and Chu, Hua and Li, Jianan and Zhou, Yangtao and Wang, Shirong and Sun, Qiaofei</t>
  </si>
  <si>
    <t>DeMBR: Denoising Model with Memory Pruning and Semantic Guidance for Multi-Behavior Recommendation</t>
  </si>
  <si>
    <t>Multi-behavior recommendation systems aim to incorporate auxiliary behaviors (e.g., click, cart, etc.) to enhance the understanding of sparse target behaviors (e.g., purchase), thereby capturing user preferences more accurately. Currently, multi-behavior recommendation research focuses on modeling the associations between different user behaviors, but ignores the large amount of noise in user interaction data. This noise may come from accidental touches, curiosity, or ineffective operations during the purchasing process, and can be further categorized into two types: 1) hard noise is significantly deviates from the user's true preferences, and 2) soft noise is closer to the user's true preferences. The presence of noise can interfere with the model's ability to accurately identify the user's true preferences. To overcome the aforementioned issue, we innovatively propose a Denoising Model with Memory Pruning and Semantic Guidance for Multi-Behavior Recommendation (DeMBR). The model eliminates different types of noise at the data level and the representation level, respectively. Specifically, since hard noise significantly deviates from user preferences, we design a pruning-based denoising module that leverages a memory bank, which identifies and removes hard noise interactions from the data. Since soft noise reflects some user preferences, we design a semantic guidance denoising module that leverages behaviors with strong expressive ability (e.g., purchase) to guide those with weaker ability (e.g., click), effectively suppressing noise while preserving true's preferences. Finally, we designed a cross-learning module that allows noise-identifying signals to be exchanged between the two modules, and ultimately learn representations that accurately reflect user's preferences. Extensive experiments conducted on two public datasets demonstrate that our model substantially surpasses the state-of-the-art recommendation models. Our code is publicly available at: https://github.com/DeMBR2024/DeMBR.git</t>
  </si>
  <si>
    <t>denoising, graph convolutional networks, multi-behavior</t>
  </si>
  <si>
    <t>https://doi.org/10.1145/3701551.3703532</t>
  </si>
  <si>
    <t>10.1145/3701551.3703535</t>
  </si>
  <si>
    <t>Wang, Yidan and Ge, Xuri and Chen, Xin and Xie, Ruobing and Yan, Su and Zhang, Xu and Chen, Zhumin and Ma, Jun and Xin, Xin</t>
  </si>
  <si>
    <t>Exploration and Exploitation of Hard Negative Samples for Cross-Domain Sequential Recommendation</t>
  </si>
  <si>
    <t>Negative sampling plays a crucial role for cross-domain recommendation as it provides contrastive signals to learn user preference. Existing methods usually select items with high predicted scores or popularity as hard negative samples to improve model training. However, such methods suffer from choosing false negative samples since items with high predicted scores or popularity could also indicate potential positive user preference. Although several studies devoted to discovering true negative samples, few of them leverage user cross-domain behaviors to alleviate the false negative issue. How to effectively mine and utilize hard negative samples to improve cross-domain recommendation remains an open question.In this work, we propose exploration and exploitation of hard negative samples (EXHANS) for cross-domain sequential recommendation. For better exploration, we utilize the user preference from the source domain to guide negative sampling in the target domain. The key idea is that compared with hard negative samples, false negative samples have higher probability to be consistent with the user preference in both domains. Besides, we propose adaptive popularity-based score correction to account for users' different tastes of popular items. The idea is that for users who favor popular items, such items are more likely to be false negatives rather than hard negatives. For better exploitation, we design a replay buffer to cache the obtained negative samples and further propose a curriculum learning framework to balance exploration and exploitation of hard negative samples. Extensive experiments on three real-world datasets show that our method significantly outperforms state-of-the-art negative sampling methods for cross-domain sequential recommendation, which verify the effectiveness of EXHANS.</t>
  </si>
  <si>
    <t>cross domain recommendation, negative sampling, recommender system, sequential recommendation</t>
  </si>
  <si>
    <t>https://doi.org/10.1145/3701551.3703535</t>
  </si>
  <si>
    <t>10.1145/3701551.3703536</t>
  </si>
  <si>
    <t>Chen, Guoxuan and Xia, Lianghao and Huang, Chao</t>
  </si>
  <si>
    <t>LightGNN: Simple Graph Neural Network for Recommendation</t>
  </si>
  <si>
    <t>Graph neural networks (GNNs) have demonstrated superior performance in collaborative recommendation through their ability to conduct high-order representation smoothing, effectively capturing structural information within users' interaction patterns. However, existing GNN paradigms face significant challenges in scalability and robustness when handling large-scale, noisy real-world datasets. To address these challenges, we present LightGNN, a lightweight and distillation-based GNN pruning framework designed to substantially reduce model complexity while preserving essential collaboration modeling capabilities. Our LightGNN framework introduces a computationally efficient pruning module that adaptively identifies and removes adverse edges and embedding entries for model compression. The framework is guided by a resource-friendly hierarchical knowledge distillation objective, whose intermediate layer augments the observed graph to maintain performance, particularly in high-rate compression scenarios. Extensive experiments on public datasets demonstrate LightGNN's effectiveness, significantly improving both computational efficiency and recommendation accuracy. Notably, LightGNN achieves an 80\% reduction in edge count and 90\% reduction in embedding entries while maintaining performance comparable to more complex state-of-the-art baselines. The implementation of our LightGNN model is available at the github repository: https://github.com/HKUDS/LightGNN.</t>
  </si>
  <si>
    <t>graph learning, knowledge distillation, recommendation</t>
  </si>
  <si>
    <t>https://doi.org/10.1145/3701551.3703536</t>
  </si>
  <si>
    <t>10.1145/3701551.3703563</t>
  </si>
  <si>
    <t>Sagtani, Hitesh and Mehrotra, Rishabh and Liu, Beyang</t>
  </si>
  <si>
    <t>Improving FIM Code Completions via Context \&amp;amp; Curriculum Based Learning</t>
  </si>
  <si>
    <t>Fill-in-the-Middle (FIM) models play a vital role in code completion tasks, leveraging both prefix and suffix context to provide more accurate and contextually relevant suggestions. This paper presents approaches to improve FIM code completion while addressing the challenge of maintaining low latency for real-time coding assistance. We enhance FIM code completion by incorporating context and curriculum examples in the training process. We identify patterns where completion suggestions fail more frequently, revealing complexities that smaller language models struggle with. To address these challenges, we develop a curriculum dataset by extracting hard-to-complete patterns from code repositories and generate context examples using semantic and static analysis tools (e.g. TSC compiler). We fine-tune various sized models, including StarCoder and DeepSeek, on this enhanced dataset. Our evaluation encompasses three key dimensions: the Santa Coder FIM task, the Amazon CCEval benchmark, and a new Multi-Line Infilling evaluation benchmark derived from SWE-bench. Comprehensive ablation studies across multiple model sizes reveal that while all fine-tuned models show improvements, the performance gains are more pronounced for smaller parameter models and that incorporating difficult-to-complete examples as part of curriculum learning improves completion performance. This finding is particularly sig- nificant given the latency constraints of code completion tasks. While larger models like GPT and Claude perform well in multi- line completions but are prohibitively challenging to use given high latency, and our fine-tuned models achieve a balance between per- formance and latency. Finally, we validate our approach through online A/B testing, demonstrating tangible improvements in Completion Acceptance Rate (CAR) and Completion Persistence Rate (CPR), with zero latency impact.</t>
  </si>
  <si>
    <t>a/b-testing, code completions, large language model</t>
  </si>
  <si>
    <t>https://doi.org/10.1145/3701551.3703563</t>
  </si>
  <si>
    <t>10.1145/3701551.3703573</t>
  </si>
  <si>
    <t>He, Zhankui and Xie, Zhouhang and Steck, Harald and Liang, Dawen and Jha, Rahul and Kallus, Nathan and McAuley, Julian</t>
  </si>
  <si>
    <t>Reindex-Then-Adapt: Improving Large Language Models for Conversational Recommendation</t>
  </si>
  <si>
    <t>Large Language Models (LLMs) are revolutionizing conversational recommender systems (CRS) by effectively indexing item content, understanding complex conversational contexts, and generating relevant item titles. However, the autoregressive nature of LLMs, which outputs item titles as a long sequence of subtokens, hinders the ability to efficiently obtain and control recommendations across the entire item set. This challenge in calculating probabilities over all items limits LLMs' potential, such as (1) limiting control over recommendation popularities and (2) preventing the synergy of marrying LLMs and traditional recommender systems (RecSys).To address this challenge, we propose the Reindex-Then-Adapt (RTA) framework. It consists of two steps: (1) Reindex: a lightweight network learns to condense multi-token item titles into single tokens within the LLM and distills LLM-generated recommendations as ranked lists. This bypasses the autoregressive nature of LLMs while trying to preserve their CRS abilities; (2) Adapt: LLMs after reindexing enable efficient adjustment of probability distributions over single-token titles, further enhanced through RecSys integration. RTA bridges the strengths of LLMs and RecSys, enabling understanding of complex queries as LLMs do, while efficiently controlling recommended item distributions as in traditional RecSys. We show the effectiveness of our RTA over base LLMs across three CRS datasets with negligible additional parameters.</t>
  </si>
  <si>
    <t>https://doi.org/10.1145/3701551.3703573</t>
  </si>
  <si>
    <t>10.1145/3702320</t>
  </si>
  <si>
    <t>Vasconcelos, Helena and Bansal, Gagan and Fourney, Adam and Liao, Q. Vera and Vaughan, Jennifer Wortman</t>
  </si>
  <si>
    <t>Generation Probabilities Are Not Enough: Uncertainty Highlighting in AI Code Completions</t>
  </si>
  <si>
    <t>Large-scale generative models have enabled the development of AI-powered code completion tools to assist programmers in writing code. Like all AI-powered tools, these code completion tools are not always accurate and can introduce bugs or even security vulnerabilities into code if not properly detected and corrected by a human programmer. One technique that has been proposed and implemented to help programmers locate potential errors is to highlight uncertain tokens. However, little is known about the effectiveness of this technique. Through a mixed-methods study with 30 programmers, we compare three conditions: providing the AI system's code completion alone, highlighting tokens with the lowest likelihood of being generated by the underlying generative model, and highlighting tokens with the highest predicted likelihood of being edited by a programmer. We find that highlighting tokens with the highest predicted likelihood of being edited leads to faster task completion and more targeted edits, and is subjectively preferred by study participants. In contrast, highlighting tokens according to their probability of being generated does not provide any benefit over the baseline with no highlighting. We further explore the design space of how to convey uncertainty in AI-powered code completion tools and find that programmers prefer highlights that are granular, informative, interpretable, and not overwhelming. This work contributes to building an understanding of what uncertainty means for generative models and how to convey it effectively.</t>
  </si>
  <si>
    <t>human-AI programming, generative AI, uncertainty</t>
  </si>
  <si>
    <t>9798400711756</t>
  </si>
  <si>
    <t>https://doi.org/10.1145/3702320</t>
  </si>
  <si>
    <t>10.1145/3702979</t>
  </si>
  <si>
    <t>Kabir, Azmain and Wang, Shaowei and Tian, Yuan and Chen, Tse-Hsun (Peter) and Asaduzzaman, Muhammad and Zhang, Wenbin</t>
  </si>
  <si>
    <t>ZS4C: Zero-Shot Synthesis of Compilable Code for Incomplete Code Snippets using LLMs</t>
  </si>
  <si>
    <t>Technical Q&amp;amp;A sites are valuable for software developers seeking knowledge, but the code snippets they provide are often uncompilable and incomplete due to unresolved types and missing libraries. This poses a challenge for users who wish to reuse or analyze these snippets. Existing methods either do not focus on creating compilable code or have low success rates. To address this, we propose ZS4C, a lightweight approach for zero-shot synthesis of compilable code from incomplete snippets using Large Language Models (LLMs). ZS4C operates in two stages: first, it uses an LLM, like GPT-3.5, to identify missing import statements in a snippet; second, it collaborates with a validator (e.g., compiler) to fix compilation errors caused by incorrect imports and syntax issues. We evaluated ZS4C on the StatType-SO benchmark and a new dataset, Python-SO, which includes 539 Python snippets from Stack Overflow across the 20 most popular Python libraries. ZS4C significantly outperforms existing methods, improving the compilation rate from 63\% to 95.1\% compared to the state-of-the-art SnR, marking a 50.1\% improvement. On average, ZS4C can infer more accurate import statements (with an F1 score of 0.98) than SnR, with an improvement of 8.5\% in the F1.</t>
  </si>
  <si>
    <t>Incomplete code snippets, Large Language Model, Program synthesis, API inference, Prompt engineering, ChatGPT</t>
  </si>
  <si>
    <t>https://doi.org/10.1145/3702979</t>
  </si>
  <si>
    <t>10.1145/3703405</t>
  </si>
  <si>
    <t>Chugunov, Ilya</t>
  </si>
  <si>
    <t>The Inverse Problems You Carry in Your Pocket</t>
  </si>
  <si>
    <t>In the spaces between data-hungry generative models and measurement-rich computational imaging, we can find the field of computational photography. Can cell phone cameras be an accessible and affordable bridge between modern computer vision and traditional inverse imaging problems?</t>
  </si>
  <si>
    <t>1528-4972</t>
  </si>
  <si>
    <t>https://doi.org/10.1145/3703405</t>
  </si>
  <si>
    <t>10.1145/3703626</t>
  </si>
  <si>
    <t>Wang, Tao and Zhang, Yushu and Qi, Shuren and Zhao, Ruoyu and Xia, Zhihua and Weng, Jian</t>
  </si>
  <si>
    <t>Security and Privacy on Generative Data in AIGC: A Survey</t>
  </si>
  <si>
    <t>The advent of artificial intelligence-generated content (AIGC) represents a pivotal moment in the evolution of information technology. With AIGC, it can be effortless to generate high-quality data that is challenging for the public to distinguish. Nevertheless, the proliferation of generative data across cyberspace brings security and privacy issues, including privacy leakages of individuals and media forgery for fraudulent purposes. Consequently, both academia and industry begin to emphasize the trustworthiness of generative data, successively providing a series of countermeasures for security and privacy. In this survey, we systematically review the security and privacy on generative data in AIGC, particularly for the first time analyzing them from the perspective of information security properties. Specifically, we reveal the successful experiences of state-of-the-art countermeasures in terms of the foundational properties of privacy, controllability, authenticity, and compliance, respectively. Finally, we show some representative benchmarks, present a statistical analysis, and summarize the potential exploration directions from each of these properties.</t>
  </si>
  <si>
    <t>Information security, AIGC, generative data, privacy, controllability, authenticity, compliance</t>
  </si>
  <si>
    <t>https://doi.org/10.1145/3703626</t>
  </si>
  <si>
    <t>10.1145/3704437</t>
  </si>
  <si>
    <t>Lautrup, Anton Danholt and Hyrup, Tobias and Zimek, Arthur and Schneider-Kamp, Peter</t>
  </si>
  <si>
    <t>Systematic Review of Generative Modelling Tools and Utility Metrics for Fully Synthetic Tabular Data</t>
  </si>
  <si>
    <t>Sharing data with third parties is essential for advancing science, but it is becoming more and more difficult with the rise of data protection regulations, ethical restrictions, and growing fear of misuse. Fully synthetic data, which transcends anonymisation, may be the key to unlocking valuable untapped insights stored away in secured data vaults. This review examines current synthetic data generation methods and their utility measurement. We found that more traditional generative models such as Classification and Regression Tree models alongside Bayesian Networks remain highly relevant and are still capable of surpassing deep learning alternatives like Generative Adversarial Networks. However, our findings also display the same lack of agreement on metrics for evaluation, uncovered in earlier reviews, posing a persistent obstacle to advancing the field. We propose a tool for evaluating the utility of synthetic data and illustrate how it can be applied to three synthetic data generation models. By streamlining evaluation and promoting agreement on metrics, researchers can explore novel methods and generate compelling results that will convince data curators and lawmakers to embrace synthetic data. Our review emphasises the potential of synthetic data and highlights the need for greater collaboration and standardisation to unlock its full potential.</t>
  </si>
  <si>
    <t>Synthetic data, generative modelling, tabular data, models and metrics, utility and privacy, model benchmark, privacy enhancing technologies</t>
  </si>
  <si>
    <t>https://doi.org/10.1145/3704437</t>
  </si>
  <si>
    <t>10.1145/3704902</t>
  </si>
  <si>
    <t>Blaudeau, Cl\'ement and R\'emy, Didier and Radanne, Gabriel</t>
  </si>
  <si>
    <t>Avoiding Signature Avoidance in ML Modules with Zippers</t>
  </si>
  <si>
    <t>We present ZipML, a new path-based type system for a fully fledged ML-module language that avoids the signature avoidance problem. This is achieved by introducing floating fields, which act as additional fields of a signature, invisible to the user but still accessible to the typechecker. In practice, they are handled as zippers on signatures, and can be seen as a lightweight extension of existing signatures. Floating fields allow to delay the resolution of instances of the signature avoidance problem as long as possible or desired. Since they do not exist at runtime, they can be simplified along type equivalence, and dropped once they became unreachable. We give four rules for the simplification of floating fields without loss of type-sharing and present an algorithm that implements those rules. Remaining floating fields may fully disappear at signature ascription, especially in the presence of toplevel interfaces. Residual unavoidable floating fields can be shown to the user as a last resort, improving the quality of error messages. Besides, ZipML implements early and lazy strengthening, as well as lazy inlining of definitions, preventing duplication of signatures inside the typechecker. The correctness of the type system is proved by elaboration into M𝜔 , which has itself been proved sound by translation to F𝜔. ZipML has been designed to be an improvement over OCaml that could be retrofitted into the existing implementation.</t>
  </si>
  <si>
    <t>ML, Modules, OCaml, Signature avoidance, Strengthening, Zippers</t>
  </si>
  <si>
    <t>https://doi.org/10.1145/3704902</t>
  </si>
  <si>
    <t>10.1145/3704912</t>
  </si>
  <si>
    <t>Poiret, Josselin and Gilbert, Ga"etan and Maillard, Kenji and P\'edrot, Pierre-Marie and Sozeau, Matthieu and Tabareau, Nicolas and Tanter, \'Eric</t>
  </si>
  <si>
    <t>All Your Base Are Belong to Us: Sort Polymorphism for Proof Assistants</t>
  </si>
  <si>
    <t>Proof assistants based on dependent type theory, such as Coq, Lean and Agda, use different universes to classify types, typically combining a predicative hierarchy of universes for computationally-relevant types, and an impredicative universe of proof-irrelevant propositions. In general, a universe is characterized by its sort, such as Type or Prop, and its level, in the case of a predicative sort. Recent research has also highlighted the potential of introducing more sorts in the type theory of the proof assistant as a structuring means to address the coexistence of different logical or computational principles, such as univalence, exceptions, or definitional proof irrelevance. This diversity raises concrete and subtle issues from both theoretical and practical perspectives. In particular, in order to avoid duplicating definitions to inhabit all (combinations of) universes, some sort of polymorphism is needed. Universe level polymorphism is well-known and effective to deal with hierarchies, but the handling of polymorphism between sorts is currently ad hoc and limited in all major proof assistants, hampering reuse and extensibility. This work develops sort polymorphism and its metatheory, studying in particular monomorphization, large elimination, and parametricity. We implement sort polymorphism in Coq and present examples from a new sort-polymorphic prelude of basic definitions and automation. Sort polymorphism is a natural solution that effectively addresses the limitations of current approaches and prepares the ground for future multi-sorted type theories.</t>
  </si>
  <si>
    <t>proof assistants, type theory</t>
  </si>
  <si>
    <t>https://doi.org/10.1145/3704912</t>
  </si>
  <si>
    <t>10.1145/3704922</t>
  </si>
  <si>
    <t>Garcia, Cristiano Mesquita and Abilio, Ramon and Koerich, Alessandro Lameiras and Britto, Alceu de Souza and Barddal, Jean Paul</t>
  </si>
  <si>
    <t>Concept Drift Adaptation in Text Stream Mining Settings: A Systematic Review</t>
  </si>
  <si>
    <t>The society produces textual data online in several ways, e.g., via reviews and social media posts. Therefore, numerous researchers have been working on discovering patterns in textual data that can indicate peoples’ opinions, interests, and so on. Most tasks regarding natural language processing are addressed using traditional machine learning methods and static datasets. This setting can lead to several problems, e.g., outdated datasets and models, which degrade in performance over time. This is particularly true regarding concept drift, in which the data distribution changes over time. Furthermore, text streaming scenarios also exhibit further challenges, such as the high speed at which data arrive over time. Models for stream scenarios must adhere to the aforementioned constraints while learning from the stream, thus storing texts for limited periods and consuming low memory. This study presents a systematic literature review regarding concept drift adaptation in text stream scenarios. Considering well-defined criteria, we selected 48 papers published between 2018 and August 2024 to unravel aspects such as text drift categories, detection types, model update mechanisms, stream mining tasks addressed, and text representation methods and their update mechanisms. Furthermore, we discussed drift visualization and simulation and listed real-world datasets used in the selected papers. Finally, we brought forward a discussion on existing works in the area, also highlighting open challenges and future research directions for the community.</t>
  </si>
  <si>
    <t>Concept drift, text stream mining, semantic shift, representation shift, drift detection</t>
  </si>
  <si>
    <t>https://doi.org/10.1145/3704922</t>
  </si>
  <si>
    <t>10.1145/3705300</t>
  </si>
  <si>
    <t>Xu, Xiaodan and Ni, Chao and Guo, Xinrong and Liu, Shaoxuan and Wang, Xiaoya and Liu, Kui and Yang, Xiaohu</t>
  </si>
  <si>
    <t>Distinguishing LLM-generated from Human-written Code by Contrastive Learning</t>
  </si>
  <si>
    <t>Large language models (LLMs), such as ChatGPT released by OpenAI, have attracted significant attention from both industry and academia due to their demonstrated ability to generate high-quality content for various tasks. Despite the impressive capabilities of LLMs, there are growing concerns regarding their potential risks in various fields, such as news, education, and software engineering. Recently, several commercial and open-source LLM-generated content detectors have been proposed, which, however, are primarily designed for detecting natural language content without considering the specific characteristics of program code. This paper aims to fill this gap by proposing a novel ChatGPT-generated code detector, CodeGPTSensor, based on a contrastive learning framework and a semantic encoder built with UniXcoder. To assess the effectiveness of CodeGPTSensor on differentiating ChatGPT-generated code from human-written code, we first curate a large-scale Human and Machine comparison Corpus (HMCorp), which includes 550K pairs of human-written and ChatGPT-generated code (i.e., 288K Python code pairs and 222K Java code pairs). Based on the HMCorp dataset, our qualitative and quantitative analysis of the characteristics of ChatGPT-generated code reveals the challenge and opportunity of distinguishing ChatGPT-generated code from human-written code with their representative features. Our experimental results indicate that CodeGPTSensor can effectively identify ChatGPT-generated code, outperforming all selected baselines.</t>
  </si>
  <si>
    <t>Large Language Model, ChatGPT, AI-generated Code Detection, Contrastive Learning</t>
  </si>
  <si>
    <t>9798400709630</t>
  </si>
  <si>
    <t>https://doi.org/10.1145/3705300</t>
  </si>
  <si>
    <t>10.1145/3705727</t>
  </si>
  <si>
    <t>Tang, Zuoli and Huan, Zhaoxin and Li, Zihao and Zhang, Xiaolu and Hu, Jun and Fu, Chilin and Zhou, Jun and Zou, Lixin and Li, Chenliang</t>
  </si>
  <si>
    <t>One Model for All: Large Language Models are Domain-Agnostic Recommendation Systems</t>
  </si>
  <si>
    <t>Sequential recommendation systems aim to predict users’ next likely interaction based on their history. However, these systems face data sparsity and cold-start problems. Utilizing data from other domains, known as multi-domain methods, is useful for alleviating these problems. However, traditional multi-domain methods rely on meaningless ID-based item representation, which makes it difficult to align items with similar meanings from different domains, yielding sup-optimal knowledge transfer. This paper introduces LLM-Rec, a framework that utilizes pre-trained large language models (LLMs) for domain-agnostic recommendation. Specifically, we mix user's behaviors from multiple domains and concatenate item titles into a sentence, then use LLMs for generating user and item representations. By mixing behaviors across different domains, we can exploit the knowledge encoded in LLMs to bridge the semantic across over multi-domain behaviors, thus obtaining semantically rich representations and improving performance in all domains. Furthermore, we explore the underlying reasons why LLMs are effective and investigate whether LLMs can understand the semantic correlations as the recommendation model, and if advanced techniques like scaling laws in NLP also work in recommendations. We conduct extensive experiments with LLMs ranging from 40M to 6.7B to answer the above questions and to verify the effectiveness of LLM-Rec in multi-domain recommendation ({}^{ddagger}) .</t>
  </si>
  <si>
    <t>Large Language Model, Multi-Domain Recommendation, Sequential Recommendation</t>
  </si>
  <si>
    <t>9798400710193</t>
  </si>
  <si>
    <t>https://doi.org/10.1145/3705727</t>
  </si>
  <si>
    <t>10.1145/3707457</t>
  </si>
  <si>
    <t>Vitale, Antonio and Oliveto, Rocco and Scalabrino, Simone</t>
  </si>
  <si>
    <t>A Catalog of Data Smells for Coding Tasks</t>
  </si>
  <si>
    <t>Large Language Models (LLMs) are increasingly becoming fundamental in supporting software developers in coding tasks. The massive datasets used for training LLMs are often collected automatically, leading to the introduction of data smells. Previous work addressed this issue by using quality filters to handle some specific smells. Still, the literature lacks a systematic catalog of the data smells for coding tasks currently known. This paper presents a Systematic Literature Review (SLR) focused on articles that introduce LLMs for coding tasks. We first extracted the quality filters adopted for training and testing such LLMs, inferred the root problem behind their adoption (data smells for coding tasks), and defined a taxonomy of such smells. Our results highlight discrepancies in the adoption of quality filters between pre-training and fine-tuning stages and across different coding tasks, shedding light on areas for improvement in LLM-based software development support.</t>
  </si>
  <si>
    <t>LLMs for coding tasks, data smells, data quality, Systematic Literature Review</t>
  </si>
  <si>
    <t>9798400709999</t>
  </si>
  <si>
    <t>https://doi.org/10.1145/3707457</t>
  </si>
  <si>
    <t>10.1145/3708473</t>
  </si>
  <si>
    <t>Manke, Ruchira and Wardat, Mohammad and Khomh, Foutse and Rajan, Hridesh</t>
  </si>
  <si>
    <t>Leveraging Data Characteristics for Bug Localization in Deep Learning Programs</t>
  </si>
  <si>
    <t>Deep Learning (DL) is a class of machine learning algorithms that are used in a wide variety of applications. Like any software system, DL programs can have bugs. To support bug localization in DL programs, several tools have been proposed in the past. As most of the bugs that occur due to improper model structure known as structural bugs lead to inadequate performance during training, it is challenging for developers to identify the root cause and address these bugs. To support bug detection and localization in DL programs, in this paper, we propose Theia, which detects and localizes structural bugs in DL programs. Unlike the previous works, Theia considers the training dataset characteristics to automatically detect bugs in DL programs developed using two deep learning libraries, Keras and PyTorch. Since training the DL models is a time-consuming process, Theia detects these bugs at the beginning of the training process and alerts the developer with informative messages containing the bug's location and actionable fixes which will help them to improve the structure of the model. We evaluated Theia on a benchmark of 40 real-world buggy DL programs obtained from Stack Overflow. Our results show that Theia successfully localizes 57/75 structural bugs in 40 buggy programs, whereas NeuraLint, a state-of-the-art approach capable of localizing structural bugs before training localizes 17/75 bugs.</t>
  </si>
  <si>
    <t>deep learning bugs, bug localization, debugging, program analysis</t>
  </si>
  <si>
    <t>9798400714078</t>
  </si>
  <si>
    <t>https://doi.org/10.1145/3708473</t>
  </si>
  <si>
    <t>10.1145/3708493.3712686</t>
  </si>
  <si>
    <t>Italiano, Davide and Cummins, Chris</t>
  </si>
  <si>
    <t>Finding Missed Code Size Optimizations in Compilers using Large Language Models</t>
  </si>
  <si>
    <t>Compilers are complex, and significant effort has been expended on testing them. Techniques such as random program generation and differential testing have proved highly effective and have uncovered thousands of bugs in production compilers. The majority of effort has been expended on validating that a compiler produces correct code for a given input, while less attention has been paid to ensuring that the compiler produces performant code. In this work we adapt differential testing to the task of identifying missed optimization opportunities in compilers. We develop a novel testing approach which combines large language models (LLMs) with a series of differential testing strategies and use them to find missing code size optimizations in C / C++ compilers. The advantage of our approach is its simplicity. We offload the complex task of generating random code to an off-the-shelf LLM, and use heuristics and analyses to identify anomalous compiler behavior. Our approach requires fewer than 150 lines of code to implement. This simplicity makes it extensible. By simply changing the target compiler and initial LLM prompt we port the approach from C / C++ to Rust and Swift, finding bugs in both. To date we have reported 24 confirmed bugs in production compilers, and conclude that LLM-assisted testing is a promising avenue for detecting optimization bugs in real world compilers.</t>
  </si>
  <si>
    <t>compiler testing, large language models</t>
  </si>
  <si>
    <t>https://doi.org/10.1145/3708493.3712686</t>
  </si>
  <si>
    <t>10.1145/3708518</t>
  </si>
  <si>
    <t>Widyasari, Ratnadira and Zhang, Ting and Bouraffa, Abir and Maalej, Walid and Lo, David</t>
  </si>
  <si>
    <t>Explaining Explanations: An Empirical Study of Explanations in Code Reviews</t>
  </si>
  <si>
    <t>Code reviews are central for software quality assurance. Ideally, reviewers should explain their feedback to enable authors of code changes to understand the feedback and act accordingly. Different developers might need different explanations in different contexts. Therefore, assisting this process first requires understanding the types of explanations reviewers usually provide. The goal of this paper is to study the types of explanations used in code reviews and explore the potential of Large Language Models (LLMs), specifically ChatGPT, in generating these specific types. We extracted 793 code review comments from Gerrit and manually labeled them based on whether they contained a suggestion, an explanation, or both. Our analysis shows that 42\% of comments only include suggestions without explanations. We categorized the explanations into seven distinct types including rule or principle, similar examples, and future implications. When measuring their prevalence, we observed that some explanations are used differently by novice and experienced reviewers. Our manual evaluation shows that, when the explanation type is specified, ChatGPT can correctly generate the explanation in 88 out of 90 cases. This foundational work highlights the potential for future automation in code reviews, which can assist developers in sharing and obtaining different types of explanations as needed, thereby reducing back-and-forth communication.</t>
  </si>
  <si>
    <t>code review, explanation, empirical study, large language model</t>
  </si>
  <si>
    <t>9798400714092</t>
  </si>
  <si>
    <t>https://doi.org/10.1145/3708518</t>
  </si>
  <si>
    <t>9798400714214</t>
  </si>
  <si>
    <t>10.1145/3709025.3712206</t>
  </si>
  <si>
    <t>Xiao, Madelyne and Sellars, Andrew and Scheffler, Sarah</t>
  </si>
  <si>
    <t>When Anti-Fraud Laws Become a Barrier to Computer Science Research</t>
  </si>
  <si>
    <t>Computer science research sometimes brushes with the law, from red-team exercises that probe the boundaries of authentication mechanisms, to AI research processing copyrighted material, to platform research measuring the behavior of algorithms and users. U.S.-based computer security research is no stranger to the Computer Fraud and Abuse Act (CFAA) and the Digital Millennium Copyright Act (DMCA) in a relationship that is still evolving through case law, research practices, changing policies, and legislation.Amid the landscape computer scientists, lawyers, and policymakers have learned to navigate, anti-fraud laws are a surprisingly under-examined challenge for computer science research. Fraud brings separate issues that are not addressed by the methods for navigating CFAA, DMCA, and Terms of Service that are more familiar in the computer security literature. Although anti-fraud laws have been discussed to a limited extent in older research on phishing attacks, modern computer science researchers are left with little guidance when it comes to navigating issues of deception outside the context of pure laboratory research.In this paper, we analyze and taxonomize the anti-fraud and deception issues that arise in several areas of computer science research. We find that, despite the lack of attention to these issues in the legal and computer science literature, issues of misrepresented identity or false information that could implicate anti-fraud laws are actually relevant to many methodologies used in computer science research, including penetration testing, web scraping, user studies, sock puppets, social engineering, auditing AI or socio-technical systems, and attacks on artificial intelligence. We especially highlight the importance of anti-fraud laws in two particular research fields that are of great policy importance in the current moment: attacking or auditing AI systems, and research involving legal identification.Finally, guided by principles in research ethics, we suggest methods for computer scientists to navigate fraud and identity issues, as well as possible legal paths forward for policymakers to consider.</t>
  </si>
  <si>
    <t>computer science research, deception, ethics, fraud, law, methodology</t>
  </si>
  <si>
    <t>https://doi.org/10.1145/3709025.3712206</t>
  </si>
  <si>
    <t>10.1145/3709025.3712208</t>
  </si>
  <si>
    <t>Goodyear, Michael P.</t>
  </si>
  <si>
    <t>Artificial Infringement</t>
  </si>
  <si>
    <t>By examining the historical and doctrinal response of copyright law to new technologies, this Article offers a new analytical framework for determining liability for what it terms artificial infringement, or infringing outputs created by generative AI systems. Time and again, new technologies have posed challenges to existing copyright law, straining its capacity to balance protecting authors' rights to incentivize new expression and providing public access to their works. Courts and Congress have been able to maintain this balance by using a variety of doctrinal tools, including fair use, compulsory licensing, and secondary liability. One underexamined tool, however, is the refinement of direct liability. This Article reveals how courts introduced the causation requirement to maintain copyright's balance in response to complex machine-generated infringements.Together, direct liability's causation requirement and other doctrinal tools provide a viable framework for maintaining copyright's incentives-access balance despite the acute challenges of artificial infringement. By holding the AI system directly liable, courts can utilize and refine secondary liability doctrines to conduct a more nuanced analysis of user and developer liability for AI-generated infringements. Along with fair use, these refinements to copyright doctrine provide a more comprehensive resolution to the battles between copyright and AI.</t>
  </si>
  <si>
    <t>https://doi.org/10.1145/3709025.3712208</t>
  </si>
  <si>
    <t>10.1145/3709153</t>
  </si>
  <si>
    <t>Sprint, Gina and Schmitter-Edgecombe, Maureen and Weaver, Raven and Wiese, Lisa and Cook, Diane J.</t>
  </si>
  <si>
    <t>CogProg: Utilizing Large Language Models to Forecast In-the-moment Health Assessment</t>
  </si>
  <si>
    <t>Forecasting future health status is beneficial for understanding health patterns and providing anticipatory support for cognitive and physical health difficulties. In recent years, generative large language models (LLMs) have shown promise as forecasters. Though not traditionally considered strong candidates for numeric tasks, LLMs demonstrate emerging abilities to address various forecasting problems. They also provide the ability to incorporate unstructured information and explain their reasoning process. In this paper, we explore whether LLMs can effectively forecast future self-reported health state. To do this, we utilized in-the-moment assessments of mental sharpness, fatigue, and stress from multiple studies, utilizing daily responses (N=106 participants) and responses that are accompanied by text descriptions of activities (N=32 participants). With these data, we constructed prompt/response pairs to predict a participant’s next answer. We fine-tuned several LLMs and applied chain-of-thought prompting evaluating forecasting accuracy and prediction explainability. Notably, we found that LLMs achieved the lowest mean absolute error (MAE) overall (0.851), while gradient boosting achieved the lowest overall root mean squared error (RMSE) (1.356). When additional text context was provided, LLM forecasts achieved the lowest MAE for predicting mental sharpness (0.862), fatigue (1.000), and stress (0.414). These multimodal LLMs further outperformed the numeric baselines in terms of RMSE when predicting stress (0.947), although numeric algorithms achieved the best RMSE results for mental sharpness (1.246) and fatigue (1.587). This study offers valuable insights for future applications of LLMs in health-based forecasting. The findings suggest that LLMs, when supplemented with additional text information, can be effective tools for improving health forecasting accuracy.</t>
  </si>
  <si>
    <t>Cognitive health, ecological momentary assessment, forecasting, large language models</t>
  </si>
  <si>
    <t>https://doi.org/10.1145/3709153</t>
  </si>
  <si>
    <t>10.1145/3709681</t>
  </si>
  <si>
    <t>Omar, Reham and Mangukiya, Omij and Mansour, Essam</t>
  </si>
  <si>
    <t>Dialogue Benchmark Generation from Knowledge Graphs with Cost-Effective Retrieval-Augmented LLMs</t>
  </si>
  <si>
    <t>Dialogue benchmarks are crucial in training and evaluating chatbots engaging in domain-specific conversations. Knowledge graphs (KGs) represent semantically rich and well-organized data spanning various domains, such as DBLP, DBpedia, and YAGO. Traditionally, dialogue benchmarks have been manually created from documents, neglecting the potential of KGs in automating this process. Some question-answering benchmarks are automatically generated using extensive preprocessing from KGs, but they do not support dialogue generation. This paper introduces Chatty-Gen, a novel multi-stage retrieval-augmented generation platform for automatically generating high-quality dialogue benchmarks tailored to a specific domain using a KG. Chatty-Gen decomposes the generation process into manageable stages and uses assertion rules for automatic validation between stages. Our approach enables control over intermediate results to prevent time-consuming restarts due to hallucinations. It also reduces reliance on costly and more powerful commercial LLMs. Chatty-Gen eliminates upfront processing of the entire KG using efficient query-based retrieval to find representative subgraphs based on the dialogue context. Our experiments with several real and large KGs demonstrate that Chatty-Gen significantly outperforms state-of-the-art systems and ensures consistent model and system performance across multiple LLMs of diverse capabilities, such as GPT-4o, Gemini 1.5, Llama 3, and Mistral.</t>
  </si>
  <si>
    <t>assertion-based validation, benchmarking, conversational question answering, cost-effecive inference, graph serialization, knowledge graphs (kgs), large language models (llms), retrieval-augumented generation (rag)</t>
  </si>
  <si>
    <t>https://doi.org/10.1145/3709681</t>
  </si>
  <si>
    <t>10.1145/3709734</t>
  </si>
  <si>
    <t>Ko, Ronny and Xiao, Chuan and Onizuka, Makoto and Lin, Zhiqiang and Huang, Yihe</t>
  </si>
  <si>
    <t>Ultraverse: An Efficient What-if Analysis Framework for Software Applications Interacting with Database Systems</t>
  </si>
  <si>
    <t>Existing what-if analysis systems are predominantly tailored to operate on either only the application layer or only the database layer of software. This isolated approach limits their effectiveness in scenarios where intensive interaction between applications and database systems occurs. To address this gap, we introduce Ultraverse, a what-if analysis framework that seamlessly integrates both application and database layers. Ultraverse employs dynamic symbolic execution to effectively translate application code into compact SQL procedure representations, thereby synchronizing application semantics at both SQL and application levels during what-if replays. A novel aspect of Ultraverse is its use of advanced query dependency analysis, which serves two key purposes: (1) it eliminates the need to replay irrelevant transactions that do not influence the outcome, and (2) it facilitates parallel replay of mutually independent transactions, significantly enhancing the analysis efficiency. Ultraverse is applicable to existing unmodified database systems and legacy application codes. Our extensive evaluations of the framework have demonstrated remarkable improvements in what-if analysis speed, achieving performance gains ranging from 7.7x to 291x across diverse benchmarks.</t>
  </si>
  <si>
    <t>data provenance, query dependency analysis, what-if analysis</t>
  </si>
  <si>
    <t>https://doi.org/10.1145/3709734</t>
  </si>
  <si>
    <t>10.1145/3711667</t>
  </si>
  <si>
    <t>Boz, Artun and Zorgdrager, Wouter and Kotti, Zoe and Harte, Jesse and Louridas, Panos and Karakoidas, Vassilios and Jannach, Dietmar and Fragkoulis, Marios</t>
  </si>
  <si>
    <t>Improving Sequential Recommendations with LLMs</t>
  </si>
  <si>
    <t>The sequential recommendation problem has attracted considerable research attention in the past few years, leading to the rise of numerous recommendation models. In this work, we explore how Large Language Models (LLMs), which are nowadays introducing disruptive effects in many AI-based applications, can be used to build or improve sequential recommendation approaches. Specifically, we design three orthogonal approaches and hybrids of those to leverage the power of LLMs in different ways. In addition, we investigate the potential of each approach by focusing on its comprising technical aspects and determining an array of alternative choices for each one. We conduct extensive experiments on three datasets and explore a large variety of configurations, including different language models and baseline recommendation models, to obtain a comprehensive picture of the performance of each approach. Among other observations, we highlight that initializing state-of-the-art sequential recommendation models such as BERT4Rec or SASRec with embeddings obtained from an LLM can lead to substantial performance gains in terms of accuracy. Furthermore, we find that fine-tuning an LLM for recommendation tasks enables it to learn not only the tasks, but also concepts of a domain to some extent. We also show that fine-tuning OpenAI GPT leads to considerably better performance than fine-tuning Google PaLM 2. Overall, our extensive experiments indicate a huge potential value of leveraging LLMs in future recommendation approaches. We publicly share the code and data of our experiments to ensure reproducibility.</t>
  </si>
  <si>
    <t>Recommender Systems, Large Language Models, Sequential Recommendation, Evaluation</t>
  </si>
  <si>
    <t>9798400713354</t>
  </si>
  <si>
    <t>https://doi.org/10.1145/3711667</t>
  </si>
  <si>
    <t>10.1145/3712063</t>
  </si>
  <si>
    <t>Sun, Zhengwentai and Zhou, Yanghong and Mok, P. Y.</t>
  </si>
  <si>
    <t>CoDE-GAN: Content Decoupled and Enhanced GAN for Sketch-guided Flexible Fashion Editing</t>
  </si>
  <si>
    <t>Rapid advancements in generative models, including generative adversarial networks (GANs) and diffusion models, have made possible of automated image editing through the use of text descriptions, semantic segmentation, and/or reference style images. Nevertheless, in terms of fashion image editing, it often requires more flexible, and typically iterative, modifications to the image content that existing methods struggle to achieve. This paper proposes a new model called Content Decoupled and Enhanced GAN (CoDE-GAN), which is formulated and trained for the task of image editing, drawing on methods from image reconstruction, more specifically, image inpainting with sketch-guidance. Through this proxy task, the trained model can be used for flexible image editing, generating new images with consistent colours and required textures based on sketch inputs. In this new model, a content decoupling block is introduced including specially designed dual encoders, which pre-process inputs and transform into separated structure and texture representations. Moreover, a content enhancing module is designed and applied to the decoder, improving the colour consistency and refining the texture of the generated images. The proposed CoDE-GAN can achieve coarse-to-fine results in one single stage. Extensive experiments on three datasets, covering human, garment-only and scene images, show that CoDE-GAN outperforms other state-of-the-art methods in terms of both generated image quality and editing flexibility. The code and dataset are available at:</t>
  </si>
  <si>
    <t>Fashion image editing, content decoupling, content enhancement, GAN-based</t>
  </si>
  <si>
    <t>1551-6857</t>
  </si>
  <si>
    <t>https://doi.org/10.1145/3712063</t>
  </si>
  <si>
    <t>10.1145/3712701</t>
  </si>
  <si>
    <t>Lee, Seungpil and Sim, Woochang and Shin, Donghyeon and Seo, Wongyu and Park, Jiwon and Lee, Seokki and Hwang, Sanha and Kim, Sejin and Kim, Sundong</t>
  </si>
  <si>
    <t>Reasoning Abilities of Large Language Models: In-Depth Analysis on the Abstraction and Reasoning Corpus</t>
  </si>
  <si>
    <t>The existing methods for evaluating the inference abilities of Large Language Models (LLMs) have been predominantly results-centric, making it challenging to assess the inference process comprehensively. We introduce a novel approach using the Abstraction and Reasoning Corpus (ARC) benchmark to evaluate the inference and contextual understanding abilities of LLMs in a process-centric manner, focusing on three key components from the Language of Thought Hypothesis (LoTH): Logical Coherence, Compositionality, and Productivity. Our carefully designed experiments reveal that while LLMs demonstrate some inference capabilities, they still significantly lag behind human-level reasoning in these three aspects. The main contribution of this paper lies in introducing the LoTH perspective, which provides a method for evaluating the reasoning process that conventional results-oriented approaches fail to capture, thereby offering new insights into the development of human-level reasoning in artificial intelligence systems.</t>
  </si>
  <si>
    <t>Large Language Models, Abstraction and Reasoning Corpus, Language of Thought Hypothesis, Logical Coherence, Compositionality, Productivity</t>
  </si>
  <si>
    <t>9798400710766</t>
  </si>
  <si>
    <t>https://doi.org/10.1145/3712701</t>
  </si>
  <si>
    <t>10.1145/3714462</t>
  </si>
  <si>
    <t>Wang, Chong and Zhang, Jian and Feng, Yebo and Li, Tianlin and Sun, Weisong and Liu, Yang and Peng, Xin</t>
  </si>
  <si>
    <t>Teaching Code LLMs to Use Autocompletion Tools in Repository-Level Code Generation</t>
  </si>
  <si>
    <t>Recent code large language models (LLMs) have shown promising performance in generating standalone functions. However, they face limitations in repository-level code generation due to their lack of awareness of repository-level dependencies (e.g., user-defined attributes), resulting in dependency errors such as undefined-variable and no-member errors. In this work, we introduce ToolGen, an approach that integrates autocompletion tools into the code LLM generation process to address these dependencies. ToolGen comprises two main phases: Trigger Insertion and Model Fine-tuning (Offline), and Tool-integrated Code Generation (Online). During the offline phase, ToolGen augments functions within a given code corpus with a special mark token, indicating positions to trigger autocompletion tools. These augmented functions, along with their corresponding descriptions, are then used to fine-tune a selected code LLM. In the online phase, ToolGen iteratively generates functions by predicting tokens step-by-step using the fine-tuned LLM. Whenever a mark token is encountered, ToolGen invokes the autocompletion tool to suggest code completions and selects the most appropriate one through constrained greedy search.We conduct comprehensive experiments to evaluate ToolGen’s effectiveness in repository-level code generation across three distinct code LLMs: CodeGPT, CodeT5, and CodeLlama. To facilitate this evaluation, we create a benchmark comprising 671 real-world code repositories and introduce two new dependency-based metrics: Dependency Coverage and Static Validity Rate. The results demonstrate that ToolGen significantly improves Dependency Coverage by 31.4\% to 39.1\% and Static Validity Rate by 44.9\% to 57.7\% across the three LLMs, while maintaining competitive or improved performance in widely recognized similarity metrics such as BLEU-4, CodeBLEU, Edit Similarity, and Exact Match. On the CoderEval dataset, ToolGen achieves improvements of 40.0\% and 25.0\% in test pass rate (Pass@1) for CodeT5 and CodeLlama, respectively, while maintaining the same pass rate for CodeGPT. ToolGen also demonstrates high efficiency in repository-level code generation, with latency ranging from 0.63 to 2.34 seconds for generating each function. Furthermore, our generalizability evaluation confirms ToolGen’s consistent performance when applied to diverse code LLMs, encompassing various model architectures and scales.</t>
  </si>
  <si>
    <t>repository-level code generation, code LLMs, tool integration</t>
  </si>
  <si>
    <t>9798400714887</t>
  </si>
  <si>
    <t>https://doi.org/10.1145/3714462</t>
  </si>
  <si>
    <t>10.1145/3715909</t>
  </si>
  <si>
    <t>Wu, Chunlian and Chen, Sen and Li, Jiaming and Chai, Renchao and Fan, Lingling and Xie, Xiaofei and Feng, Ruitao</t>
  </si>
  <si>
    <t>Beyond Decision: Android Malware Description Generation through Profiling Malicious Behavior Trajectory</t>
  </si>
  <si>
    <t>Malware family labels and key features used for the decision-making of Android malware detection models fall short of precise comprehension of malicious behaviors due to their coarse granularity. To solve these problems, in this paper, we first introduce the concept of the malicious behavior trajectory (MBT) and propose an innovative approach called ProMal. ProMal aims to automatically generate malware descriptions with fine granularity through extracted MBTs from malware for users. Specifically, a labeled dataset of MBTs is constructed through substantial human efforts to build a behavioral knowledge graph (BxKG). The BxKG is scalable and can be automatically updated using two strategies to ensure its completeness and timeliness: 1) taking into consideration the evolution of Android SDKs, and 2) mining new MBTs by leveraging the widely-used malware datasets. We highlight that the knowledge graph is essential in ProMal, which can reason new MBTs based on existing MBTs because of its structured data representation and semantic relation modeling, and thus helps effectively extract real MBTs in Android malware. We evaluated ProMal on a recent malware dataset where researcher-crafted malware descriptions are available, and the Precision, Recall, and F1-Score of MBT identification based on BxKG reached 96.97\%, 91.43\%, and 0.94, respectively, outperforming the state-of-the-art approaches. Taking MBTs identified from Android malware as inputs, precise, fine-grained, and human-readable descriptions can be generated using the large language model, whose readability and usability are verified through a user study. The generated descriptions play a significant role in interpreting and comprehending malware behaviors.</t>
  </si>
  <si>
    <t>Android Malware, Malicious Behavior Analysis, Knowledge Graph</t>
  </si>
  <si>
    <t>9798400718007</t>
  </si>
  <si>
    <t>https://doi.org/10.1145/3715909</t>
  </si>
  <si>
    <t>10.1145/3717060</t>
  </si>
  <si>
    <t>Chen, Tianyu and Li, Lin and Shan, Bingjie and Liang, Guangtai and Li, Ding and Wang, Qianxiang and Xie, Tao</t>
  </si>
  <si>
    <t>Identifying Affected Third-Party Java Libraries from Textual Descriptions of Vulnerabilities and Libraries</t>
  </si>
  <si>
    <t>To address security vulnerabilities arising from third-party libraries, security researchers maintain databases monitoring and curating vulnerability reports. Application developers can identify libraries affected by vulnerability reports (in short, affected libraries) by directly querying the databases with their used libraries. However, the querying results of affected libraries are not reliable due to the incompleteness of vulnerability reports. Thus, current approaches model the task of identifying affected libraries as a named-entity-recognition (NER) task or an extreme multi-label learning (XML) task. These approaches suffer from highly inaccurate results in identifying affected libraries with complex and similar names, e.g., Java libraries. To address these limitations, in this article, we propose VulLibMiner, the first to identify affected libraries from textual descriptions of both vulnerabilities and libraries, together with VulLib, a Java vulnerability dataset with their affected libraries. VulLibMiner consists of a TF-IDF matcher to efficiently screen out a small set of candidate libraries and a BERT-FNN model to effectively identify affected libraries from these candidates. We evaluate VulLibMiner using four state-of-the-art/practice approaches of identifying affected libraries on both their dataset named VeraJava and our VulLib dataset. Our evaluation results show that VulLibMiner can effectively identify affected libraries with an average F1 score of 0.669 while the state-of-the-art/practice approaches achieve only 0.547.</t>
  </si>
  <si>
    <t>Application Security, Open-source Software, Machine learning</t>
  </si>
  <si>
    <t>9798400713255</t>
  </si>
  <si>
    <t>https://doi.org/10.1145/3717060</t>
  </si>
  <si>
    <t>10.1145/3717830</t>
  </si>
  <si>
    <t>Li, Dongyang and Sun, Jianshan and Gao, Chongming and Feng, Fuli and Yuan, Kun</t>
  </si>
  <si>
    <t>Independent or Social Driven Decision? A Counterfactual Refinement Strategy for Graph-Based Social Recommendation</t>
  </si>
  <si>
    <t>Social recommendation models have traditionally relied on social homophily to enhance user preference prediction by incorporating information from socially connected friends. However, this approach neglects the diverse nature of social relationships. Some individuals with independent personalities often prioritize their own interests over friends’ advice when making purchase decisions. Conversely, those who seek advice from others are more susceptible to social influence. Moreover, existing methods tend to overlook redundant and noisy social relationships within the network, hindering their ability to achieve accurate recommendations. In response, this paper proposes a novel counterfactual method to understand the causal factors driving purchase behaviors, thereby identifying the influence of users’ friends on their purchase decisions. By answering counterfactual questions about the influence of a friend's purchase behavior on the user's choices, we develop a causal model to represent social influence in the network. Our proposed refinement strategy, grounded in causal inference, generates counterfactual purchase behavior and guides the refinement of the social graph. Moreover, we present tailored graph refinement methods at various levels, ensuring fine-grained improvements. Experimental results on benchmark data demonstrate that the application of our strategy to different social recommendation models significantly enhances their predictive performance. The source code has been made available on .</t>
  </si>
  <si>
    <t>social recommendation, graph denoising, causal inference</t>
  </si>
  <si>
    <t>9798400710865</t>
  </si>
  <si>
    <t>https://doi.org/10.1145/3717830</t>
  </si>
  <si>
    <t>10.1145/3719206</t>
  </si>
  <si>
    <t>Cremaschi, Marco and D'Adda, Fabio and Maurino, Andrea</t>
  </si>
  <si>
    <t>stEELlm: An LLM for Generating Semantic Annotations of Tabular Data</t>
  </si>
  <si>
    <t>The capabilities of LLMs represent a pivotal step in transforming how we manage and interact with information and data. We witness an increasingly pervasive use of such models in various computational tasks. In some preliminary works, attempts to integrate Knowledge Graphs and Large Language Models (LLMs) can be identified, in particular, to perform the classic tasks related to the construction of Knowledge Graphs through semantic annotation of texts. Nowadays, tables are widely used and play a crucial role in creating, organising, and sharing information that could be used to produce factual knowledge to be integrated into a Knowledge Graph. However, table-to-KG techniques through LLM have not been extensively investigated. This paper presents stEELlm, an innovative Semantic Table Interpretation approach obtained by fine-tuning the Mixtral 8x7B model. Conducted experiments demonstrate the capabilities of our model to successfully create semantic annotations of heterogeneous datasets, a scenario where classic approaches based on heuristics tend to fail.</t>
  </si>
  <si>
    <t>Large Language Models, Knowledge Graphs, Pre-training, Fine-tuning, Prompt Engineering, Semantic Table Interpretation</t>
  </si>
  <si>
    <t>9798400715389</t>
  </si>
  <si>
    <t>https://doi.org/10.1145/3719206</t>
  </si>
  <si>
    <t>10.1145/3721146.3721958</t>
  </si>
  <si>
    <t>Wang, Yifan and Birman, Kenneth P.</t>
  </si>
  <si>
    <t>Diagnosing and Resolving Cloud Platform Instability with Multi-modal RAG LLMs</t>
  </si>
  <si>
    <t>Today's cloud-hosted applications and services are complex systems, and a performance or functional instability can have dozens or hundreds of potential root causes. Our hypothesis is that by combining the pattern matching capabilities of modern AI tools with a natural multi-modal RAG LLM interface, problem identification and resolution can be simplified. ARCA is a new multi-modal RAG LLM system that targets this domain. Step-wise evaluations show that ARCA outperforms state-of-the-art alternatives.</t>
  </si>
  <si>
    <t>root cause analysis, RAG LLM, AI-Ops</t>
  </si>
  <si>
    <t>https://doi.org/10.1145/3721146.3721958</t>
  </si>
  <si>
    <t>10.1145/3721976</t>
  </si>
  <si>
    <t>Kemmerzell, Nils and Schreiner, Annika and Khalid, Haroon and Schalk, Michael and Bordoli, Letizia</t>
  </si>
  <si>
    <t>Towards a Better Understanding of Evaluating Trustworthiness in AI Systems</t>
  </si>
  <si>
    <t>With the increasing integration of artificial intelligence into various applications across industries, numerous institutions are striving to establish requirements for AI systems to be considered trustworthy, such as fairness, privacy, robustness, or transparency. For the implementation of Trustworthy AI into real-world applications, these requirements need to be operationalized, which includes evaluating the extent to which these criteria are fulfilled. This survey contributes to the discourse by outlining the current understanding of trustworthiness and its evaluation. Initially, existing evaluation frameworks are analyzed, from which common dimensions of trustworthiness are derived. For each dimension, the literature is surveyed for evaluation strategies, specifically focusing on quantitative metrics. By mapping these strategies to the machine learning lifecycle, an evaluation framework is derived, which can serve as a foundation towards the operationalization of Trustworthy AI.</t>
  </si>
  <si>
    <t>trustworthy AI, evaluation, strategy, framework, quantitative, metrics</t>
  </si>
  <si>
    <t>https://doi.org/10.1145/3721976</t>
  </si>
  <si>
    <t>10.14778/3705829.3705836</t>
  </si>
  <si>
    <t>Markakis, Markos and Youngmann, Brit and Gao, Trinity and Zhang, Ziyu and Shahout, Rana and Chen, Peter Baile and Liu, Chunwei and Sabek, Ibrahim and Cafarella, Michael</t>
  </si>
  <si>
    <t>From Logs to Causal Inference: Diagnosing Large Systems</t>
  </si>
  <si>
    <t>Causal inference can quantify cause-effect relationships in domains as varied as medicine, economics and public policy. Production computer systems exhibit a similar level of complexity and a recurring need to diagnose problems quickly. However, systems are only observed imperfectly, often via long, messy, semi-structured logs.In this work, we want to accelerate large systems debugging by applying causal inference over logs, enabling engineers to diagnose problems and assess interventions in a principled manner. Our framework achieves this through two human-in-the-loop modules: (1) The Candidate Cause Ranker, through which one can determine the causes of a variable without running a full causal discovery algorithm; and (2) the Interactive Causal Graph Refiner, which helps engineers compute an unbiased estimation of their effect of interest without extensive manual causal graph verification. Both modules are powered by the insight that only part of the causal graph of the system is needed to correctly quantify a given effect of interest. We also provide a data preparation pipeline, the Log Converter, which transforms raw, messy, real-world logs into an appropriate tabular input for causal inference, using methods drawn from data transformation, cleaning, and extraction.We evaluate LOGos, a prototype implementation, on both real-world and synthetic logs and find that: (1) The Candidate Cause Ranker achieved an average precision 1.08\texttimes{}-18\texttimes{} higher than the baselines, in interactive time; (2) The Interactive Causal Graph Refiner required a number of causal judgments 1.61 \texttimes{} - 16.83\texttimes{} lower than the baselines; and (3) The latency of Log Converter scaled linearly with three measures of the complexity of a log: length, distinct templates, and fraction of tokens that are variables.</t>
  </si>
  <si>
    <t>https://doi.org/10.14778/3705829.3705836</t>
  </si>
  <si>
    <t>10.14778/3705829.3705843</t>
  </si>
  <si>
    <t>Hu, Chuxuan and Peters, Austin and Kang, Daniel</t>
  </si>
  <si>
    <t>LEAP: LLM-Powered End-to-End Automatic Library for Processing Social Science Queries on Unstructured Data</t>
  </si>
  <si>
    <t>Social scientists are increasingly interested in analyzing the semantic information (e.g., emotion) of unstructured data (e.g., Tweets), where the semantic information is not natively present. Performing this analysis in a cost-efficient manner requires using machine learning (ML) models to extract the semantic information and subsequently analyze the now structured data. However, this process remains challenging for domain experts.To demonstrate the challenges in social science analytics, we collect a dataset, QUIET-ML, of 120 real-world social science queries in natural language and their ground truth answers. Existing systems struggle with these queries since (1) they require selecting and applying ML models, and (2) more than a quarter of these queries are vague, making standard tools like natural language to SQL systems unsuited. To address these issues, we develop LEAP, an end-to-end library that answers social science queries in natural language with ML. LEAP filters vague queries to ensure that the answers are deterministic and selects from internally supported and user-defined ML functions to extend the unstructured data to structured tables with necessary annotations. LEAP further generates and executes code to respond to these natural language queries. LEAP achieves a 100\% pass @ 3 and 92\% pass @ 1 on QUIET-ML, with a $1.06 average end-to-end cost, of which code generation costs $0.02.</t>
  </si>
  <si>
    <t>https://doi.org/10.14778/3705829.3705843</t>
  </si>
  <si>
    <t>10.14778/3705829.3705844</t>
  </si>
  <si>
    <t>Kieu, Duc and Kieu, Tung and Han, Peng and Yang, Bin and Jensen, Christian S. and Le, Bac</t>
  </si>
  <si>
    <t>TEAM: Topological Evolution-Aware Framework for Traffic Forecasting</t>
  </si>
  <si>
    <t>Due to the global trend towards urbanization, people increasingly move to and live in cities that then continue to grow. Traffic forecasting plays an important role in the intelligent transportation systems of cities as well as in spatio-temporal data mining. State-of-the-art forecasting is achieved by deep-learning approaches due to their ability to contend with complex spatio-temporal dynamics. However, existing methods assume the input is fixed-topology road networks and static traffic time series. These assumptions fail to align with urbanization, where time series are collected continuously and road networks evolve over time. In such settings, deep-learning models require frequent re-initialization and re-training, imposing high computational costs. To enable much more efficient training without jeopardizing model accuracy, we propose the Topological Evolution-aware Framework (TEAM) for traffic forecasting that incorporates convolution and attention. This combination of mechanisms enables better adaptation to newly collected time series while being able to maintain learned knowledge from old time series. TEAM features a continual learning module based on the Wasserstein metric that acts as a buffer that can identify the most stable and the most changing network nodes. Then, only data related to stable nodes is employed for re-training when consolidating a model. Further, only data of new nodes and their adjacent nodes as well as data pertaining to changing nodes are used to re-train the model. Empirical studies with two real-world traffic datasets offer evidence that TEAM is capable of much lower re-training costs than existing methods are, without jeopardizing forecasting accuracy.</t>
  </si>
  <si>
    <t>https://doi.org/10.14778/3705829.3705844</t>
  </si>
  <si>
    <t>10.14778/3705829.3705858</t>
  </si>
  <si>
    <t>Song, Yumeng and Gu, Yu and Li, Tianyi and Li, Yushuai and Jensen, Christian S. and Yu, Ge</t>
  </si>
  <si>
    <t>Quantifying Point Contributions: A Lightweight Framework for Efficient and Effective Query-Driven Trajectory Simplification</t>
  </si>
  <si>
    <t>As large volumes of trajectory data accumulate, simplifying trajectories to reduce storage and querying costs is increasingly studied. Existing proposals face three main problems. First, they require numerous iterations to decide which GPS points to delete. Second, they focus only on the relationships between neighboring points (local information) while neglecting the overall structure (global information), reducing the global similarity between the simplified and original trajectories and making it difficult to maintain consistency in query results, especially for similarity-based queries. Finally, they fail to differentiate the importance of points with similar features, leading to suboptimal selection of points to retain the original trajectory information.We propose MLSimp, a novel Mutual Learning query-driven trajectory simplification framework that integrates two distinct models: GNN-TS, based on graph neural networks, and Diff-TS, based on diffusion models. GNN-TS evaluates the importance of a point according to its globality, capturing its correlation with the entire trajectory, and its uniqueness, capturing its differences from neighboring points. It also incorporates attention mechanisms in the GNN layers, enabling simultaneous data integration from all points within the same trajectory and refining representations, thus avoiding iterative processes. Diff-TS generates amplified signals to enable the retention of the most important points at low compression rates. Experiments involving eight baselines on three databases show that MLSimp reduces the simplification time by 42\%--70\% and improves query accuracy over simplified trajectories by up to 34.6\%.</t>
  </si>
  <si>
    <t>https://doi.org/10.14778/3705829.3705858</t>
  </si>
  <si>
    <t>10.1613/jair.1.17654</t>
  </si>
  <si>
    <t>Lin, Lizhi and Mu, Honglin and Zhai, Zenan and Wang, Minghan and Wang, Yuxia and Wang, Renxi and Gao, Junjie and Zhang, Yixuan and Che, Wanxiang and Baldwin, Timothy and Han, Xudong and Li, Haonan</t>
  </si>
  <si>
    <t>Against The Achilles' Heel: A Survey on Red Teaming for Generative Models</t>
  </si>
  <si>
    <t>Generative models are rapidly gaining popularity and being integrated into everyday applications, raising concerns over their safe use as various vulnerabilities are exposed. In light of this, the field of red teaming is undergoing fast-paced growth, highlighting the need for a comprehensive survey covering the entire pipeline and addressing emerging topics. Our extensive survey, which examines over 120 papers, introduces a taxonomy of fine-grained attack strategies grounded in the inherent capabilities of language models. Additionally, we have developed the “searcher” framework to unify various automatic red teaming approaches. Moreover, our survey covers novel areas including multimodal attacks and defenses, risks around LLM-based agents, overkill of harmless queries, and the balance between harmlessness and helpfulness. Warning: This paper contains examples that may be offensive, harmful, or biased.</t>
  </si>
  <si>
    <t>decision trees, machine learning, neural networks, probabilistic reasoning</t>
  </si>
  <si>
    <t>https://doi.org/10.1613/jair.1.17654</t>
  </si>
  <si>
    <t>10.5555/3716662.3716679</t>
  </si>
  <si>
    <t>Bommasani, Rishi and Klyman, Kevin and Longpre, Shayne and Xiong, Betty and Kapoor, Sayash and Maslej, Nestor and Narayanan, Arvind and Liang, Percy</t>
  </si>
  <si>
    <t>Foundation Model Transparency Reports</t>
  </si>
  <si>
    <t>Foundation models are critical digital technologies with sweeping societal impact that necessitates transparency. To codify how foundation model developers should provide transparency about the development and deployment of their models, we propose Foundation Model Transparency Reports, drawing upon the transparency reporting practices in social media. While external documentation of societal harms prompted social media transparency reports, our objective is to institutionalize transparency reporting for foundation models while the industry is still nascent. To design our reports, we identify 6 design principles given the successes and shortcomings of social media transparency reporting. To further schematize our reports, we draw upon the 100 transparency indicators from the Foundation Model Transparency Index. Given these indicators, we measure the extent to which they overlap with the transparency requirements included in six prominent government policies (e.g. the EU AI Act, the US Executive Order on Safe, Secure, and Trustworthy AI). Well-designed transparency reports could reduce compliance costs, in part due to overlapping regulatory requirements across different jurisdictions. We encourage foundation model developers to regularly publish transparency reports, building upon recommendations from the G7 and the White House.</t>
  </si>
  <si>
    <t>10.5555/3716662.3716728</t>
  </si>
  <si>
    <t>Klyman, Kevin</t>
  </si>
  <si>
    <t>Acceptable Use Policies for Foundation Models</t>
  </si>
  <si>
    <t>As foundation models have accumulated hundreds of millions of users, developers have begun to take steps to prevent harmful types of uses. One salient intervention that foundation model developers adopt is acceptable use policies---legally binding policies that prohibit users from using a model for specific purposes. This paper identifies acceptable use policies from 30 foundation model developers, analyzes the use restrictions they contain, and argues that acceptable use policies are an important lens for understanding the regulation of foundation models. Taken together, developers' acceptable use policies include 127 distinct use restrictions; the wide variety in the number and type of use restrictions may create fragmentation across the AI supply chain. Companies also employ acceptable use policies to prevent competitors or specific industries from making use of their models. Developers alone decide what constitutes acceptable use, and rarely provide transparency about how they enforce their policies. In practice, acceptable use policies are difficult to enforce, and scrupulous enforcement can act as a barrier to researcher access and limit beneficial uses of foundation models. Acceptable use policies for foundation models are an early example of self-regulation that have a significant impact on the market for foundation models and the AI ecosystem.</t>
  </si>
  <si>
    <t>10.5555/3716662.3716810</t>
  </si>
  <si>
    <t>Yew, Rui-Jie and Qin, Lucy and Venkatasubramanian, Suresh</t>
  </si>
  <si>
    <t>You Still See Me: How Data Protection Supports the Architecture of AI Surveillance</t>
  </si>
  <si>
    <t>Data forms the backbone of artificial intelligence (AI). Privacy and data protection laws thus have strong bearing on AI systems. Shielded by the rhetoric of compliance with data protection and privacy regulations, privacy-preserving techniques have enabled the extraction of more and new forms of data. We illustrate how the application of privacy-preserving techniques in the development of AI systems-from private set intersection as part of dataset curation to homomorphic encryption and federated learning as part of model computation-can further support surveillance infrastructure under the guise of regulatory permissibility. Finally, we propose technology and policy strategies to evaluate privacy-preserving techniques in light of the protections they actually confer. We conclude by highlighting the role that technologists could play in devising policies that combat surveillance AI technologies.</t>
  </si>
  <si>
    <t>10.5555/3717781.3717798</t>
  </si>
  <si>
    <t>Dogan, Gulustan and Sahin, Elif and Wilkinson, Catherine Fay and Moody, Amelia K. and Song, Yang</t>
  </si>
  <si>
    <t>BlueAI: Designing Artificial Intelligence for Environment Science and Climate Change Learning Experiences for K12 Students</t>
  </si>
  <si>
    <t>The subject of teaching artificial intelligence (AI) in K-12 settings is rapidly expanding and will significantly affect computer education. While AI is currently a required part of computing curricula at universities, there are unique challenges in incorporating AI into K-12 education. The goal of BlueAI is to prepare K-12 educators to use game-based lessons to teach computational thinking, AI, and computer science skills that will interest children while incorporating important environmental and marine science subjects. We conducted assessments where we taught lessons at two different schools, and presented our findings.</t>
  </si>
  <si>
    <t>1937-4771</t>
  </si>
  <si>
    <t>10.1145/3721146.3721957</t>
  </si>
  <si>
    <t>Sheikholeslami, Sina and Ghasemirahni, Hamid and Payberah, Amir H. and Wang, Tianze and Dowling, Jim and Vlassov, Vladimir</t>
  </si>
  <si>
    <t>Utilizing Large Language Models for Ablation Studies in Machine Learning and Deep Learning</t>
  </si>
  <si>
    <t>In Machine Learning (ML) and Deep Learning (DL) research, ablation studies are typically performed to provide insights into the individual contribution of different building blocks and components of an ML/DL system (e.g., a deep neural network), as well as to justify that certain additions or modifications to an existing ML/DL system can result in the proposed improved performance. Although dedicated frameworks for performing ablation studies have been introduced in recent years, conducting such experiments is still associated with requiring tedious, redundant work, typically involving maintaining redundant and nearly identical versions of code that correspond to different ablation trials. Inspired by the recent promising performance of Large Language Models (LLMs) in the generation and analysis of ML/DL code, in this paper we discuss the potential of LLMs as facilitators of ablation study experiments for scientific research projects that involve or deal with ML and DL models. We first discuss the different ways in which LLMs can be utilized for ablation studies and then present the prototype of a tool called AblationMage, that leverages LLMs to semi-automate the overall process of conducting ablation study experiments. We showcase the usability of AblationMage as a tool through three experiments, including one in which we reproduce the ablation studies from a recently published applied DL paper.</t>
  </si>
  <si>
    <t>ablation studies, machine learning, deep learning, deep neural networks, feature ablation, model ablation, large language models</t>
  </si>
  <si>
    <t>https://doi.org/10.1145/3721146.3721957</t>
  </si>
  <si>
    <t>10.1145/3702326</t>
  </si>
  <si>
    <t>Khelifati, Adel and Boukala-Ioualalen, Malika and Hammad, Ahmed</t>
  </si>
  <si>
    <t>Construction of consistent SysML models applied to the CPS</t>
  </si>
  <si>
    <t>With the increasing complexity of cyber-physical systems (CPS), it is interesting to decompose a CPS into sub-systems. This provides greater modularity and flexibility so that each system can be developed independently, making it easier to maintain. Also, it can improve its fault tolerance. However, this decomposition of the system can lead to inconsistency. This paper proposes an approach for early verification of cyber-physical systems decomposition using SysML. We address the limitations of SysML as a semi-formal language by introducing syntax and static semantics for its structural diagrams. The aim is to verify structural consistency before defining behavioral aspects. For that, the proposed approach verifies a set of structural consistency rules within a refinement relation to ensure that sub-components offer at least the same services as the abstract block and require the same services. Furthermore, the sub-blocks must satisfy all the requirements that the abstract block is supposed to verify. We used the CyCab as a case study to demonstrate the effectiveness of this approach.</t>
  </si>
  <si>
    <t>Cyber-Physical System, SysML, Components, Early verification</t>
  </si>
  <si>
    <t>1550-4832</t>
  </si>
  <si>
    <t>https://doi.org/10.1145/3702326</t>
  </si>
  <si>
    <t>10.1145/3702980</t>
  </si>
  <si>
    <t>Majdinasab, Vahid and Nikanjam, Amin and Khomh, Foutse</t>
  </si>
  <si>
    <t>Trained Without My Consent: Detecting Code Inclusion In Language Models Trained on Code</t>
  </si>
  <si>
    <t>Code auditing ensures that the developed code adheres to standards, regulations, and copyright protection by verifying that it does not contain code from protected sources. The recent advent of Large Language Models (LLMs) as coding assistants in the software development process poses new challenges for code auditing. The dataset for training these models is mainly collected from publicly available sources. This raises the issue of intellectual property infringement as developers’ codes are already included in the dataset. Therefore, auditing code developed using LLMs is challenging, as it is difficult to reliably assert if an LLM used during development has been trained on specific copyrighted codes, given that we do not have access to the training datasets of these models. Given the non-disclosure of the training datasets, traditional approaches such as code clone detection are insufficient for asserting copyright infringement. To address this challenge, we propose a new approach, TraWiC; a model-agnostic and interpretable method based on membership inference for detecting code inclusion in an LLM’s training dataset. We extract syntactic and semantic identifiers unique to each program to train a classifier for detecting code inclusion. In our experiments, we observe that TraWiC is capable of detecting 83.87% of codes that were used to train an LLM. In comparison, the prevalent clone detection tool NiCad is only capable of detecting 47.64%. In addition to its remarkable performance, TraWiC has low resource overhead in contrast to pair-wise clone detection that is conducted during the auditing process of tools like CodeWhisperer reference tracker, across thousands of code snippets.</t>
  </si>
  <si>
    <t>Large Language Models, Intellectual Property Infringement, Code Licensing, Dataset Inclusion Detection, Membership Inference Attack</t>
  </si>
  <si>
    <t>https://doi.org/10.1145/3702980</t>
  </si>
  <si>
    <t>10.1145/3702984</t>
  </si>
  <si>
    <t>Sun, Yongqian and Liang, Minghan and Zhang, Shenglin and Che, Zeyu and Luo, Zhiyao and Li, Dongwen and Zhang, Yuzhi and Pei, Dan and Pan, Lemeng and Hou, Liping</t>
  </si>
  <si>
    <t>Efficient Multivariate Time Series Anomaly Detection Through Transfer Learning for Large-Scale Software Systems</t>
  </si>
  <si>
    <t>Timely anomaly detection of multivariate time series (MTS) is of vital importance for managing large-scale software systems. However, many deep learning-based MTS anomaly detection models require long-term MTS training data to achieve optimal performance, which often conflicts with the frequent pattern changes observed in software systems. Moreover, the training overhead of vast MTS in large-scale software systems is unacceptably high. To address these issues, we design OmniTransfer, a model-agnostic framework that combines weighted hierarchical agglomerative clustering with an adaptive transfer learning strategy, making many state-of-the-art (SOTA) MTS anomaly detection models efficient and effective. Extensive experiments using real-world data from a large web content service provider and a network operator show that OmniTransfer significantly reduces the model initialization time by 46.49% and the training cost by 74.51%, while maintaining high accuracy in detecting anomalies.</t>
  </si>
  <si>
    <t>Transfer Learning, Multivariate Time Series, Multivariate Time Series Clustering, Anomaly Detection</t>
  </si>
  <si>
    <t>https://doi.org/10.1145/3702984</t>
  </si>
  <si>
    <t>10.1145/3702988</t>
  </si>
  <si>
    <t>Sha, Zihan and Wang, Hao and Gao, Zeyu and Shu, Hui and Zhang, Bolun and Wang, Ziqing and Zhang, Chao</t>
  </si>
  <si>
    <t>llasm: Naming Functions in Binaries by Fusing Encoder-only and Decoder-only LLMs</t>
  </si>
  <si>
    <t>Predicting function names in stripped binaries, which requires succinctly summarizing semantics of binary code in natural languages, is a crucial but challenging task. Recently, many machine learning based solutions have been proposed. However, they have poor generalizability, i.e., fail to handle unseen binaries. To advance the state of the art, we present llasm (Large ASsembly Language Model), a novel framework which fuses encoder-only and decoder-only LLMs for function name prediction. It refines encoder-only models to preserve more binary information and learn better binary representations. Then it adopts a novel architecture to project the encoding to the input space of a decoder-only natural language model, which enables it to have better capability of inferring general knowledge and better generalizability. We have evaluated llasm in the BinaryCorp and Debin datasets. llasm outperforms the state-of-the-art function name prediction tools by up to 19.9%, 40.7%, and 36.5% in precision, recall, and F1 score, with significantly better generalizability in unseen binaries. Our case studies further demonstrate the practical use cases of llasm in analyzing real-world malware, showing the usefulness of function name prediction.</t>
  </si>
  <si>
    <t>Large Language Model, Assembly Language Model, Program Comprehension, Neural Networks</t>
  </si>
  <si>
    <t>https://doi.org/10.1145/3702988</t>
  </si>
  <si>
    <t>10.1145/3702993</t>
  </si>
  <si>
    <t>Wei, Jialiang and Courbis, Anne-Lise and Lambolais, Thomas and Xu, Binbin and Bernard, Pierre Louis and Dray, Gérard and Maalej, Walid</t>
  </si>
  <si>
    <t>GUing: A Mobile GUI Search Engine using a Vision-Language Model</t>
  </si>
  <si>
    <t>Graphical User Interfaces (GUIs) are central to app development projects. App developers may use the GUIs of other apps as a means of requirements refinement and rapid prototyping or as a source of inspiration for designing and improving their own apps. Recent research has thus suggested retrieving relevant GUI designs that match a certain text query from screenshot datasets acquired through crowdsourced or automated exploration of GUIs. However, such text-to-GUI retrieval approaches only leverage the textual information of the GUI elements, neglecting visual information such as icons or background images. In addition, retrieved screenshots are not steered by app developers and lack app features that require particular input data. To overcome these limitations, this paper proposes GUing, a GUI search engine based on a vision-language model called GUIClip, which we trained specifically for the problem of designing app GUIs. For this, we first collected from Google Play app introduction images which display the most representative screenshots and are often captioned (i.e. labelled) by app vendors. Then, we developed an automated pipeline to classify, crop, and extract the captions from these images. This resulted in a large dataset which we share with this paper: including 303k app screenshots, out of which 135k have captions. We used this dataset to train a novel vision-language model, which is, to the best of our knowledge, the first of its kind for GUI retrieval. We evaluated our approach on various datasets from related work and in a manual experiment. The results demonstrate that our model outperforms previous approaches in text-to-GUI retrieval achieving a Recall@10 of up to 0.69 and a HIT@10 of 0.91. We also explored the performance of GUIClip for other GUI tasks including GUI classification and sketch-to-GUI retrieval with encouraging results.</t>
  </si>
  <si>
    <t>(blank)</t>
  </si>
  <si>
    <t>https://doi.org/10.1145/3702993</t>
  </si>
  <si>
    <t>10.1145/3702999</t>
  </si>
  <si>
    <t>Zhang, Yue and Wang, Chao and Fang, Feifei and Zhuge, Yunzhi and Fan, Hehe and Chang, Xiaojun and Deng, Cheng and Yang, Yi</t>
  </si>
  <si>
    <t>SAMControl: Controlling Pose and Object for Image Editing with Soft Attention Mask</t>
  </si>
  <si>
    <t>To achieve content-consistent results in text-conditioned image editing, existing methods typically employ a reconstruction branch to capture the source image details via diffusion inversion and a generation branch to synthesize the target image based on the given textual prompt and the masked source image details. However, accurately segmenting source details is challenging with the current fixed-threshold mask strategy. Additionally, the inadequacies in the inversion process can lead to insufficient retention of source details. In this paper, we propose a method called SAMControl (Soft Attention Mask) to adaptively control the pose and object details for image editing. SAMControl dynamically learns flexible attention masks for different images at various diffusion steps. Furthermore, in the reconstruction branch, we utilize a direct inversion technique to ensure the fidelity of source details within SAM. Extensive qualitative and quantitative results demonstrate the effectiveness of the proposed method.</t>
  </si>
  <si>
    <t>Text-Guided Image Editing, Soft Attention Mask, Diffusion, Image Synthesis</t>
  </si>
  <si>
    <t>https://doi.org/10.1145/3702999</t>
  </si>
  <si>
    <t>10.1145/3703157</t>
  </si>
  <si>
    <t>Adhikari, Saugat and Yan, Da and Jiang, Zhe and Han, Jiao and Xu, Zelin and Zhang, Yupu and Sainju, Arpan and Zhou, Yang</t>
  </si>
  <si>
    <t>Scaling Terrain-Aware Spatial Machine Learning for Flood Mapping on Large Scale Earth Imagery Data</t>
  </si>
  <si>
    <t>The accurate and prompt mapping of flood-affected regions is important for effective disaster management, including damage assessment and relief efforts. While high-resolution optical imagery from satellites during disasters presents an opportunity for automated flood inundation mapping, existing segmentation models face challenges due to noises like cloud cover and tree canopies. Thanks to the digital elevation model (DEM) data readily available from sources such as United States Geological Survey (USGS), terrain guidance was utilized by recent graphical models such as hidden Markov trees (HMTs) to improve segmentation quality. Unfortunately, these methods either can only handle a small area where water levels at different locations are assumed to be consistent, or require restricted assumptions such as there is only one river channel. This paper presents an algorithm for flood extent mapping on large-scale Earth imagery, applicable to a large geographic area with multiple river channels. Since water level can vary a lot from upstream to downstream, we propose to detect river pixels in order to partition the remaining pixels into localized zones, each with a unique water level. In each zone, water at all locations flow to the same river entry point. Pixels in each zone are organized by an HMT to capture water flow directions guided by elevations. Moreover, a novel regularization scheme is designed to enforce inter-zone consistency by penalizing pixel-pairs of adjacent zones that violate terrain guidance. Efficient parallelization is made possible by coloring the zone adjacency graph to identify zones and zone-pairs that have no dependency and hence can be processed in parallel, and incremental one-pass terrain-guided scanning is conducted wherever applicable to reuse computations. Experiments demonstrate that our solution is more accurate than existing solutions, and can efficiently and accurately map out flooding pixels in a giant area of size 24,805 × 40,129. Despite the imbalanced workloads caused by a few large zonal HMTs dominating the serial computing time, our parallelization approach is effective and manages to achieve up to 14.3 × speedup on a machine with Intel Xeon Gold 6126 CPU @ 2.60GHz (24 cores, 48 threads) using 32 threads.</t>
  </si>
  <si>
    <t>Flood Extent Mapping, Digital Elevation Model, Parallelization</t>
  </si>
  <si>
    <t>https://doi.org/10.1145/3703157</t>
  </si>
  <si>
    <t>10.1145/3703162</t>
  </si>
  <si>
    <t>Connolly, Randy</t>
  </si>
  <si>
    <t>Public Computing Intellectuals in the Age of AI Crisis</t>
  </si>
  <si>
    <t>The belief that AI technology is on the cusp of causing a generalized social crisis became a popular one in 2023. While there was no doubt an element of hype and exaggeration to some of these accounts, they do reflect the fact that there are troubling ramifications to this technology stack. This conjunction of shared concerns about social, political, and personal futures presaged by current developments in AI presents the academic discipline of computing with a renewed opportunity for self-examination and reconfiguration. This position article endeavors to do so in four sections. The first section explores what is at stake for computing in the narrative of an AI crisis. The second section articulates possible educational responses to this crisis and advocates for a broader analytic focus on power relations. The third section presents a novel characterization of academic computing’s field of practice, one which includes not only the discipline’s usual instrumental forms of practice but reflexive practice as well. This reflexive dimension integrates both the critical and public functions of the discipline as equal intellectual partners and a necessary component of any contemporary academic field. The final section will advocate for a conceptual archetype—the Public Computer Intellectual and its less conspicuous but still essential cousin, the Almost-Public Computer Intellectual—as a way of practically imagining the expanded possibilities of academic practice in our discipline, one that provides both self-critique and an outward-facing orientation toward the public good. It will argue that the computer education research community can play a vital role in this regard. Recommendations for pedagogical change within computing to develop more reflexive capabilities are also provided.</t>
  </si>
  <si>
    <t>AI, ethics, social issues, crisis, intellectuals, critique, public good, critical theory, social theory</t>
  </si>
  <si>
    <t>https://doi.org/10.1145/3703162</t>
  </si>
  <si>
    <t>10.1145/3705302</t>
  </si>
  <si>
    <t>Zhang, Lehuan and Guo, Shikai and Guo, Yi and Li, Hui and Chai, Yu and Chen, Rong and Li, Xiaochen and Jiang, He</t>
  </si>
  <si>
    <t>Context-based Transfer Learning for Structuring Fault Localization and Program Repair Automation</t>
  </si>
  <si>
    <t>Automated software debugging plays a crucial role in aiding software developers to swiftly identify and attempt to rectify faults, thereby significantly reducing developers’ workload. Previous researches have predominantly relied on simplistic semantic deep learning or statistical analysis methods to locate faulty statements in diverse projects. However, code repositories often consist of lengthy sequences with long-distance dependencies, posing challenges for accurately modeling fault localization using these methods. In addition, the lack of joint reasoning among various faults prevents existing models from deeply capturing fault information. To address these challenges, we propose a method named CodeHealer to achieve accurate fault localization and program repair. CodeHealer comprises three components: a Deep Semantic Information Extraction Component that effectively extracts deep semantic features from suspicious code statements using classifiers based on Joint-attention mechanisms; a Suspicious Statement Ranking Component that combines various fault localization features and employs multilayer perceptrons to derive multidimensional vectors of suspicion values; and a Fault Repair Component that, based on ranked suspicious statements generated by fault localization, adopts a top-down approach using multiple classifiers based on Co-teaching mechanisms to select repair templates and generate patches. The experimental results indicate that when applied to fault localization, CodeHealer outperforms the best baseline method with improvements of 11.4%, 2.7%, and 1.6% on Top-1/3/5 metrics, respectively. It also reduces the MFR and MAR by 9.8% and 2.1%, where lower values denote better fault localization effectiveness. Additionally, in automated software debugging, CodeHealer fixes an additional 6 faults compared to the current best method, totaling 53 faults repaired.</t>
  </si>
  <si>
    <t>Software debugging, Fault Localization, Transfer learning</t>
  </si>
  <si>
    <t>https://doi.org/10.1145/3705302</t>
  </si>
  <si>
    <t>10.1145/3705306</t>
  </si>
  <si>
    <t>Reiss, Steven P. and Wei, Xuan and Yuan, Jiahao and Xin, Qi</t>
  </si>
  <si>
    <t>ROSE: An IDE-Based Interactive Repair Framework for Debugging</t>
  </si>
  <si>
    <t>Debugging is costly. Automated program repair (APR) holds the promise of reducing its cost by automatically fixing errors. However, current techniques are not easily applicable in a realistic debugging scenario because they assume a high-quality test suite and frequent program re-execution, have low repair efficiency, and only handle a limited set of errors. To improve the practicality of APR for debugging, we propose ROSE, an interactive repair framework that is able to suggest quick and effective repairs of semantic errors while debugging in an Integrated Development Environment (IDE). ROSE allows an easy integration of existing APR patch generators and can do program repair without assuming the existence of a test suite and without requiring program re-execution. It works in conjunction with an IDE debugger and assumes a debugger stopping point where a problem symptom is observed. ROSE asks the developer to quickly describe the symptom. Then it uses the stopping point, the identified symptom, and the current environment to identify potentially faulty lines, uses a variety of APR techniques to suggest repairs at those lines, and validates those repairs without re-executing the program. Finally, it presents the results so the developer can examine, select, and make the appropriate repair. ROSE uses novel approaches to achieve effective fault localization and patch validation without a test suite or program re-execution. For fault localization, ROSE builds on a fast abstract-interpretation-based flow analysis to compute a static backward slice approximating the real dynamic slice while taking into account the symptom and the current execution. For patch validation without re-running the program, ROSE generates simulated traces based on a live-programming system for both the original and repaired executions and compares the traces with respect to the problem symptoms to infer patch correctness. We implemented a prototype of ROSE that works in an Eclipse-based IDE and evaluated its potency and utility with an effectiveness study and a user study. We found that ROSE's fault localization and validation are highly effective and a ROSE-based tool using existing APR patch generators generated correct repair suggestions for many errors in only seconds. Moreover, the user study demonstrated that ROSE was helpful for debugging and developers liked to use it.</t>
  </si>
  <si>
    <t>Debugging, Interactive Repair Framework, Automated Program Repair, Integrated Development Environment</t>
  </si>
  <si>
    <t>https://doi.org/10.1145/3705306</t>
  </si>
  <si>
    <t>10.1145/3705308</t>
  </si>
  <si>
    <t>Chen, Xiangxiang and Lin, Xingwei and Wang, Jingyi and Sun, Jun and Wang, Jiashui and Wang, Wenhai</t>
  </si>
  <si>
    <t>Scuzer: A Scheduling Optimization Fuzzer for TVM</t>
  </si>
  <si>
    <t>The concept of deep learning (DL) compiler was proposed to deploy DL models more efficiently on diverse hardware through optimization techniques. As one of the most popular DL compilers, TVM incorporates three levels (high-level, schedule, and low-level) of optimizations, which can inadvertently introduce code logic bugs and build failure bugs. Among these optimizations, scheduling optimization is the core component of DL compilers, which ensures the acceleration of models on all devices. However, the existing works only focus on the testing of high-level and low-level optimizations in TVM, fail to take the most important and challenging intermediate scheduling optimization layer into consideration. To fill the gap, we propose a Scheduling optimization oriented fuzzer for TVM, named Scuzer, which is specially designed to effectively detect bugs introduced by the scheduling optimization. In particular, Scuzer first proposes a set of schedule-triggering mutators to actively trigger many scheduling optimizations. Meanwhile, observing that scheduling optimization is closely coupled with program data flow and operator type, Scuzer additionally proposes a set of structure-enriching mutators to enrich the structure of data flows and operators. Based on these carefully designed mutators, Scuzer then devises a multi-objective algorithm that can adaptively select different combinations of objectives at each period to guide the selection of seeds and mutators during fuzzing. We conduct extensive experiments comparing with three state-of-the-art fuzzers that can be applied in testing scheduling optimization to evaluate the effectiveness of Scuzer. The experimental results demonstrate that Scuzer outperforms the 2nd-best state-of-the-art fuzzer by 7.4% in edge coverage and achieves 7 (times) improvement in rule-operator coverage. Scuzer has successfully detected 17 previously unknown bugs (9 are inconsistent results and 5 are inconsistent compilations) in TVM, out of which 10 have been confirmed and 5 been fixed.</t>
  </si>
  <si>
    <t>https://doi.org/10.1145/3705308</t>
  </si>
  <si>
    <t>10.1145/3708519</t>
  </si>
  <si>
    <t>Lyu, Michael R. and Ray, Baishakhi and Roychoudhury, Abhik and Tan, Shin Hwei and Thongtanunam, Patanamon</t>
  </si>
  <si>
    <t>Automatic Programming: Large Language Models and Beyond</t>
  </si>
  <si>
    <t>Automatic programming has seen increasing popularity due to the emergence of tools like GitHub Copilot which rely on Large Language Models (LLMs). At the same time, automatically generated code faces challenges during deployment due to concerns around quality and trust. In this article, we study automated coding in a general sense and study the concerns around code quality, security and related issues of programmer responsibility. These are key issues for organizations while deciding on the usage of automatically generated code. We discuss how advances in software engineering such as program repair and analysis can enable automatic programming. We conclude with a forward looking view, focusing on the programming environment of the near future, where programmers may need to switch to different roles to fully utilize the power of automatic programming. Automated repair of automatically generated programs from LLMs, can help produce higher assurance code from LLMs, along with evidence of assurance.</t>
  </si>
  <si>
    <t>https://doi.org/10.1145/3708519</t>
  </si>
  <si>
    <t>10.1145/3708521</t>
  </si>
  <si>
    <t>Li, Rui and Liu, Huai and Poon, Pak-Lok and Towey, Dave and Sun, Chang-Ai and Zheng, Zheng and Zhou, Zhi Quan and Chen, Tsong Yueh</t>
  </si>
  <si>
    <t>Metamorphic Relation Generation: State of the Art and Research Directions</t>
  </si>
  <si>
    <t>Metamorphic testing has become one mainstream technique to address the notorious oracle problem in software testing, thanks to its great successes in revealing real-life bugs in a wide variety of software systems. Metamorphic relations, the core component of metamorphic testing, have continuously attracted research interests from both academia and industry. In the last decade, a rapidly increasing number of studies have been conducted to systematically generate metamorphic relations from various sources and for different application domains. In this article, based on the systematic review on the state of the art for metamorphic relations’ generation, we summarize and highlight visions for further advancing the theory and techniques for identifying and constructing metamorphic relations, and discuss promising research directions in related areas.</t>
  </si>
  <si>
    <t>https://doi.org/10.1145/3708521</t>
  </si>
  <si>
    <t>10.1145/3708522</t>
  </si>
  <si>
    <t>Zhou, Xin and Cao, Sicong and Sun, Xiaobing and Lo, David</t>
  </si>
  <si>
    <t>Large Language Model for Vulnerability Detection and Repair: Literature Review and the Road Ahead</t>
  </si>
  <si>
    <t>The significant advancements in Large Language Models (LLMs) have resulted in their widespread adoption across various tasks within Software Engineering (SE), including vulnerability detection and repair. Numerous studies have investigated the application of LLMs to enhance vulnerability detection and repair tasks. Despite the increasing research interest, there is currently no existing survey that focuses on the utilization of LLMs for vulnerability detection and repair. In this paper, we aim to bridge this gap by offering a systematic literature review of approaches aimed at improving vulnerability detection and repair through the utilization of LLMs. The review encompasses research work from leading SE, AI, and Security conferences and journals, encompassing 43 papers published across 25 distinct venues, along with 15 high-quality preprint papers, bringing the total to 58 papers. By answering three key research questions, we aim to (1) summarize the LLMs employed in the relevant literature, (2) categorize various LLM adaptation techniques in vulnerability detection, and (3) classify various LLM adaptation techniques in vulnerability repair. Based on our findings, we have identified a series of limitations of existing studies. Additionally, we have outlined a roadmap highlighting potential opportunities that we believe are pertinent and crucial for future research endeavors.</t>
  </si>
  <si>
    <t>https://doi.org/10.1145/3708522</t>
  </si>
  <si>
    <t>10.1145/3708530</t>
  </si>
  <si>
    <t>Zhao, Yanjie and Hou, Xinyi and Wang, Shenao and Wang, Haoyu</t>
  </si>
  <si>
    <t>LLM App Store Analysis: A Vision and Roadmap</t>
  </si>
  <si>
    <t>The rapid growth and popularity of large language model (LLM) app stores have created new opportunities and challenges for researchers, developers, users, and app store managers. As the LLM app ecosystem continues to evolve, it is crucial to understand the current landscape and identify potential areas for future research and development. This paper presents a forward-looking analysis of LLM app stores, focusing on key aspects such as data mining, security risk identification, development assistance, and market dynamics. Our comprehensive examination extends to the intricate relationships between various stakeholders and the technological advancements driving the ecosystem’s growth. We explore the ethical considerations and potential societal impacts of widespread LLM app adoption, highlighting the need for responsible innovation and governance frameworks. By examining these aspects, we aim to provide a vision for future research directions and highlight the importance of collaboration among stakeholders to address the challenges and opportunities within the LLM app ecosystem. The insights and recommendations provided in this paper serve as a foundation for driving innovation, ensuring responsible development, and creating a thriving, user-centric LLM app landscape.</t>
  </si>
  <si>
    <t>https://doi.org/10.1145/3708530</t>
  </si>
  <si>
    <t>10.1145/3709358</t>
  </si>
  <si>
    <t>Fan, Lishui and Liu, Jiakun and Liu, Zhongxin and Lo, David and Xia, Xin and Li, Shanping</t>
  </si>
  <si>
    <t>Exploring the Capabilities of LLMs for Code Change Related Tasks</t>
  </si>
  <si>
    <t>Developers deal with code-change-related tasks daily, e.g., reviewing code. Pre-trained code and code-change-oriented models have been adapted to help developers with such tasks. Recently, large language models (LLMs) have shown their effectiveness in code-related tasks. However, existing LLMs for code focus on general code syntax and semantics rather than the differences between two code versions. Thus, it is an open question how LLMs perform on code-change-related tasks.To answer this question, we conduct an empirical study using &gt;1B parameters LLMs on three code-change-related tasks, i.e., code review generation, commit message generation, and just-in-time comment update, with in-context learning (ICL) and parameter-efficient fine-tuning (PEFT, including LoRA and prefix-tuning). We observe that the performance of LLMs is poor without examples and generally improves with examples, but more examples do not always lead to better performance. LLMs tuned with LoRA have comparable performance to the state-of-the-art small pre-trained models. Larger models are not always better, but Llama 2 and Code Llama families are always the best. The best LLMs outperform small pre-trained models on the code changes that only modify comments and perform comparably on other code changes. We suggest future work should focus more on guiding LLMs to learn the knowledge specific to the changes related to code rather than comments for code-change-related tasks.</t>
  </si>
  <si>
    <t>https://doi.org/10.1145/3709358</t>
  </si>
  <si>
    <t>10.1145/3709679</t>
  </si>
  <si>
    <t>Yin, Ziqi and Gao, Jianyang and Balsebre, Pasquale and Cong, Gao and Long, Cheng</t>
  </si>
  <si>
    <t>DEG: Efficient Hybrid Vector Search Using the Dynamic Edge Navigation Graph</t>
  </si>
  <si>
    <t>Bimodal data, such as image-text pairs, has become increasingly prevalent in the digital era. The Hybrid Vector Query (HVQ) is an effective approach for querying such data and has recently garnered considerable attention from researchers. It calculates similarity scores for objects represented by two vectors using a weighted sum of each individual vector's similarity, with a query-specific parameter α to determine the weight. Existing methods for HVQ typically construct Approximate Nearest Neighbors Search (ANNS) indexes with a fixed α value. This leads to significant performance degradation when the query's α dynamically changes based on the different scenarios and needs.In this study, we introduce the Dynamic Edge Navigation Graph ( DEG ), a graph-based ANNS index that maintains efficiency and accuracy with changing α values. It includes three novel components: (1) a greedy Pareto frontier search algorithm to compute a candidate neighbor set for each node, which comprises the node's approximate nearest neighbors for all possible α values; (2) a dynamic edge pruning strategy to determine the final edges from the candidate set and assign each edge an active range. This active range enables the dynamic use of the Relative Neighborhood Graph's pruning strategy based on the query's α values, skipping redundant edges at query time and achieving a better accuracy-efficiency trade-off; and (3) an edge seed method that accelerates the querying process. Extensive experiments on real-world datasets show that DEG demonstrates superior performance compared to existing methods under varying α values.</t>
  </si>
  <si>
    <t>https://doi.org/10.1145/3709679</t>
  </si>
  <si>
    <t>10.1145/3711903</t>
  </si>
  <si>
    <t>Song, Leo and Ding, Steven H. H. and Tian, Yuan and Li, Li Tao and Ou, Weihan and Charland, Philippe and Walenstein, Andrew</t>
  </si>
  <si>
    <t>Obfuscated Clone Search in JavaScript based on Reinforcement Subsequence Learning</t>
  </si>
  <si>
    <t>Finding similar code is important for software engineering, defense of intellectual property, and security, and one of the increasingly common ways adversaries use to defeat the detection of similar code is through obfuscations such as code transformation and scattering the code they wish to hide amongst long sequences. Moving code far enough apart poses a specific challenge for solutions with localized features (e.g., n-grams) or attention mechanisms as the code parts are distributed beyond the local context window. We introduce a neural network solution pattern called “Cybertron” that addresses this problem by utilizing reinforcement learning to train a code abstraction and summarization function; this converts arbitrarily long code into fixed-length real vectors in a way that is optimized for similarity search. The key to the design is the smart selection of important elements of the code and abstraction to preserve semantic function while minimizing syntactic feature information. We evaluated the approach on a three-challenge benchmark of obfuscated JavaScript, a scripting language that is commonly obfuscated and for which code-mixing is a rising challenge. The evaluation shows our approach identifies obfuscated code within even large scripts with an AUC of 78%, which outperforms current state-of-the-art sequence models by 7-35%.</t>
  </si>
  <si>
    <t>https://doi.org/10.1145/3711903</t>
  </si>
  <si>
    <t>10.1145/3712003</t>
  </si>
  <si>
    <t>He, Junda and Treude, Christoph and Lo, David</t>
  </si>
  <si>
    <t>LLM-Based Multi-Agent Systems for Software Engineering: Literature Review, Vision and the Road Ahead</t>
  </si>
  <si>
    <t>Integrating Large Language Models (LLMs) into autonomous agents marks a significant shift in the research landscape by offering cognitive abilities that are competitive with human planning and reasoning. This paper explores the transformative potential of integrating Large Language Models into Multi-Agent (LMA) systems for addressing complex challenges in software engineering (SE). By leveraging the collaborative and specialized abilities of multiple agents, LMA systems enable autonomous problem-solving, improve robustness, and provide scalable solutions for managing the complexity of real-world software projects. In this paper, we conduct a systematic review of recent primary studies to map the current landscape of LMA applications across various stages of the software development lifecycle (SDLC). To illustrate current capabilities and limitations, we perform two case studies to demonstrate the effectiveness of state-of-the-art LMA frameworks. Additionally, we identify critical research gaps and propose a comprehensive research agenda focused on enhancing individual agent capabilities and optimizing agent synergy. Our work outlines a forward-looking vision for developing fully autonomous, scalable, and trustworthy LMA systems, laying the foundation for the evolution of Software Engineering 2.0.</t>
  </si>
  <si>
    <t>https://doi.org/10.1145/3712003</t>
  </si>
  <si>
    <t>10.1145/3712005</t>
  </si>
  <si>
    <t>Gao, Cuiyun and Hu, Xing and Gao, Shan and Xia, Xin and Jin, Zhi</t>
  </si>
  <si>
    <t>The Current Challenges of Software Engineering in the Era of Large Language Models</t>
  </si>
  <si>
    <t>With the advent of large language models (LLMs) in the artificial intelligence (AI) area, the field of software engineering (SE) has also witnessed a paradigm shift. These models, by leveraging the power of deep learning and massive amounts of data, have demonstrated an unprecedented capacity to understand, generate, and operate programming languages. They can assist developers in completing a broad spectrum of software development activities, encompassing software design, automated programming, and maintenance, which potentially reduces huge human efforts. Integrating LLMs within the SE landscape (LLM4SE) has become a burgeoning trend, necessitating exploring this emergent landscape’s challenges and opportunities.The paper aims at revisiting the software development life cycle (SDLC) under LLMs, and highlighting challenges and opportunities of the new paradigm. The paper first summarizes the overall process of LLM4SE, and then elaborates on the current challenges based on a through discussion. The discussion was held among more than 20 participants from academia and industry, specializing in fields such as software engineering and artificial intelligence. Specifically, we achieve 26 key challenges from seven aspects, including software requirement &amp; design, coding assistance, testing code generation, code review, code maintenance, software vulnerability management, and data, training, and evaluation. We hope the achieved challenges would benefit future research in the LLM4SE field.</t>
  </si>
  <si>
    <t>https://doi.org/10.1145/3712005</t>
  </si>
  <si>
    <t>10.1145/3712187</t>
  </si>
  <si>
    <t>Pian, Weiguo and Li, Yinghua and Tian, Haoye and Sun, Tiezhu and Song, Yewei and Tang, Xunzhu and Habib, Andrew and Klein, Jacques and Bissyandé, Tegawendé F.</t>
  </si>
  <si>
    <t>You Don’t Have to Say Where to Edit! jLED – Joint Learning to Localize and Edit Source Code</t>
  </si>
  <si>
    <t>Learning to edit code automatically is becoming more and more feasible. Thanks to recent advances in Neural Machine Translation (NMT), various case studies are being investigated where patches are automatically produced and assessed either automatically (using test suites) or by developers themselves. An appealing setting remains when the developer must provide a natural language input of the requirement for the code change. A recent proof of concept in the literature showed that it is indeed feasible to translate these natural language requirements into code changes. A recent advancement, MODIT [8], has shown promising results in code editing by leveraging natural language, code context, and location information as input. However, it struggles when location information is unavailable. While several studies [29, 81] have demonstrated the ability to edit source code without explicitly specifying the edit location, they still tend to generate edits with less accuracy at the line level. In this work, we address the challenge of generating code edits without precise location information, a scenario we consider crucial for the practical adoption of NMT in code development. To that end, we develop a novel joint training approach for both localization and source code editions. Building a benchmark based on over 70k commits (patches and messages), we demonstrate that our jLED (joint Localize and EDit) approach is effective. An ablation study further demonstrates the importance of our design choice in joint training.</t>
  </si>
  <si>
    <t>https://doi.org/10.1145/3712187</t>
  </si>
  <si>
    <t>10.1145/3712188</t>
  </si>
  <si>
    <t>Nan, Siyu and Wang, Jian and Zhang, Neng and Li, Duantengchuan and Li, Bing</t>
  </si>
  <si>
    <t>DDASR: Deep Diverse API Sequence Recommendation</t>
  </si>
  <si>
    <t>Recommending API sequences is crucial in software development, saving developers time and effort. While previous studies primarily focus on accuracy, often recommending popular APIs, they tend to overlook less frequent, or ‘tail,’ APIs. This oversight, often a result of limited historical data, consequently diminishes the diversity of recommender systems. In this paper, we propose DDASR, a framework for recommending API sequences containing both popular and tail APIs. To accurately capture developer intent, we utilize recent Large Language Models for learning query representations. To gain a better understanding of tail APIs, DDASR clusters tail APIs with similar functionality and replaces them with cluster centers to produce a pseudo ground truth. Moreover, a loss function is defined based on learning-to-rank to achieve an equilibrium in accuracy and diversity due to the inherent trade-off between them. To evaluate DDASR, we conduct extensive experiments on Java and Python open-source datasets. Results demonstrate that DDASR significantly achieves the best diversity without sacrificing accuracy. Compared to seven state-of-the-art approaches, DDASR improves accuracy metrics BLEU, ROUGE, MAP, and NDCG and diversity metric coverage by 108.28%, 67.30%, 88.59%, and 45.83%, respectively on the Java dataset, as well as 9.83%, 2.45%, 8.06%, and 8.03%, respectively on the Python dataset.</t>
  </si>
  <si>
    <t>https://doi.org/10.1145/3712188</t>
  </si>
  <si>
    <t>10.1145/3712190</t>
  </si>
  <si>
    <t>Fu, Michael and Pasuksmit, Jirat and Tantithamthavorn, Chakkrit</t>
  </si>
  <si>
    <t>AI for DevSecOps: A Landscape and Future Opportunities</t>
  </si>
  <si>
    <t>DevOps has emerged as one of the most rapidly evolving software development paradigms. With the growing concerns surrounding security in software systems, the DevSecOps paradigm has gained prominence, urging practitioners to incorporate security practices seamlessly into the DevOps workflow. However, integrating security into the DevOps workflow can impact agility and impede delivery speed. Recently, the advancement of artificial intelligence (AI) has revolutionized automation in various software domains, including software security. AI-driven security approaches, particularly those leveraging machine learning or deep learning, hold promise in automating security workflows. They have the potential to reduce manual efforts and can be incorporated into DevOps practices to support consistent delivery speed while aligning with the principles of the DevSecOps paradigm. This paper seeks to contribute to the critical intersection of AI and DevSecOps by presenting a comprehensive landscape of AI-driven security techniques applicable to DevOps and identifying avenues for enhancing security, trust, and efficiency in software development processes. We analyzed 99 research papers spanning from 2017 to 2023. Specifically, we address two key research questions (RQs). In RQ1, we identified 12 security tasks associated with the DevSecOps process and reviewed existing AI-driven security approaches, the problems they addressed, and the 65 benchmarks used to evaluate those approaches. Drawing insights from our findings, in RQ2, we discussed state-of-the-art AI-driven security approaches, highlighted 15 challenges in existing research, and proposed 15 corresponding avenues for future opportunities.</t>
  </si>
  <si>
    <t>https://doi.org/10.1145/3712190</t>
  </si>
  <si>
    <t>10.1145/3712191</t>
  </si>
  <si>
    <t>Wang, Taiming and Liu, Hui and Zhang, Yuxia and Jiang, Yanjie</t>
  </si>
  <si>
    <t>Recommending Variable Names for Extract Local Variable Refactorings</t>
  </si>
  <si>
    <t>Extract local variable is one of the most popular refactorings. It is frequently employed to replace occurrences of a complex expression with simple accesses to a newly introduced variable that is initialized by the original complex expression. Consequently, most IDEs and refactoring tools provide automated support for this refactoring, e.g., to suggest names for the newly extracted variables. However, we find approximately 70% of the names recommended by these IDEs are different from what developers manually constructed, adding additional renaming burdens to developers and providing limited assistance. In this paper, we introduce VarNamer, an automated approach designed to recommend variable names for extract local variable refactorings. Through a large-scale empirical study, we identify key contexts, such as variable initializations and homogeneous variables (variables whose initializations are identical to that of the newly extracted variable), that are useful for composing variable names. Leveraging these insights, we developed a set of heuristic rules through program static analysis techniques, e.g., lexical analysis, syntax analysis, control flow analysis, and data flow analysis, and employ data mining techniques, i.e., FP-growth algorithm, to recommend variable names effectively. Notably, some of our heuristic rules have been successfully integrated into Eclipse, where they are now distributed with the latest releases of the IDE. Evaluation of VarNamer on a dataset of 27,158 real-world extract local variable refactorings in Java applications demonstrates its superiority over state-of-the-art IDEs. Specifically, VarNamer significantly increases the chance of exact match by 52.6% compared to Eclipse and 40.7% compared to IntelliJ IDEA. We also evaluated the proposed approach with real-world extract local variable refactorings conducted in C++ projects, and the results suggest that the approach can achieve comparable performance on programming languages besides Java. It may suggest the generalizability of VarNamer. Finally, we designed and conducted a user study to investigate the impact of VarNamer on developers’ productivity. The results of the user study suggest that our approach can speed up the refactoring by 27.8% and reduce 49.3% edits on the recommended variable names.</t>
  </si>
  <si>
    <t>Refactoring, Extract Local Variable, Name Recommendation, IDE</t>
  </si>
  <si>
    <t>https://doi.org/10.1145/3712191</t>
  </si>
  <si>
    <t>10.1145/3712195</t>
  </si>
  <si>
    <t>He, Zilong and Chen, Pengfei and Zheng, Zibin</t>
  </si>
  <si>
    <t>On the Practicability of Deep Learning based Anomaly Detection for Modern Online Software Systems: A Pre-Train-and-Align Framework</t>
  </si>
  <si>
    <t>Operation and maintenance are critical activities in the whole life cycle of modern online software systems, and anomaly detection is a crucial step of these activities. Recent studies mainly develop deep learning techniques to complete this task. Notably, though these techniques have achieved promising results in experimental evaluations, there are still several practicality gaps for them to be successfully applied in a real-world online system, including the scalability gap, availability gap and alignment gap. To bridge these gaps, we propose an anomaly detection framework, namely ShareAD, based on a pre-train-and-align paradigm. Specifically, we argue that pre-training a shared model for anomaly detection is an effective way to bridge the scalability gap and the availability gap. To support this argument, we systematically study the necessity and feasibility of model sharing for online system maintenance. We further propose a novel model based upon Transformer encoder layers and Base layers, which works well for anomaly detection pre-training. Then, to bridge the alignment gap, we propose ShareAD alignment to align the pre-trained model with operator preference by jointly considering the local observation context and sensitivity of each monitor entity. Extensive experiments on two real-world large-scale datasets demonstrate the effectiveness and practicality of ShareAD.</t>
  </si>
  <si>
    <t>anomaly detection, deep learning, pre-training, preference alignment, online software systems</t>
  </si>
  <si>
    <t>https://doi.org/10.1145/3712195</t>
  </si>
  <si>
    <t>10.1145/3712277</t>
  </si>
  <si>
    <t>Chiu, Ka Ho and Yin, Handi and Zhuo, Weipeng and Lee, Chul-Ho and Chan, S.-H. Gary</t>
  </si>
  <si>
    <t>Graph-based Fingerprint Update Using Unlabelled WiFi Signals</t>
  </si>
  <si>
    <t>WiFi received signal strength (RSS) environment evolves over time due to the movement of access points (APs), AP power adjustment, installation and removal of APs, etc. We study how to effectively update an existing database of fingerprints, defined as the RSS values of APs at designated locations, using a batch of newly collected unlabelled (possibly crowdsourced) WiFi signals. Prior art either estimates the locations of the new signals without updating the existing fingerprints or filters out the new APs without sufficiently embracing their features. To address that, we propose GUFU, a novel effective graph-based approach to update WiFi fingerprints using unlabelled signals with possibly new APs. Based on the observation that similar signal vectors likely imply physical proximity, GUFU employs a graph neural network (GNN) and a link prediction algorithm to retrain an incremental network given the new signals and APs. After the retraining, it then updates the signal vectors at the designated locations. Through extensive experiments in four large representative sites, GUFU is shown to achieve remarkably higher fingerprint adaptivity as compared with other state-of-the-art approaches, with error reduction of 21.4% and 29.8% in RSS values and location prediction, respectively.</t>
  </si>
  <si>
    <t>Crowdsourcing, Fingerprint update, Graph Neural Network, WiFi Fingerprinting</t>
  </si>
  <si>
    <t>https://doi.org/10.1145/3712277</t>
  </si>
  <si>
    <t>10.1145/3712704</t>
  </si>
  <si>
    <t>Papicchio, Simone and Papotti, Paolo and Cagliero, Luca</t>
  </si>
  <si>
    <t>QATCH: Automatic Evaluation of SQL-centric Tasks on Proprietary Data</t>
  </si>
  <si>
    <t>Tabular Representation Learning (TRL) and Large Language Models (LLMs) have become established for tackling Question Answering (QA) and Semantic Parsing (SP) tasks on tabular data. State-of-the-art models are pre-trained and evaluated on large open-domain datasets. However, the performance on existing QA and SP benchmarks is not necessarily representative of that achieved on proprietary data as the characteristics of the input and the complexity of the posed queries show high variability. To tackle this challenge, our goal is to allow end-users to evaluate TRL and LLM performance on their own proprietary data. We present QATCH (Query-Aided TRL Checklist), a toolbox to automatically generate a testing checklist tailored to QA and SP. QATCH provides a testing suite highlighting models’ strengths and weaknesses on relational tables unseen at training time. The proposed toolbox relies on a SQL query generator that crafts tests of varying types and complexity including, amongst others, tests on null values, projection, selections, joins, group by, and having clauses. QATCH also supports a set of general cross-task performance metrics providing more insights into SQL-related model capabilities than currently used metrics. The empirical results, achieved by state-of-the-art TRL models and LLMs, show substantial performance differences (1) between existing benchmarks and proprietary data, (2) across queries of different complexity.</t>
  </si>
  <si>
    <t>Tabular Representation Learning, Semantic Parsing, Text2SQL, Table Question Answering, Large Language Models, Query Generation</t>
  </si>
  <si>
    <t>https://doi.org/10.1145/3712704</t>
  </si>
  <si>
    <t>10.1145/3712710</t>
  </si>
  <si>
    <t>Santos, Joana Cristo and Tomás Pereira Alexandre, Hugo and Seoane Santos, Miriam and Henriques Abreu, Pedro</t>
  </si>
  <si>
    <t>The Role of Deep Learning in Medical Image Inpainting: A Systematic Review</t>
  </si>
  <si>
    <t>Image inpainting is a crucial technique in computer vision, particularly for reconstructing corrupted images. In medical imaging, it addresses issues from instrumental errors, artifacts, or human factors. The development of deep learning techniques has revolutionized image inpainting, allowing for the generation of high-level semantic information to ensure structural and textural consistency in restored images. This paper presents a comprehensive review of 53 studies on deep image inpainting in medical imaging, analyzing its evolution, impact, and limitations. The findings highlight the significance of deep image inpainting in artifact removal and enhancing the performance of multi-task approaches by localizing and inpainting regions of interest. Furthermore, the study identifies magnetic resonance imaging and computed tomography as the predominant modalities and highlights generative adversarial networks and U-Net as preferred architectures. Future research directions include the development of blind inpainting techniques, the exploration of techniques suitable for 3D/4D images, multiple artifacts, and multi-task applications, and the improvement of architectures.</t>
  </si>
  <si>
    <t>Artifact, Deep Learning, Image Inpainting, Medical Imaging, Multi-Task</t>
  </si>
  <si>
    <t>https://doi.org/10.1145/3712710</t>
  </si>
  <si>
    <t>10.1145/3714464</t>
  </si>
  <si>
    <t>Williams, Laurie and Benedetti, Giacomo and Hamer, Sivana and Paramitha, Ranindya and Rahman, Imranur and Tamanna, Mahzabin and Tystahl, Greg and Zahan, Nusrat and Morrison, Patrick and Acar, Yasemin and Cukier, Michel and Kästner, Christian and Kapravelos, Alexandros and Wermke, Dominik and Enck, William</t>
  </si>
  <si>
    <t>Research Directions in Software Supply Chain Security</t>
  </si>
  <si>
    <t>Reusable software libraries, frameworks, and components, such as those provided by open-source ecosystems and third-party suppliers, accelerate digital innovation. However, recent years have shown almost exponential growth in attackers leveraging these software artifacts to launch software supply chain attacks. Past well-known software supply chain attacks include the SolarWinds, log4j, and xz utils incidents. Supply chain attacks are considered to have three major attack vectors: through vulnerabilities and malware accidentally or intentionally injected into open-source and third-party dependencies/components/containers; by infiltrating the build infrastructure during the build and deployment processes; and through targeted techniques aimed at the humans involved in software development, such as through social engineering. Plummeting trust in the software supply chain could decelerate digital innovation if the software industry reduces its use of open-source and third-party artifacts to reduce risks. This paper contains perspectives and knowledge obtained from intentional outreach with practitioners to understand their practical challenges and from extensive research efforts. We then provide an overview of current research efforts to secure the software supply chain. Finally, we propose a future research agenda to close software supply chain attack vectors and support the software industry.</t>
  </si>
  <si>
    <t>https://doi.org/10.1145/3714464</t>
  </si>
  <si>
    <t>10.1145/3714465</t>
  </si>
  <si>
    <t>Zhang, Yixuan and Liu, Mugeng and Wang, Haoyu and Ma, Yun and Huang, Gang and Liu, Xuanzhe</t>
  </si>
  <si>
    <t>Research on WebAssembly Runtimes: A Survey</t>
  </si>
  <si>
    <t>WebAssembly (abbreviated as Wasm) was initially introduced for the Web and quickly extended its reach into various domains beyond the Web. To create Wasm applications, developers can compile high-level programming languages into Wasm binaries or manually write the textual format of Wasm and translate it into Wasm binaries by the toolchain. Regardless of whether it is utilized within or outside the Web, the execution of Wasm binaries is supported by the Wasm runtime. Such a runtime provides a secure, memory-efficient, and sandboxed execution environment to execute Wasm binaries. This paper provides a comprehensive survey of research on Wasm runtimes with 103 collected research papers related to Wasm runtimes following the traditional systematic literature review process. It characterizes existing studies from two different angles, including the internal research of Wasm runtimes (Wasm runtime design, testing, and analysis) and the external research (applying Wasm runtimes to various domains). This paper also proposes future research directions about Wasm runtimes.</t>
  </si>
  <si>
    <t>WebAssembly, WebAssembly runtime, WebAssembly System Interface</t>
  </si>
  <si>
    <t>https://doi.org/10.1145/3714465</t>
  </si>
  <si>
    <t>10.1145/3715102</t>
  </si>
  <si>
    <t>Li, Cong and Jiang, Yanyan and Xu, Chang and Su, Zhendong</t>
  </si>
  <si>
    <t>Validating JIT Compilers via Compilation Space Exploration</t>
  </si>
  <si>
    <t>We introduce the concept of compilation space as a new pivot for the comprehensive validation of just-in-time (JIT) compilers in modern language virtual machines (LVMs). The compilation space of a program, encompasses a wide range of equivalent JIT-compilation choices, which can be cross-validated to ensure the correctness of the program’s JIT compilations. To thoroughly explore the compilation space in a lightweight and LVM-agnostic manner, we strategically mutate test programs with JIT-relevant but semantics-preserving code constructs, aiming to provoke diverse JIT compilation optimizations. We primarily implement this approach in Artemis, a tool for validating Java Virtual Machines (JVMs). Within three months, Artemis successfully discovered 85 bugs in three widely used production JVMs — HotSpot, OpenJ9, and the Android Runtime — where 53 were already confirmed or fixed and many of which were classified as critical. It is noteworthy that all reported bugs concern JIT compilers, highlighting the effectiveness and practicality of our technique. Building on the promising results with JVMs, we experimentally applied our technique to a state-of-the-art JavaScript Engine (JSE) fuzzer called Fuzzilli, aiming to augment it to find mis-compilation bugs without significantly sacrificing its ability to detect crashes. Our experiments demonstrate that our enhanced version of Fuzzilli namely Apollo could achieve comparable code coverage with a considerably smaller number of generated programs with a similar number of crashes. Additionally, Apollo successfully uncovered four mis-compilations in JavaScriptCore and SpiderMonkey within seven days. Following Artemis’ and Apollo’s success, we are expecting that the generality and practicability of our approach will make it broadly applicable for understanding and validating the JIT compilers of other LVMs.</t>
  </si>
  <si>
    <t>Just-in-time compilers, Java virtual machines, JavaScript engines, testing</t>
  </si>
  <si>
    <t>0734-2071</t>
  </si>
  <si>
    <t>https://doi.org/10.1145/3715102</t>
  </si>
  <si>
    <t>10.1145/3715108</t>
  </si>
  <si>
    <t>Mo, Ran and Wang, Dongyu and Zhan, Wenjing and Jiang, Yingjie and Wang, Yepeng and Zhao, Yuqi and Li, Zengyang and Ma, Yutao</t>
  </si>
  <si>
    <t>Assessing and Analyzing the Correctness of GitHub Copilot’s Code Suggestions</t>
  </si>
  <si>
    <t>AI programming has become a popular topic in recent years. Code suggestion, with code suggestion being a key capability of AI programming. Copilot, an “AI programmer” that provides code suggestions from natural language descriptions, has been launched by GitHub and OpenAI. By far, Copilot has been widely used by millions of developers. However, little work has systematically evaluated the correctness of Copilot's suggestions. We conducted an empirical study on all 2,033 LeetCode problems to assess Copilot's code generation across four mainstream languages: C, Java, JavaScript, and Python. We have found that: 1) 70.0% of problems received at least one correct suggestion, with language-specific rates of 29.7% (C), 57.7% (Java), 54.1% (JavaScript), and 41.0% (Python); 2) Correctness decreases as problem difficulty increases, with acceptance rates of 89.3% (Easy), 72.1% (Medium), and 43.4% (Hard); 3) Acceptance rates vary across problem domains from 49.5\% to 90.1\%, while Graph problems challenge C and Python most, and Prefix Sum and Heap challenge Java and JavaScript most; 4) For the incorrect suggestions, we further summarize 17 types of error reasons accounting for their incorrectness and analyzed possible causes for why these errors occur. We believe our study can provide valuable insights into Copilot's capabilities and limitations.</t>
  </si>
  <si>
    <t>Code Suggestion, Github Copilot, LeetCode, Code Error Analysis, Empirical Study</t>
  </si>
  <si>
    <t>https://doi.org/10.1145/3715108</t>
  </si>
  <si>
    <t>10.1145/3715109</t>
  </si>
  <si>
    <t>Wu, Jie Jw and Fard, Fatemeh H.</t>
  </si>
  <si>
    <t>HumanEvalComm: Benchmarking the Communication Competence of Code Generation for LLMs and LLM Agent</t>
  </si>
  <si>
    <t>Large language models (LLMs) have significantly improved their ability to perform tasks in the field of code generation. However, there is still a gap between LLMs being capable coders and being top‑tier software engineers. The most recent trend is using LLM‑based agents to iterate the code generation process. Based on the observation that top‑level software engineers often ask clarifying questions to reduce Ambiguity in both requirements and coding solutions, we argue that the same should be applied to LLMs for code generation tasks. For this purpose, we define the communication skills of LLMs as “being able to ask clarifying questions when the description of the code generation problem has issues”. In this study, we restrict these issues to three matters from the software requirement engineering field: inconsistent requirements, ambiguous requirements, and incomplete requirements. By asking probing questions about the requirements of problem descriptions before generating the final code, the challenges of programming with LLMs, such as unclear intent specification, may be alleviated, resulting in correct code in the initial iterations. In this work, we conducted an empirical study on the benchmark and analysis of the communication skills of LLMs for code generation. We created a new benchmark, HumanEvalComm, by modifying problem descriptions according to the three mentioned issues. We then experimented on HumanEvalComm with different Code LLMs and with a new LLM agent approach, Code Clarification and Generation Agent (Okanagan), to identify and ask questions in ambiguous parts from code and descriptions for further refining the generated code. In the evaluation, we introduced an LLM‑based evaluator and created Communication Rate and Good Question Rate as evaluation metrics. We found that more than 60% of responses from Code LLMs still generate code rather than ask questions when problem descriptions are manually modified. The Pass@1 and Test Pass Rate of most Code LLMs drop by 35% (sim 52%) and by 17% (sim 35%) respectively, with statistical significance in each category for over 75% of cases. Okanagan, as an LLM agent approach that uses, for example, ChatGPT 3.5, effectively increases the Communication Rate and Good Question Rate by 58% and 38% respectively. Thus, Okanagan boosts Pass@1 and Test Pass Rate by 8% and 7% respectively when the descriptions are modified based on given clarification categories. Our benchmark and full code are publicly available at .</t>
  </si>
  <si>
    <t>https://doi.org/10.1145/3715109</t>
  </si>
  <si>
    <t>10.1145/3715111</t>
  </si>
  <si>
    <t>Abrahão, Silvia and Grundy, John and Pezzè, Mauro and Storey, Margaret-Anne and Andrew Tamburri, Damian</t>
  </si>
  <si>
    <t>Software Engineering by and for Humans in an AI Era</t>
  </si>
  <si>
    <t>The landscape of software engineering is undergoing a transformative shift driven by advancements in machine learning, artificial intelligence (AI), and autonomous systems. This roadmap paper explores how these technologies are reshaping the field, positioning humans not only as end users but also as critical components within expansive software ecosystems. We examine the challenges and opportunities arising from this human-centered paradigm, including ethical considerations, fairness, and the intricate interplay between technical and human factors. By recognizing humans at the heart of the software lifecycle —spanning professional engineers, end users, and end-user developers —we emphasize the importance of inclusivity, human-aligned workflows, and the seamless integration of AI-augmented socio-technical systems. As software systems evolve to become more intelligent and human-centric, software engineering practices must adapt to this new reality. This paper provides a comprehensive examination of this transformation, outlining current trends, key challenges, and opportunities that define the emerging research and practice landscape, and envisioning a future where software engineering and AI work synergistically to place humans at the core of the ecosystem.</t>
  </si>
  <si>
    <t>https://doi.org/10.1145/3715111</t>
  </si>
  <si>
    <t>10.1145/3715326</t>
  </si>
  <si>
    <t>Xiao, Zhe and He, Xu and Wu, Haoying and Yu, Bei and Guo, Yang</t>
  </si>
  <si>
    <t>EDA-Copilot: A RAG-Powered Intelligent Assistant for EDA Tools</t>
  </si>
  <si>
    <t>With the rise of Large Language Models (LLMs), researchers have become increasingly interested in their applications in EDA flows, particularly in specific subdomains like serving as knowledge assistants and generating RTL code. In this study, we present a Retrieval-Augmented Generation (RAG) framework tailored to EDA task processing, named EDA-Adaptive RAG. This framework addresses the implicit semantics of EDA data and facilitates efficient knowledge acquisition through classification and enhanced retrieval, significantly enhancing LLMs ability to acquire EDA knowledge. Furthermore, we aim to integrate RAG into the design process as an EDA assistant application. Using RTL code generation as a case study, we demonstrate that the performance of RTL code generation can be enhanced through highly relevant retrievals provided by our RAG. The experimental analysis involves EDA Q&amp;amp;A tasks and RTL code generation evaluation. It is shown that our method outperforms the latest works in terms of both answer stability and code quality.</t>
  </si>
  <si>
    <t>Large Language Models, Electronic design automation, RTL-to-GDSII, Retrieval-Augmented Generation</t>
  </si>
  <si>
    <t>https://doi.org/10.1145/3715326</t>
  </si>
  <si>
    <t>10.1145/3715916</t>
  </si>
  <si>
    <t>Wang, Miaohui and Huang, Runnan and Xie, Wuyuan and Ma, Zhan and Ma, Siwei</t>
  </si>
  <si>
    <t>Compression Approaches for LiDAR Point Clouds and Beyond: A Survey</t>
  </si>
  <si>
    <t>With the widespread use of LiDAR sensors in autonomous driving, LiDAR point cloud compression (LPCC) plays an important role in effectively managing the storage, transmission, and perception of the growing volume of LiDAR data. Despite this need, there has been a noticeable absence of comprehensive investigations specifically dedicated to LPCC methods. To address this issue, this paper presents a systematic survey of existing LPCCs, aiming to summarize recent progress and inspire future research in this field. We begin by providing a general introduction of LPCC fundamentals, covering the latest LiDAR point cloud (LPC) datasets, distinctive attributes, evaluation metrics, and data formats. We then conduct a careful review and comparison of LPCCs, examining image-based, octree-based, deep-learned, and other approaches, offering valuable insights into the strengths and weaknesses of cutting-edge models. Finally, we propose future research directions based on the limitations of recent LPCCs. We believe that the findings presented in this paper will contribute to a deeper understanding of LPCCs and promote further development of LiDAR sensor-based systems.</t>
  </si>
  <si>
    <t>LiDAR point cloud compression, LiDAR data attributes, LiDAR coding survey</t>
  </si>
  <si>
    <t>https://doi.org/10.1145/3715916</t>
  </si>
  <si>
    <t>10.1145/3716132</t>
  </si>
  <si>
    <t>Huang, Tian and Yu, Chun and Shi, Weinan and Peng, Zijian and Yang, David and Sun, Weiqi and Shi, Yuanchun</t>
  </si>
  <si>
    <t>Prompt2Task: Automating UI Tasks on Smartphones from Textual Prompts</t>
  </si>
  <si>
    <t>UI task automation enables efficient task execution by simulating human interactions with graphical user interfaces (GUIs), without modifying the existing application code. However, its broader adoption is constrained by the need for expertise in both scripting languages and workflow design. To address this challenge, we present Prompt2Task, a system designed to comprehend various task-related textual prompts (e.g., goals, procedures), thereby generating and performing the corresponding automation tasks. Prompt2Task incorporates a suite of intelligent agents that mimic human cognitive functions, specializing in interpreting user intent, managing external information for task generation, and executing operations on smartphones. The agents can learn from user feedback and continuously improve their performance based on the accumulated knowledge. Experimental results indicated a performance jump from a 22.28\% success rate in the baseline to 95.24\% with Prompt2Task, requiring an average of 0.69 user interventions for each new task. Prompt2Task presents promising applications in fields such as tutorial creation, smart assistance, and customer service.</t>
  </si>
  <si>
    <t>UI task automation, UI navigation, natural language, UI understanding, large language models</t>
  </si>
  <si>
    <t>https://doi.org/10.1145/3716132</t>
  </si>
  <si>
    <t>10.1145/3716135</t>
  </si>
  <si>
    <t>Halperin, Brett A. and Rosner, Daniela K.</t>
  </si>
  <si>
    <t>‘AI is Soulless’: Hollywood Film Workers Strike and Emerging Perceptions of Generative Cinema</t>
  </si>
  <si>
    <t>Why were Hollywood film workers striking or supporting strikes against artificial intelligence (AI) in 2023? To investigate this question, we conduct participant observation on the picket line and interview 15 film workers, including 12 union members from SAG-AFTRA, WGA, and IATSE, as well as 3 non-unionized workers, across roles. From screenwriting to acting, our interlocutors described how studio use of AI might exacerbate wage squeeze, estrangement from embodied co-creation, rush for results, and inauthentic creativity. We find that film worker resistance to emergent and projected uses of AI echoes earlier technical developments, such as the incorporation of sound, color, HD, DVD, and CGI. These innovations initially sparked anxieties about the demise of cinema, but ultimately created new aesthetic possibilities and professions. We end with a reflection on core concerns for worker engagement, including topics of prophesy and the “soul” of sociotechnical labor.</t>
  </si>
  <si>
    <t>AI Art, Artificial Intelligence, Algorithmic Resistance, Cinema, Cinematography, Computational Creativity, Creative Labor, Generative AI, Film, Filmmaking, Future of Work, IATSE, Labor, Labor Organizing, Resistance, Unions, SAG-AFTRA, Soul, Text-to-Image, Text-to-Video, WGA, Work</t>
  </si>
  <si>
    <t>https://doi.org/10.1145/3716135</t>
  </si>
  <si>
    <t>10.1145/3716500</t>
  </si>
  <si>
    <t>Thieme, Anja and Rajamohan, Abhijith and Cooper, Benjamin and Groombridge, Heather and Simister, Robert and Wong, Barney and Woznitza, Nicholas and Pinnock, Mark A. and Wetscherek, Maria T. and Morrison, Cecily and Richardson, Hannah and Pérez-García, Fernando and Hyland, Stephanie L. and Bannur, Shruthi and Castro, Daniel C. and Bouzid, Kenza and Schwaighofer, Anton and Ranjit, Mercy P. and Sharma, Harshita and Lungren, Matthew P. and Oktay, Ozan and Alvarez-Valle, Javier and Nori, Aditya and Harris, Stephen and Jacob, Joseph</t>
  </si>
  <si>
    <t>Challenges for Responsible AI Design and Workflow Integration in Healthcare: A Case Study of Automatic Feeding Tube Qualification in Radiology</t>
  </si>
  <si>
    <t>Nasogastric tubes (NGTs) are feeding tubes that are inserted through the nose into the stomach to deliver nutrition or medication. If not placed correctly, they can cause serious harm, even death to patients. Recent AI developments demonstrate the feasibility of robustly detecting NGT placement from Chest X-ray images to reduce risks of sub-optimally or critically placed NGTs being missed or delayed in their detection, but gaps remain in clinical practice integration. In this study, we present a human-centered approach to the problem and describe insights derived following contextual inquiry and in-depth interviews with 15 clinical stakeholders. The interviews helped understand challenges in existing workflows, and how best to align technical capabilities with user needs and expectations. We discovered the trade-offs and complexities that need consideration when choosing suitable workflow stages, target users, and design configurations for different AI proposals. We explored how to balance AI benefits and risks for healthcare staff and patients within broader organizational, technical, and medical-legal constraints. We also identified data issues related to edge cases and data biases that affect model training and evaluation; how data documentation practices influence data preparation and labelling; and how to measure relevant AI outcomes reliably in future evaluations. We discuss how our work informs design and development of AI applications that are clinically useful, ethical, and acceptable in real-world healthcare services.</t>
  </si>
  <si>
    <t>Radiology, AI, healthcare, responsible AI, socio-technical systems, feeding tubes, NGT</t>
  </si>
  <si>
    <t>https://doi.org/10.1145/3716500</t>
  </si>
  <si>
    <t>10.1145/3716848</t>
  </si>
  <si>
    <t>Fu, Yujia and Liang, Peng and Tahir, Amjed and Li, Zengyang and Shahin, Mojtaba and Yu, Jiaxin and Chen, Jinfu</t>
  </si>
  <si>
    <t>Security Weaknesses of Copilot-Generated Code in GitHub Projects: An Empirical Study</t>
  </si>
  <si>
    <t>Modern code generation tools utilizing AI models like Large Language Models (LLMs) have gained increased popularity due to their ability to produce functional code. However, their usage presents security challenges, often resulting in insecure code merging into the code base. Thus, evaluating the quality of generated code, especially its security, is crucial. While prior research explored various aspects of code generation, the focus on security has been limited, mostly examining code produced in controlled environments rather than open source development scenarios. To address this gap, we conducted an empirical study, analyzing code snippets generated by GitHub Copilot and two other AI code generation tools (i.e., CodeWhisperer and Codeium) from GitHub projects. Our analysis identified 733 snippets, revealing a high likelihood of security weaknesses, with 29.5\% of Python and 24.2\% of JavaScript snippets affected. These issues span 43 Common Weakness Enumeration (CWE) categories, including significant ones like CWE-330: Use of Insufficiently Random Values, CWE-94: Improper Control of Generation of Code, and CWE-79: Cross-site Scripting. Notably, eight of those CWEs are among the 2023 CWE Top-25, highlighting their severity. We further examined using Copilot Chat to fix security issues in Copilot-generated code by providing Copilot Chat with warning messages from the static analysis tools, and up to 55.5\% of the security issues can be fixed. We finally provide the suggestions for mitigating security issues in generated code.</t>
  </si>
  <si>
    <t>Code Generation, Security Weakness, CWE, GitHub Copilot, GitHub Project</t>
  </si>
  <si>
    <t>https://doi.org/10.1145/3716848</t>
  </si>
  <si>
    <t>10.1145/3716850</t>
  </si>
  <si>
    <t>Williams, Edward C. and Su, Grace and Schloen, Sandra R. and Prosser, Miller C. and Paulus, Susanne and Krishnan, Sanjay</t>
  </si>
  <si>
    <t>DeepScribe: Localization and Classification of Elamite Cuneiform Signs Via Deep Learning</t>
  </si>
  <si>
    <t>Twenty-five hundred years ago, the “paperwork” of the Achaemenid Empire was recorded on clay tablets. In 1933, archaeologists from the University of Chicago’s Institute for the Study of Ancient Cultures (ISAC, formerly Oriental Institute) found tens of thousands of these tablets and fragments during the excavation of Persepolis. Many of these tablets have been painstakingly photographed and annotated by expert cuneiformists, and now provide a rich dataset consisting of over 5,000 annotated tablet images and 100,000 cuneiform sign bounding boxes encoding the Elamite language. We leverage this dataset to develop DeepScribe, the first computer vision pipeline capable of localizing Elamite cuneiform signs and providing suggestions for the identity of each sign. We investigate the difficulty of learning subtasks relevant to Elamite cuneiform tablet transcription on ground-truth data, finding that a RetinaNet object detector achieves a localization mAP of 0.78 and a ResNet classifier achieves a top-5 sign classification accuracy of 0.89. The end-to-end pipeline achieves a top-5 classification accuracy of 0.80. As part of the classification module, DeepScribe groups cuneiform signs into morphological clusters. We consider how this automatic clustering approach differs from the organization of standard, printed sign lists and what we learn from it. These components, trained individually, are sufficient to produce a system that can analyze photos of cuneiform tablets from the Achaemenid period and provide useful transliteration suggestions to researchers. We evaluate the model’s end-to-end performance on locating and classifying signs, providing a roadmap to a linguistically-aware transliteration system, then consider the model’s potential utility when applied to other periods of cuneiform writing.</t>
  </si>
  <si>
    <t>1556-4673</t>
  </si>
  <si>
    <t>https://doi.org/10.1145/3716850</t>
  </si>
  <si>
    <t>10.1145/3716856</t>
  </si>
  <si>
    <t>Yang, Ruichao and Ma, Jing and Gao, Wei and Lin, Hongzhan</t>
  </si>
  <si>
    <t>LLM-enhanced Multiple Instance Learning for Joint Rumor and Stance Detection with Social Context Information</t>
  </si>
  <si>
    <t>The proliferation of misinformation, such as rumors on social media, has drawn significant attention, prompting various expressions of stance among users. Although rumor detection and stance detection are distinct tasks, they can complement each other. Rumors can be identified by cross-referencing stances in related posts, and stances are influenced by the nature of the rumor. However, existing stance detection methods often require post-level stance annotations, which are costly to obtain. We propose a novel LLM-enhanced MIL approach to jointly predict post stance and claim class labels, supervised solely by claim labels, using an undirected microblog propagation model. Our weakly supervised approach relies only on bag-level labels of claim veracity, aligning with multi-instance learning (MIL) principles. To achieve this, we transform the multi-class problem into multiple MIL-based binary classification problems. We then employ a discriminative attention layer to aggregate the outputs from these classifiers into finer-grained classes. Experiments conducted on three rumor datasets and two stance datasets demonstrate the effectiveness of our approach, highlighting strong connections between rumor veracity and expressed stances in responding posts. Our method shows promising performance in joint rumor and stance detection compared to the state-of-the-art methods.</t>
  </si>
  <si>
    <t>Multiple Instance Learning, Rumor Detection, Stance Detection, Propagation Structure, Hierarchical Attention Mechanism</t>
  </si>
  <si>
    <t>https://doi.org/10.1145/3716856</t>
  </si>
  <si>
    <t>10.1145/3717062</t>
  </si>
  <si>
    <t>Ma, Wei and Zhu, Chenguang and Liu, Ye and Xie, Xiaofei and Li, Yi</t>
  </si>
  <si>
    <t>A Comprehensive Study of Governance Issues in Decentralized Finance Applications</t>
  </si>
  <si>
    <t>Decentralized Finance (DeFi) is a prominent application of smart contracts, representing a novel financial paradigm in contrast to centralized finance. While DeFi applications are rapidly emerging on mainstream blockchain platforms, their quality varies greatly, presenting numerous challenges, particularly in terms of their governance mechanisms. In this paper, we present a comprehensive study of governance issues in DeFi applications. Initially, we collected 3,165 academic papers and numerous industry reports. After thorough screening, we selected 44 academic papers and 11 industry reports for detailed analysis. Drawing upon insights from industry reports and academic research articles, we develop a taxonomy to categorize these governance issues. We collect and build a dataset of 4,446 audit reports from seventeen Web3 security companies, categorizing their governance issues according to our constructed taxonomy. We conducted a thorough analysis of governance issues and identified vulnerabilities in the governance design and implementation, e.g., voting sybil attack and proposal front-running. Our statistical analysis indicates that a significant portion (35.48\%) of governance-related issues is classified as severe. Within these, ownership-related problems constitute the largest share (65.38\%). Despite DeFi governance being essential for the long-term success of DeFi projects, our data shows that both auditors and development teams have not fully grasped its significance. Based on audit reports, we also analyzed common vulnerabilities and issues in the governance domain. Our research identifies two primary categories of DeFi governance issues: technology-centric and human-centric. Technology-centric issues can be addressed through technology updates and iterations, whereas human-centric issues are influenced not only by the development team's technical skills but also by their understanding of DeFi governance. Data analysis reveals that design and implementation issues are frequently overlooked; although not directly associated with vulnerabilities, these issues can impact the equitable distribution of project benefits. Furthermore, our analysis of 104 projects’ tokenomics configurations, including 15 collected from DeFi platforms, uncovered 27 inconsistent configurations, with only two projects exhibiting no issues. This suggests that such issues are relatively common. We therefore advise project teams to ensure consistency between their tokenomics design and the actual code. Our study culminates in providing several key practical implications for various DeFi stakeholders, including developers, users, researchers, and regulators, aiming to deepen the understanding of DeFi governance issues and contribute to the robust growth of DeFi systems.</t>
  </si>
  <si>
    <t>Decentralized Finance (DeFi), DeFi Security, DeFi Governance, Governance Tokenomics, DeFi Economic Model Security, Software Governance, Blockchain Governance</t>
  </si>
  <si>
    <t>https://doi.org/10.1145/3717062</t>
  </si>
  <si>
    <t>10.1145/3718083</t>
  </si>
  <si>
    <t>Jiang, Yanjie and Liu, Hui and Liu, Jinyan and Zhang, Yuxia and Ji, Weixing and Zhong, Hao and Zhang, Lu</t>
  </si>
  <si>
    <t>An Empirical Study on the Relationship Between Defects and Source Code’s Unnaturalness</t>
  </si>
  <si>
    <t>Natural languages are “natural” in that texts in natural languages are repetitive and predictable. Recent research indicates that programming languages share similar characteristics (naturalness), with source code displaying patterns of repetition and predictability. Notably, studies have shown that buggy code deviates from these natural patterns in that buggy code is significantly less natural than bug-free one. In this paper, we conduct a large-scale and extensive empirical study to investigate whether code defects lead to unnaturalness of source code. Different from existing studies, we leverage multiple large-scale and high-quality bug repositories where bug-irrelevant changes in bug-fixing commits have been explicitly excluded. The leveraged software applications cover different programming languages, and the empirical study involves real-world software defects as well as defects injected automatically with well-known mutation operators. On one side, our evaluation results confirm existing studies in that buggy source code lines are often less natural than bug-free ones. On the other side, our evaluation reveals some interesting new findings. First, fixing bugs does not significantly improve the naturalness of code lines and the fixed lines on average are as unnatural as buggy ones. This finding may suggest that software defects are not the root causes of source code’s unnaturalness although there does existing statistically significant correlation between software defects and source code’s naturalness. Second, defects in different programming languages have similar effect on source code’s naturalness. The conclusions (i.e., buggy code is less natural but fixing the bugs cannot improve source code’s naturalness) hold regardless of the programming languages. Third, injecting defects automatically by well-known mutation operators does not significantly reduce the naturalness of involved source code lines. This suggests that automatically injected defects may have a similar impact on the naturalness of source code as real-world defects inadvertently introduced by developers. Fourth, the detects’ impact on source code’s naturalness varies slightly among different categories of software defects. Although fixing bugs on average does not significantly improve the naturalness of involved source code, fixing ”checking” related bugs does significantly improve the naturalness of source code. Finally, locating buggy code lines according to naturalness alone is inaccurate, resulting in extremely low precision (less than one percent).</t>
  </si>
  <si>
    <t>Code Entropy, Bugs, Source Code, Bug Fixing, Naturalness</t>
  </si>
  <si>
    <t>https://doi.org/10.1145/3718083</t>
  </si>
  <si>
    <t>10.1145/3719345</t>
  </si>
  <si>
    <t>Kong, Jiaolong and Xie, Xiaofei and Cheng, Mingfei and Liu, Shangqing and Du, Xiaoning and Guo, Qi</t>
  </si>
  <si>
    <t>ContrastRepair: Enhancing Conversation-Based Automated Program Repair via Contrastive Test Case Pairs</t>
  </si>
  <si>
    <t>Automated Program Repair (APR) aims to automatically generate patches for rectifying software bugs. Recent strides in Large Language Models (LLM), such as ChatGPT, have yielded encouraging outcomes in APR, especially within the conversation-driven APR framework. Nevertheless, the efficacy of conversation-driven APR is contingent on the quality of the feedback information. In this paper, we propose ContrastRepair, a novel conversation-based APR approach that augments conversation-driven APR by providing LLMs with contrastive test pairs. A test pair consists of a failing test and a passing test, which offer contrastive feedback to the LLM. Our key insight is to minimize the difference between the generated passing test and the given failing test, which can better isolate the root causes of bugs. By providing such informative feedback, ContrastRepair enables the LLM to produce effective bug fixes. The implementation of ContrastRepair is based on the state-of-the-art LLM, ChatGPT, and it iteratively interacts with ChatGPT until plausible patches are generated. We evaluate ContrastRepair on multiple benchmark datasets, including Defects4J, QuixBugs, and HumanEval-Java. The results demonstrate that ContrastRepair significantly outperforms existing methods, achieving a new state-of-the-art in program repair. For instance, among Defects4J 1.2 and 2.0, ContrastRepair correctly repairs 143 out of all 337 bug cases, while the best-performing baseline fixes 124 bugs.</t>
  </si>
  <si>
    <t>Program Repair, Large Language Model</t>
  </si>
  <si>
    <t>https://doi.org/10.1145/3719345</t>
  </si>
  <si>
    <t>10.1145/3721128</t>
  </si>
  <si>
    <t>Zhang, Quanjun and Fang, Chunrong and Zheng, Yi and Zhang, Yaxin and Zhao, Yuan and Huang, Rubing and Zhou, Jianyi and Yang, Yun and Zheng, Tao and Chen, Zhenyu</t>
  </si>
  <si>
    <t>Improving Deep Assertion Generation via Fine-Tuning Retrieval-Augmented Pre-trained Language Models</t>
  </si>
  <si>
    <t>Unit testing validates the correctness of the units of the software system under test and serves as the cornerstone in improving software quality and reliability. To reduce manual efforts in writing unit tests, some techniques have been proposed to generate test assertions automatically, including deep learning (DL)-based, retrieval-based, and integration-based ones. Among them, recent integration-based approaches inherit from both DL-based and retrieval-based approaches and are considered state-of-the-art. Despite being promising, such integration-based approaches suffer from inherent limitations, such as retrieving assertions with lexical matching while ignoring meaningful code semantics, and generating assertions with a limited training corpus.In this paper, we propose a novel Retrieval-Augmented Deep Assertion Generation approach, namely RetriGen, based on a hybrid assertion retriever and a pre-trained language model (PLM)-based assertion generator. Given a focal-test, RetriGen first builds a hybrid assertion retriever to search for the most relevant test-assert pair from external codebases. The retrieval process takes both lexical similarity and semantical similarity into account via a token-based and an embedding-based retriever, respectively. RetriGen then treats assertion generation as a sequence-to-sequence task and designs a PLM-based assertion generator to predict a correct assertion with historical test-assert pairs and the retrieved external assertion. Although our concept is general and can be adapted to various off-the-shelf encoder-decoder PLMs, we implement RetriGen to facilitate assertion generation based on the recent CodeT5 model. We conduct extensive experiments to evaluate RetriGen against six state-of-the-art approaches across two large-scale datasets and two metrics. The experimental results demonstrate that RetriGen achieves 57.66% and 73.24% in terms of accuracy and CodeBLEU, outperforming all baselines with an average improvement of 50.66% and 14.14%, respectively. Furthermore, RetriGen generates 1598 and 1818 unique correct assertions that all baselines fail to produce, 3.71X and 4.58X more than the most recent approach EditAS. We also demonstrate that adopting other PLMs can provide substantial advancement, e.g., four additionally-utilized PLMs outperform EditAS by 7.91% (sim) 12.70% accuracy improvement, indicating the generalizability of RetriGen. Overall, our study highlights the promising future of fine-tuning off-the-shelf PLMs to generate accurate assertions by incorporating external knowledge sources.</t>
  </si>
  <si>
    <t>Unit Testing, Assertion Generation, Pre-trained Language Models, AI4SE</t>
  </si>
  <si>
    <t>https://doi.org/10.1145/3721128</t>
  </si>
  <si>
    <t>10.1145/3721138</t>
  </si>
  <si>
    <t>Busch, Peter Andr'{e}</t>
  </si>
  <si>
    <t>The Artificial Bureaucrat: Artificial Intelligence in Street-Level Work</t>
  </si>
  <si>
    <t>Public service provision in the frontline, coined street-level bureaucracy, has been gradually impacted by information and communications technology (ICT) for decades. This impact, however, has mostly considered ICT as a tool suitable for tasks with low complexity. With recent advances in artificial intelligence (AI), there are examples of AI use for more complex street-level work. Examples include cases where AI is used for assessing eligibility for social benefits, predictive policing models, automated grading, and diagnostics in healthcare. While these applications demonstrate potential benefits, they also introduce new challenges related to privacy, accountability, corporatization and alienation of street-level work, and client service experiences. This article is a critical reflection on the street-level potential of AI in providing public services. This study contributes to the ongoing debate on AI's impact in street-level work by emphasizing both the potential benefits and risks associated with AI integration in frontline service provision. While AI may mitigate some limitations of human decision-making (e.g., subjectivity, inconsistency, and bias), it can also introduce challenges that require careful consideration (e.g., lack of transparency, data-driven bias, and limited contextual adaptation). By critically reflecting on AI's street-level potential, this article calls for a balanced approach to AI adoption in street-level work.</t>
  </si>
  <si>
    <t>artificial intelligence, algorithm, street-level bureaucracy, public service provision, policy implementation, client</t>
  </si>
  <si>
    <t>https://doi.org/10.1145/3721138</t>
  </si>
  <si>
    <t>10.1145/3722105</t>
  </si>
  <si>
    <t>Yu, Shengcheng and Fang, Chunrong and Liu, Jia and Chen, Zhenyu</t>
  </si>
  <si>
    <t>Test Script Intention Generation for Mobile Application via GUI Image and Code Understanding</t>
  </si>
  <si>
    <t>Testing is the most direct and effective technique to ensure software quality. Test scripts always play a more important role in mobile app testing than test cases for source code, due to the GUI-intensive and event-driven characteristics of mobile applications (app). Test scripts focus on user interactions and the corresponding response events, which is significant for testing the target app functionalities. Therefore, it is critical to understand the test scripts for better script maintenance and modification. There exist some mature code understanding (i.e., code comment generation, code summarization) technologies that can be directly applied to functionality source code with business logic. However, such technologies will have difficulties when being applied to test scripts, because test scripts are loosely linked to apps under test (AUT) by widget selectors, and do not contain business logic themselves.In order to solve the test script understanding gap, this paper presents a novel approach, namely TestIntention, to infer the intention of GUI test scripts. Test intention refers to the user expectations of app behaviors for specific operations. TestIntention formalizes test scripts with an operation sequence model. For each operation within the sequence, TestIntention extracts the target widget selector and links the selector to the GUI layout information or the corresponding response events. For widgets identified by XPath, TestIntention utilizes the image understanding technologies to explore the detailed information of the widget images, the intention of which is understood with a deep learning model. For widgets identified by ID, TestIntention first maps the selectors to the response methods with business logic, and then adopts code understanding technologies to describe code in natural language form. Results of all operations are combined to generate test intention for test scripts. An empirical experiment including different metrics proves the outstanding performance of TestIntention, outperforming baselines by much. Also, it is shown that TestIntention can save about 80% developers’ time to understand test scripts.</t>
  </si>
  <si>
    <t>Mobile App Testing, GUI Understanding, Code Understanding</t>
  </si>
  <si>
    <t>https://doi.org/10.1145/3722105</t>
  </si>
  <si>
    <t>10.1145/3722215</t>
  </si>
  <si>
    <t>Lewis, Noah and Bez, Jean Luca and Byna, Surendra</t>
  </si>
  <si>
    <t>I/O in Machine Learning Applications on HPC Systems: A 360-degree Survey</t>
  </si>
  <si>
    <t>Growing interest in Artificial Intelligence (AI) has resulted in a surge in demand for faster methods of Machine Learning (ML) model training and inference. This demand for speed has prompted the use of high performance computing (HPC) systems that excel in managing distributed workloads. Because data is the main fuel for AI applications, the performance of the storage and I/O subsystem of HPC systems is critical. In the past, HPC applications accessed large portions of data written by simulations or experiments or ingested data for visualizations or analysis tasks. ML workloads perform small reads spread across a large number of random files. This shift of I/O access patterns poses several challenges to modern parallel storage systems. In this paper, we survey I/O in ML applications on HPC systems, and target literature within a 6-year time window from 2019 to 2024. We define the scope of the survey, provide an overview of the common phases of ML, review available profilers and benchmarks, examine the I/O patterns encountered during offline data preparation, training, and inference, and explore I/O optimizations utilized in modern ML frameworks and proposed in recent literature. Lastly, we seek to expose research gaps that could spawn further R&amp;D.</t>
  </si>
  <si>
    <t>I/O access pattern, HPC I/O, storage, machine learning</t>
  </si>
  <si>
    <t>https://doi.org/10.1145/3722215</t>
  </si>
  <si>
    <t>10.1145/3722229</t>
  </si>
  <si>
    <t>AlOmar, Eman Abdullah</t>
  </si>
  <si>
    <t>Nurturing Code Quality: Leveraging Static Analysis and Large Language Models for Software Quality in Education</t>
  </si>
  <si>
    <t>Large Language Models (LLMs), such as ChatGPT, have become widely popular for various software engineering tasks, including programming, testing, code review, and program comprehension. However, their impact on improving software quality in educational settings remains uncertain. This paper explores our experience teaching the use of Programming Mistake Detector (PMD) to foster a culture of bug fixing and leverage LLM to improve software quality in the classroom. This paper discusses the results of an experiment involving 155 submissions that carried out a code review activity of 1,658 rules. Our quantitative and qualitative analysis reveals that a set of PMD quality issues influences the acceptance or rejection of the issues, and design-related categories that take longer to resolve. Although students acknowledge the potential of using ChatGPT during code review, some skepticism persists. Further, constructing prompts for ChatGPT that possess clarity, complexity, and context nurtures vital learning outcomes, such as enhanced critical thinking, and among the 1,658 issues analyzed, 93% of students indicated that ChatGPT did not identify any additional issues beyond those detected by PMD. Conversations between students and ChatGPT encompass five categories, including ChatGPT’s use of affirmation phrases like ‘certainly’ regarding bug fixing decisions, and apology phrases such as ‘apologize’ when resolving challenges. Through this experiment, we demonstrate that code review can become an integral part of the educational computing curriculum. We envision our findings to enable educators to support students with effective code review strategies, increasing awareness of LLMs, and promoting software quality in education.</t>
  </si>
  <si>
    <t>large language models, education, bugfix, static analysis, code quality</t>
  </si>
  <si>
    <t>https://doi.org/10.1145/3722229</t>
  </si>
  <si>
    <t>10.1145/3722231</t>
  </si>
  <si>
    <t>Cimino, Gaetano and Deufemia, Vincenzo</t>
  </si>
  <si>
    <t>SIGFRID: Unsupervised, Platform-Agnostic Interference Detection in IoT Automation Rules</t>
  </si>
  <si>
    <t>Smart home technology has profoundly changed modern living by interconnecting devices, services, data flows, and user interactions into integrated, automated environments. Homeowners can easily program smart devices using conditional IF-THEN rules, where triggers prompt corresponding actions. However, as smart homes incorporate more multifunctional devices, conflicting trigger-action rules can simultaneously control devices in inconsistent ways, causing unexpected and potentially unsafe interference situations. This paper introduces Sigfrid, a novel interference detection approach using scene interaction graphs constructed through Large Language Models (LLMs). To enhance LLM reasoning, we propose a new prompt engineering methodology that integrates automated and manual editing techniques to formulate queries for deriving causal insights in the smart home domain. Interferences are identified through efficient exploration of the graph constructed from the extracted relations. We evaluate Sigfrid on real-world If-This-Then-That (IFTTT) and SmartThings rule sets, demonstrating its superiority over state-of-the-art methods by more than (21%) in F1-score.</t>
  </si>
  <si>
    <t>IoT, trigger-action platforms, interference detection, behavioral modeling, smart home.</t>
  </si>
  <si>
    <t>https://doi.org/10.1145/3722231</t>
  </si>
  <si>
    <t>10.1145/3723005</t>
  </si>
  <si>
    <t>Zhang, Xinjie and Zhang, Tenggan and Sun, Lei and Zhao, Jinming and Jin, Qin</t>
  </si>
  <si>
    <t>Exploring Interpretability in Deep Learning for Affective Computing: A Comprehensive Review</t>
  </si>
  <si>
    <t>Deep learning has shown impressive performance in affective computing, but its black-box characteristic limits the model’s interpretability, posing a challenge to further development and application. Compared with objective recognition tasks such as image recognition, emotion perception as a high-level cognition is more subjective, making it particularly important to enhance the interpretability of deep learning in affective computing. In recent years, some interpretability-related works have emerged, but there are few reviews on this topic yet. This paper summarizes the explainable deep learning methods in affective computing from two aspects: first, the application of general explainable deep learning methods in affective computing from the perspectives of model-agnostic and model-specific is introduced; second, emotion-specific interpretability research that combines emotional psychology theories, physiological studies, and human cognition, covering task design, model design, and result analysis methods, is systematically reviewed. There are new explainable deep learning methods for multimodal and large language models in the context of emotion. Finally, we discuss five specific challenges and propose corresponding future directions to provide insights and references for subsequent research on affective computing interpretability.</t>
  </si>
  <si>
    <t>Affective computing, Explainable methods, Deep learning, Multimodal</t>
  </si>
  <si>
    <t>https://doi.org/10.1145/3723005</t>
  </si>
  <si>
    <t>10.1145/3724117</t>
  </si>
  <si>
    <t>Huang, Dong and Zhang, Jie M. and Bu, Qingwen and Xie, Xiaofei and Chen, Junjie and Cui, Heming</t>
  </si>
  <si>
    <t>Bias Testing and Mitigation in LLM-based Code Generation</t>
  </si>
  <si>
    <t>As the adoption of LLMs becomes more widespread in software coding ecosystems, a pressing issue has emerged: does the generated code contain social bias and unfairness, such as those related to age, gender, and race? This issue concerns the integrity, fairness, and ethical foundation of software applications that depend on the code generated by these models but are underexplored in the literature. This paper presents a novel bias testing framework that is specifically designed for code generation tasks. Based on this framework, we conduct an extensive empirical study on the biases in code generated by five widely studied LLMs (i.e., PALM-2-CodeChat-bison, Claude-instant-1, GPT-3.5-turbo, GPT-4-turbo, and GPT-4). Our findings reveal that biases are prevalent. For example, 13.47% to 49.10% of the codes generated by these LLMs have biased behaviors towards gender. Moreover, we study five bias mitigation prompt strategies that are commonly used in current code generation scenarios, i.e., zero-shot, one-shot, few-shot, and two Chain-of-Thought (CoT) prompts, with and without provided feedback-driven refinement. Our evaluation results illustrate that using direct prompt engineering strategies has limited effectiveness in mitigating bias, but our test execution feedback can help to reduce the ratio of code biases to a large extent (e.g., from 59.88% to 4.79% for GPT-4)1.</t>
  </si>
  <si>
    <t>Fairness testing, code generation</t>
  </si>
  <si>
    <t>https://doi.org/10.1145/3724117</t>
  </si>
  <si>
    <t>10.1145/3724393</t>
  </si>
  <si>
    <t>Zhang, Xiaoyu and Zhang, Cen and Li, Tianlin and Huang, Yihao and Jia, Xiaojun and Hu, Ming and Zhang, Jie and Liu, Yang and Ma, Shiqing and Shen, Chao</t>
  </si>
  <si>
    <t>JailGuard: A Universal Detection Framework for Prompt-based Attacks on LLM Systems</t>
  </si>
  <si>
    <t>The systems and software powered by Large Language Models (LLMs) and Multi-Modal LLMs (MLLMs) have played a critical role in numerous scenarios. However, current LLM systems are vulnerable to prompt-based attacks, with jailbreaking attacks enabling the LLM system to generate harmful content, while hijacking attacks manipulate the LLM system to perform attacker-desired tasks, underscoring the necessity for detection tools. Unfortunately, existing detecting approaches are usually tailored to specific attacks, resulting in poor generalization in detecting various attacks across different modalities. To address it, we propose JailGuard, a universal detection framework deployed on top of LLM systems for prompt-based attacks across text and image modalities. JailGuard operates on the principle that attacks are inherently less robust than benign ones. Specifically, JailGuard mutates untrusted inputs to generate variants and leverages the discrepancy of the variants’ responses on the target model to distinguish attack samples from benign samples. We implement 18 mutators for text and image inputs and design a mutator combination policy to further improve detection generalization.</t>
  </si>
  <si>
    <t>LLM Security, Software and Application Security, Large Language Model System, LLM Defense</t>
  </si>
  <si>
    <t>https://doi.org/10.1145/3724393</t>
  </si>
  <si>
    <t>10.1145/3725221</t>
  </si>
  <si>
    <t>Liu, Qi and Wang, Zhilu and Zhou, Xiaokang and Zhang, Yonghong and Liu, Xiaodong and Lin, Haiyang</t>
  </si>
  <si>
    <t>GSFL: A Privacy-preserving Grouping-Split Federated Learning Approach in Resource-constrained Edge Computing Scenarios</t>
  </si>
  <si>
    <t>The advancement of mobile multimedia communications, 5G, and Internet of Things (IoT) has led to the widespread use of edge devices, including sensors, smartphones, and wearables. This has generated in a large amount of distributed data, leading to new prospects for deep learning. However, this data is confined within data silos and contains sensitive information, making it difficult to be processed in a centralized manner, particularly under stringent data privacy regulations. Federated learning (FL) offers a solution by enabling collaborative learning while ensuring privacy. Nonetheless, data and device heterogeneity complicate FL implementation. This research presents a specialized FL algorithm for heterogeneous edge computing. It integrates a lightweight grouping strategy for homogeneous devices, a scheduling algorithm within groups, and a Split Learning (SL) approach. These contributions enhance model accuracy and training speed, alleviate the burden on resource-constrained devices, and strengthen privacy. Experimental results demonstrate that the GSFL outperforms FedAvg and SplitFed by 6.53\texttimes{} and 1.18\texttimes{}. Under experimental conditions with  (alpha=0.05) , representing a highly heterogeneous data distribution typical of extreme Non-IID scenarios, GSFL showed better accuracy compared to FedAvg by 10.64\%, HACCS by 4.53\%, and Cluster-HSFL by 1.16\%. GSFL effectively balances privacy protection and computational efficiency for real-world applications in mobile multimedia communications.</t>
  </si>
  <si>
    <t>Federated learning, Split learning, Non-IID, Clustering</t>
  </si>
  <si>
    <t>https://doi.org/10.1145/3725221</t>
  </si>
  <si>
    <t>10.1145/3725816</t>
  </si>
  <si>
    <t>Cruickshank, Iain J. and Ng, Lynnette Hui Xian</t>
  </si>
  <si>
    <t>Prompting and Fine-Tuning Open-Sourced Large Language Models for Stance Classification</t>
  </si>
  <si>
    <t>Stance classification, the task of predicting the viewpoint of an author on a subject of interest, has long been a focal point of research in domains ranging from social science to machine learning. Current stance detection methods rely predominantly on manual annotation of sentences, followed by training a supervised machine learning model. However, this manual annotation process requires laborious annotation effort, and thus hampers its potential to generalize across different contexts. In this work, we investigate the use of Large Language Models (LLMs) as a stance detection methodology that can reduce or even eliminate the need for manual annotations. We investigate 10 open-source models and 7 prompting schemes, finding that LLMs are competitive with in-domain supervised models but are not necessarily consistent in their performance. We also fine-tuned the LLMs, but discovered that fine-tuning process does not necessarily lead to better performance. In general, we discover that LLMs do not routinely outperform their smaller supervised machine learning models, and thus call for stance detection to be a benchmark for which LLMs also optimize for. The code used in this study is available at .</t>
  </si>
  <si>
    <t>stance detection, stance classification, large language models, prompting</t>
  </si>
  <si>
    <t>https://doi.org/10.1145/3725816</t>
  </si>
  <si>
    <t>10.1145/3725856</t>
  </si>
  <si>
    <t>Civitarese, Gabriele and Fiori, Michele and Choudhary, Priyankar and Bettini, Claudio</t>
  </si>
  <si>
    <t>Large Language Models are Zero-Shot Recognizers for Activities of Daily Living</t>
  </si>
  <si>
    <t>The sensor-based recognition of Activities of Daily Living (ADLs) in smart home environments enables several applications in the areas of energy management, safety, well-being, and healthcare. ADL recognition is typically based on deep learning methods requiring large datasets to be trained. Recently, several studies proved that Large Language Models (LLMs) effectively capture common-sense knowledge about human activities. However, the effectiveness of LLMs for ADL recognition in smart home environments still deserves to be investigated. In this work, we propose ADL-LLM, a novel LLM-based ADL recognition system. ADL-LLM transforms raw sensor data into textual representations, that are processed by an LLM to perform zero-shot ADL recognition. Moreover, in the scenario where a small labeled dataset is available, ADL-LLM can also be empowered with few-shot prompting. We evaluated ADL-LLM on two public datasets, showing its effectiveness in this domain.</t>
  </si>
  <si>
    <t>Human Activity Recognition, Large Language Models, Smart Home, Activities of Daily Living</t>
  </si>
  <si>
    <t>https://doi.org/10.1145/3725856</t>
  </si>
  <si>
    <t>10.1145/3726871</t>
  </si>
  <si>
    <t>Xu, Lanling and Zhang, Junjie and Li, Bingqian and Wang, Jinpeng and Chen, Sheng and Zhao, Wayne Xin and Wen, Ji-Rong</t>
  </si>
  <si>
    <t>Tapping the Potential of Large Language Models as Recommender Systems: A Comprehensive Framework and Empirical Analysis</t>
  </si>
  <si>
    <t>Recently, Large Language Models (LLMs) such as ChatGPT have showcased remarkable abilities in solving general tasks, demonstrating the potential for applications in recommender systems. To assess how effectively LLMs can be used in recommendation tasks, our study primarily focuses on employing LLMs as recommender systems through prompt engineering. We propose a general framework for leveraging LLMs in recommendation tasks, focusing on the capabilities of LLMs as recommenders. To conduct our analysis, we formalize the input of LLMs for recommendation into natural language prompts with two key aspects, and explain how our framework can be generalized to various recommendation scenarios. As for the use of LLMs as recommenders, we analyze the impact of public availability, tuning strategies, model architecture, parameter scale, and context length on recommendation results based on the classification of LLMs. As for prompt engineering, we further analyze the impact of four important components of prompts, i.e., task descriptions, user interest modeling, candidate items construction and prompting strategies. In each section, we first define and categorize concepts in line with the existing literature. Then, we propose inspiring research questions followed by detailed experiments on two public datasets, in order to systematically analyze the impact of different factors on recommendation performance. Based on our empirical analysis, we finally summarize promising directions to shed lights on future research.</t>
  </si>
  <si>
    <t>Large Language Models, Recommender Systems, Empirical Study</t>
  </si>
  <si>
    <t>https://doi.org/10.1145/3726871</t>
  </si>
  <si>
    <t>10.1145/3727145</t>
  </si>
  <si>
    <t>Tang, Ye and Chen, Honghao and He, Zhixing and Zhong, Hao</t>
  </si>
  <si>
    <t>Understanding Mirror Bugs in Multiple-Language Projects</t>
  </si>
  <si>
    <t>As software is widely used in daily life, bugs can introduce catastrophic consequences. Researchers have conducted empirical studies to delve into bug characteristics, exploring topics such as buggy locations, symptoms, causes, and repair patterns. To attract users, many applications have implementations in different languages. If an implementation has a bug, other implementations can have similar bugs. In this paper, we call such cross-language clone bugs mirror bugs. Understanding mirror bugs is crucial, as they offer insights into broader bug patterns. Still, no prior study has explored mirror bugs, leaving several research questions unanswered. For instance, can bug fixes in one language help detect and repair bugs in other languages?To address these questions, we conducted the first empirical study analyzing mirror bugs. Our investigation focused on 638 bugs from four projects, implemented in both Java and C#. Our study presents answers to five interesting research questions. For instance, some programmers actively fix mirror bugs even without tool support. Consequently, there is a timely need for tools that assist in detecting mirror bugs. Following this insight, we manually identified and implemented the patches of 9 new mirror bugs. Among them, 5 patches are already accepted by programmers.</t>
  </si>
  <si>
    <t>Mirror bug, Bug detection, Automatic program repair</t>
  </si>
  <si>
    <t>https://doi.org/10.1145/3727145</t>
  </si>
  <si>
    <t>10.1145/3727640</t>
  </si>
  <si>
    <t>Jin, Lingxin and Wen, Xiangyu and Jiang, Wei and Zhan, Jinyu and Zhou, Xingzhi</t>
  </si>
  <si>
    <t>Trojan Attacks and Countermeasures on Deep Neural Networks from Life-Cycle Perspective: A Review</t>
  </si>
  <si>
    <t>Deep Neural Networks (DNNs) have been widely deployed in security-critical artificial intelligence systems, such as autonomous driving and facial recognition systems. However, recent research has revealed their susceptibility to Trojan information maliciously injected by attackers. This vulnerability is caused, on the one hand, by the complex architecture and non-interpretability of DNNs. On the other hand, external open-source datasets, pre-trained models, and intelligent service platforms further exacerbate the threat of Trojan attacks. This article presents the first comprehensive survey of Trojan attacks against DNNs from a lifecycle perspective, including training, post-training, and inference (deployment) stages. Specifically, this article reformulates the relationships of Trojan attacks with poisoning attacks, adversarial example attacks, and bit-flip attacks. Then, research on Trojan attacks against newly emerged model architectures (e.g., vision transformers and spiking neural networks) and in other research fields is investigated. Moreover, this article also provides a comprehensive review of countermeasures (including detection and elimination) against Trojan attacks. Further, it evaluates the practical effectiveness of existing defense strategies against Trojan attacks at different lifecycle stages. Finally, we conclude the survey and provide constructive insights to advance research on Trojan attacks and countermeasures.</t>
  </si>
  <si>
    <t>deep learning, deep neural networks, backdoor attack, Trojan attack, Trojan detection, Trojan Elimination</t>
  </si>
  <si>
    <t>https://doi.org/10.1145/3727640</t>
  </si>
  <si>
    <t>10.1145/3727643</t>
  </si>
  <si>
    <t>Uddin, Md Palash and Xiang, Yong and Hasan, Mahmudul and Bai, Jun and Zhao, Yao and Gao, Longxiang</t>
  </si>
  <si>
    <t>A Systematic Literature Review of Robust Federated Learning: Issues, Solutions, and Future Research Directions</t>
  </si>
  <si>
    <t>Federated Learning (FL) has emerged as a promising paradigm for training machine learning models across distributed devices while preserving their data privacy. However, the robustness of FL models against adversarial data and model attacks, noisy updates, and label-flipped data issues remain a critical concern. In this paper, we present a systematic literature review using the PRISMA framework to comprehensively analyze existing research on robust FL. Through a rigorous selection process using six key databases (ACM Digital Library, IEEE Xplore, ScienceDirect, Springer, Web of Science, and Scopus), we identify and categorize 244 studies into eight themes of ensuring robustness in FL: objective regularization, optimizer modification, differential privacy employment, additional dataset requirement and decentralization orchestration, manifold, client selection, new aggregation algorithms, and aggregation hyperparameter tuning. We synthesize the findings from these themes, highlighting the various approaches and their potential gaps proposed to enhance the robustness of FL models. Furthermore, we discuss future research directions, focusing on the potential of hybrid approaches, ensemble techniques, and adaptive mechanisms for addressing the challenges associated with robust FL. This review not only provides a comprehensive overview of the state-of-the-art in robust FL but also serves as a roadmap for researchers and practitioners seeking to advance the field and develop more robust and resilient FL systems.</t>
  </si>
  <si>
    <t>Federated Learning, Robustness, Attack, Countermeasure, Defence.</t>
  </si>
  <si>
    <t>https://doi.org/10.1145/3727643</t>
  </si>
  <si>
    <t>10.1145/3727980</t>
  </si>
  <si>
    <t>Chang, Kaiyan and Zhu, Wenlong and Wang, Kun and He, Xinyang and Yang, Nan and Chen, Zhirong and Jin, Dantong and Li, Cangyuan and Zhou, Yunhao and Yan, Hao and Zhao, Zhuoliang and Cheng, Yuan and Wang, Mengdi and Liang, Shengwen and Han, Yinhe and Li, Xiaowei and Li, Huawei and Wang, Ying</t>
  </si>
  <si>
    <t>A data-centric chip design agent framework for Verilog code generation</t>
  </si>
  <si>
    <t>Recent advances in large language models (LLMs) have demonstrated significant potential for automated hardware description language (HDL) code generation from high-level specifications. However, two critical challenges limit further progress in this domain: the scarcity of quality Verilog training data and the inability of current approaches to generate RTL code optimized for power, performance, and area (PPA) metrics. This paper presents a comprehensive data-centric framework that addresses these limitations through innovations in both pre-fine-tuning data preparation and after-fine-tuning optimization strategies. In the pre-fine-tuning phase, we tackle the data scarcity problem with an automated design-data augmentation framework that generates high-volume, high-quality natural language specifications aligned with corresponding Verilog code and EDA scripts. Our approach creates a complete RTL-level feedback loop by augmenting EDA scripts, RTL code, and EDA tool feedback. In the after-fine-tuning phase, we focus on generating PPA-aware RTL code through a novel search and prompt framework. Our approach implements iterative filtering and selection of LLM-generated Verilog variants while providing high-quality predefined prompts, including composition and interface specifications. To evaluate the effectiveness of our data augmentation method, we fine-tune Llama 2-13B and Llama 2-7B models using the dataset generated by our augmentation framework. The results demonstrate a significant improvement in the Verilog generation tasks with LLMs. Moreover, the accuracy of Verilog generation surpasses that of the current state-of-the-art open-source Verilog generation model, increasing from 58.8\% to 70.6\% with the same benchmark. Our 13B model has a pass rate improvement compared with GPT-3.5 in Verilog generation and outperforms in EDA script (i.e., SiliconCompiler) generation with only 200 EDA script data. Additionally, to evaluate the effectiveness of the our agent framework, we compare the PPA on the GPT-3.5, where the results show that the agent refined RTL code can have a better quality than the generated RTL code only with GPT-3.5.</t>
  </si>
  <si>
    <t>Large Language Model, Hardware Generation, Data Augmentation</t>
  </si>
  <si>
    <t>https://doi.org/10.1145/3727980</t>
  </si>
  <si>
    <t>10.14778/3705829.3705832</t>
  </si>
  <si>
    <t>Tang, Xiu and Liu, Wenhao and Wu, Sai and Yao, Chang and Yuan, Gongsheng and Ying, Shanshan and Chen, Gang</t>
  </si>
  <si>
    <t>QueryArtisan: Generating Data Manipulation Codes for Ad-hoc Analysis in Data Lakes</t>
  </si>
  <si>
    <t>Query processing over data lakes is a challenging task, often requiring extensive data pre-processing activities such as data cleaning, transformation, and loading. However, the advent of Large Language Models (LLMs) has illuminated a new pathway to address these complexities by offering a unified approach to understanding the diverse datasets submerged in data lakes. In this paper, we introduce QueryArtisan, a novel LLM-powered analytic tool specifically designed for data lakes. QueryArtisan transcends traditional ETL (Extract, Transform, Load) processes by generating just-intime code for dataset-specific queries. It eliminates the need for an intermediary schema, enabling users to query the data lake directly using natural language. To achieve this, we have developed a suite of heterogeneous operators capable of processing data across various modalities. Additionally, QueryArtisan incorporates a cost model-based query optimization technique, significantly enhancing its code generation capabilities for efficient query resolution. Our extensive experimental evaluations, conducted with real-life datasets, demonstrate that QueryArtisan markedly outperforms existing solutions in terms of effectiveness, efficiency and usability.</t>
  </si>
  <si>
    <t>https://doi.org/10.14778/3705829.3705832</t>
  </si>
  <si>
    <t>10.1145/3627673.3679219</t>
  </si>
  <si>
    <t>Xie, Nan and Bai, Yuelin and Gao, Hengyuan and Xue, Ziqiang and Fang, Feiteng and Zhao, Qixuan and Li, Zhijian and Zhu, Liang and Ni, Shiwen and Yang, Min</t>
  </si>
  <si>
    <t>DeliLaw: A Chinese Legal Counselling System Based on a Large Language Model</t>
  </si>
  <si>
    <t>Traditional legal retrieval systems designed to retrieve legal documents, statutes, precedents, and other legal information are unable to give satisfactory answers due to lack of semantic understanding of specific questions. Large Language Models (LLMs) have achieved excellent results in a variety of natural language processing tasks, which inspired us that we train a LLM in the legal domain to help legal retrieval. However, in the Chinese legal domain, due to the complexity of legal questions and the rigour of legal articles, there is no legal large model with satisfactory practical application yet. In this paper, we present DeliLaw, a Chinese legal counselling system based on a large language model. DeliLaw integrates a legal retrieval module and a case retrieval module to overcome the model hallucination. Users can consult professional legal questions, search for legal articles and relevant judgement cases, etc. on the DeliLaw system in a dialogue mode. In addition, DeliLaw supports the use of English for counseling. we provide the address of the system: https://data.delilegal.com/lawQuestion.</t>
  </si>
  <si>
    <t>guided conversations, large language model, law, legal counselling</t>
  </si>
  <si>
    <t>9798400704369</t>
  </si>
  <si>
    <t>https://doi.org/10.1145/3627673.3679219</t>
  </si>
  <si>
    <t>10.1145/3627673.3679581</t>
  </si>
  <si>
    <t>Tang, Zuoli and Huan, Zhaoxin and Li, Zihao and Hu, Shirui and Zhang, Xiaolu and Zhou, Jun and Zou, Lixin and Li, Chenliang</t>
  </si>
  <si>
    <t>TEXT CAN BE FAIR: Mitigating Popularity Bias with PLMs by Learning Relative Preference</t>
  </si>
  <si>
    <t>Recently, the item textual information has been exploited with pre-trained language models (PLMs) to enrich the representations of tail items. The underlying idea is to align the hot items and tail items in terms of the external semantic knowledge covered by the PLM. However, it is non-trivial to eliminate the popularity bias by exploiting the textual semantics. One major obstacle is that the model supervision still counts on the sparse yet binary user behaviors. In the preliminary investigation, we discover that text-based recommendations also suffer from the popularity bias.To this end, we propose a novel self-distillation framework based on a pre-trained language model, named Staple. The proposed Staple consists of two main components: ranker model and recommender model, which are both instantiated as a PLM towards exploiting the item textual semantics. Motivated by the recent success of reinforcement learning with human feedback (RLHF), the proposed Staple aims to recover the relative preference by learning a fair ranker model that can successfully distinguish the preference levels for uninteracted items. Specifically, analogous to the training of large language models (LLMs), we introduce a pre-training and a fair supervised fine-tuning with a decoupled layer to build the ranker model. Then, similar to RLHF for LLM training, we utilize the relative preference information estimated by the ranker over candidate items to complement the learning of the recommender model. We show that this RLHF process can be reformed as an efficient distillation learning process. We conduct extensive experiments on three real-world datasets. In addition to the performance metrics, we employ two additional metrics to measure fairness and debiased performance. The experiments show that our method can significantly improve the item exposure fairness of recommendation and mitigate popularity bias, while also improving the recommendation performance. The source code is available at https://github.com/WHUIR/STAPLE.</t>
  </si>
  <si>
    <t>popularity bias, sequential recommendation, text-based recommendation</t>
  </si>
  <si>
    <t>https://doi.org/10.1145/3627673.3679581</t>
  </si>
  <si>
    <t>10.1145/3627673.3679582</t>
  </si>
  <si>
    <t>Zhu, Yinghao and Ren, Changyu and Wang, Zixiang and Zheng, Xiaochen and Xie, Shiyun and Feng, Junlan and Zhu, Xi and Li, Zhoujun and Ma, Liantao and Pan, Chengwei</t>
  </si>
  <si>
    <t>EMERGE: Enhancing Multimodal Electronic Health Records Predictive Modeling with Retrieval-Augmented Generation</t>
  </si>
  <si>
    <t>The integration of multimodal Electronic Health Records (EHR) data has significantly advanced clinical predictive capabilities. Existing models, which utilize clinical notes and multivariate time-series EHR data, often fall short of incorporating the necessary medical context for accurate clinical tasks, while previous approaches with knowledge graphs (KGs) primarily focus on structured knowledge extraction. In response, we propose EMERGE, a Retrieval-Augmented Generation (RAG) driven framework to enhance multimodal EHR predictive modeling. We extract entities from both time-series data and clinical notes by prompting Large Language Models (LLMs) and align them with professional PrimeKG, ensuring consistency. In addition to triplet relationships, we incorporate entities' definitions and descriptions for richer semantics. The extracted knowledge is then used to generate task-relevant summaries of patients' health statuses. Finally, we fuse the summary with other modalities using an adaptive multimodal fusion network with cross-attention. Extensive experiments on the MIMIC-III and MIMIC-IV datasets' in-hospital mortality and 30-day readmission tasks demonstrate the superior performance of the EMERGE framework over baseline models. Comprehensive ablation studies and analysis highlight the efficacy of each designed module and robustness to data sparsity. EMERGE contributes to refining the utilization of multimodal EHR data in healthcare, bridging the gap with nuanced medical contexts essential for informed clinical predictions. We have publicly released the code at https://github.com/yhzhu99/EMERGE.</t>
  </si>
  <si>
    <t>electronic health record, large language model, multimodal learning, retrieval-augmented generation</t>
  </si>
  <si>
    <t>https://doi.org/10.1145/3627673.3679582</t>
  </si>
  <si>
    <t>10.1145/3627673.3679608</t>
  </si>
  <si>
    <t>Zeng, Qingkai and Bai, Yuyang and Tan, Zhaoxuan and Feng, Shangbin and Liang, Zhenwen and Zhang, Zhihan and Jiang, Meng</t>
  </si>
  <si>
    <t>Chain-of-Layer: Iteratively Prompting Large Language Models for Taxonomy Induction from Limited Examples</t>
  </si>
  <si>
    <t>Automatic taxonomy induction is crucial for web search, recommendation systems, and question answering. Manual curation of taxonomies is expensive in terms of human effort, making automatic taxonomy construction highly desirable. In this work, we introduce Chain-of-Layer which is an in-context learning framework designed to induct taxonomies from a given set of entities. Chain-of-Layer breaks down the task into selecting relevant candidate entities in each layer and gradually building the taxonomy from top to bottom. To minimize errors, we introduce the Ensemble-based Ranking Filter to reduce the hallucinated content generated at each iteration. Through extensive experiments, we demonstrate that Chain-of-Layer achieves state-of-the-art performance on four real-world benchmarks. Source code available at: https://github.com/qingkaizeng/chain-of-layer.</t>
  </si>
  <si>
    <t>in-context learning, large language models, taxonomy induction</t>
  </si>
  <si>
    <t>https://doi.org/10.1145/3627673.3679608</t>
  </si>
  <si>
    <t>10.1145/3627673.3679722</t>
  </si>
  <si>
    <t>Shi, Yucheng and Tan, Qiaoyu and Wu, Xuansheng and Zhong, Shaochen and Zhou, Kaixiong and Liu, Ninghao</t>
  </si>
  <si>
    <t>Retrieval-enhanced Knowledge Editing in Language Models for Multi-Hop Question Answering</t>
  </si>
  <si>
    <t>Large Language Models (LLMs) have shown proficiency in question-answering tasks but often struggle to integrate real-time knowledge, leading to potentially outdated or inaccurate responses. This problem becomes even more challenging when dealing with multi-hop questions, since they require LLMs to update and integrate multiple knowledge pieces relevant to the questions. To tackle the problem, we propose the Retrieval-Augmented model Editing (RAE) framework for multi-hop question answering. RAE first retrieves edited facts and then refines the language model through in-context learning. Specifically, our retrieval approach, based on mutual information maximization, leverages the reasoning abilities of LLMs to identify chain facts that traditional similarity-based searches might miss. In addition, our framework includes a pruning strategy to eliminate redundant information from the retrieved facts, which enhances the editing accuracy and mitigates the hallucination problem. Our framework is supported by theoretical justification for its fact retrieval efficacy. Finally, comprehensive evaluation across various LLMs validates RAE's ability in providing accurate answers with updated knowledge. Our code is available at: https://github.com/sycny/RAE.</t>
  </si>
  <si>
    <t>model editing, question answering, retrieval-augmented generation</t>
  </si>
  <si>
    <t>https://doi.org/10.1145/3627673.3679722</t>
  </si>
  <si>
    <t>10.1145/3627673.3679730</t>
  </si>
  <si>
    <t>Liu, Zihan and Hou, Yupeng and McAuley, Julian</t>
  </si>
  <si>
    <t>Multi-Behavior Generative Recommendation</t>
  </si>
  <si>
    <t>The task of multi-behavioral sequential recommendation (MBSR) has grown in importance in personalized recommender systems, aiming to incorporate behavior types of interactions for better recommendations. Existing approaches focus on the next-item prediction objective, neglecting the value of integrating the target behavior type into the learning objective. In this paper, we propose MBGen, a novel Multi-Behavioral sequential Generative recommendation framework. We model the MBSR task into a consecutive two-step process: (1) given item sequences, MBGen first predicts the next behavior type to frame the user intention, (2) given item sequences and a target behavior type, MBGen then predicts the next items. To model such a two-step process, we tokenize both behaviors and items into tokens and construct one single token sequence with both behaviors and items placed interleaved. Furthermore, we design a unified generative recommendation paradigm that learns to autoregressive generate next behavior and item tokens, naturally enabling a multi-task capability. Additionally, we exploit the heterogeneous nature of token sequences in the generative recommendation and propose a position-routed sparse architecture to efficiently scale up models under the generative recommendation paradigm. Extensive experiments on real-world public datasets demonstrate that MBGen significantly outperforms existing MBSR models across multiple tasks.</t>
  </si>
  <si>
    <t>generative recommendation, multi-behavior modeling, sequential recommendation</t>
  </si>
  <si>
    <t>https://doi.org/10.1145/3627673.3679730</t>
  </si>
  <si>
    <t>10.1145/3627673.3679789</t>
  </si>
  <si>
    <t>Chen, Jizheng and Du, Kounianhua and Lin, Jianghao and Chen, Bo and Tang, Ruiming and Zhang, Weinan and Yu, Yong</t>
  </si>
  <si>
    <t>ELCoRec: Enhance Language Understanding with Co-Propagation of Numerical and Categorical Features for Recommendation</t>
  </si>
  <si>
    <t>Large language models have been flourishing in the natural language processing (NLP) domain, and their potential for recommendation has been paid much attention to. Despite the intelligence shown by the recommendation-oriented finetuned models, LLMs struggle to fully understand the user behavior patterns due to their innate weakness in interpreting numerical features and the overhead for long context, where the temporal relations among user behaviors, subtle quantitative signals among different ratings, and various side features of items are not well explored. Existing works only fine-tune a sole LLM on given text data without introducing that important information to it, leaving these problems unsolved. In this paper, we propose ELCoRec to Enhance Language understanding with Co-Propagation of numerical and categorical features for Recommendation. Concretely, we propose to inject the preference understanding capability into LLM via a GAT expert model where the user preference is better encoded by parallelly propagating the temporal relations, and rating signals as well as various side information of historical items. The parallel propagation mechanism could stabilize heterogeneous features and offer an informative user preference encoding, which is then injected into the language models via soft prompting at the cost of a single token embedding. To further obtain the user's recent interests, we proposed a novel Recent interaction Augmented Prompt (RAP) template. Experiment results over three datasets against strong baselines validate the effectiveness of ELCoRec.</t>
  </si>
  <si>
    <t>graph attention network, large language model, prompt engineering, sequential recommendation</t>
  </si>
  <si>
    <t>https://doi.org/10.1145/3627673.3679789</t>
  </si>
  <si>
    <t>10.1145/3636534.3690668</t>
  </si>
  <si>
    <t>Laskaridis, Stefanos and Katevas, Kleomenis and Minto, Lorenzo and Haddadi, Hamed</t>
  </si>
  <si>
    <t>MELTing Point: Mobile Evaluation of Language Transformers</t>
  </si>
  <si>
    <t>Transformers have recently revolutionized the machine learning (ML) landscape, gradually making their way into everyday tasks and equipping our computers with "sparks of intelligence". However, their runtime requirements have prevented them from being broadly deployed on mobile. As personal devices become increasingly powerful at the consumer edge and prompt privacy becomes an ever more pressing issue, we explore the current state of mobile execution of Large Language Models (LLMs). To achieve this, we have created our own automation infrastructure, MELT, which supports the headless execution and benchmarking of LLMs on device, supporting different models, devices and frameworks, including Android, iOS and Nvidia Jetson devices. We evaluate popular instruction fine-tuned LLMs and leverage different frameworks to measure their end-to-end and granular performance, tracing their memory and energy requirements along the way.Our analysis is the first systematic study of on-device LLM execution, quantifying performance, energy efficiency and accuracy across various state-of-the-art models and showcases the state of on-device intelligence in the era of hyperscale models. Results highlight the performance heterogeneity across targets and corroborates that LLM inference is largely memory-bound. Quantization drastically reduces memory requirements and renders execution viable, but at a non-negligible accuracy cost. Drawing from its energy footprint and thermal behavior, the continuous execution of LLMs remains elusive, as both factors negatively affect user experience. Last, our experience shows that the ecosystem is still in its infancy, and algorithmic as well as hardware break-throughs can significantly shift the execution cost. We expect NPU acceleration, and framework-hardware co-design to be the biggest bet towards efficient standalone execution, with the alternative of offloading tailored towards edge deployments.</t>
  </si>
  <si>
    <t>machine learning, mobile systems, large language models</t>
  </si>
  <si>
    <t>https://doi.org/10.1145/3636534.3690668</t>
  </si>
  <si>
    <t>10.1145/3636534.3690684</t>
  </si>
  <si>
    <t>Khalili, Hossein and Park, Seongbin and Li, Vincent and Bright, Brandan and Payani, Ali and Kompella, Ramana Rao and Sehatbakhsh, Nader</t>
  </si>
  <si>
    <t>LightPure: Realtime Adversarial Image Purification for Mobile Devices Using Diffusion Models</t>
  </si>
  <si>
    <t>Autonomous mobile systems increasingly rely on deep neural networks for perception and decision-making. While effective, these systems are vulnerable to adversarial machine learning attacks where small perturbations in the input could significantly impact the outcome of the system. Common countermeasures include leveraging adversarial training and/or data or network transformation. Although widely used, the main drawback of these countermeasures is that they require full and invasive access to the classifiers, which are typically proprietary. Additionally, the cost of training or retraining is often prohibitively expensive for large models. To tackle this, purification models have recently been proposed. The aim is to incorporate a "purification" layer before classification, thereby eliminating the necessity to modify the classifier. Despite their effectiveness, state-of-the-art purification methods are compute-intensive, rendering them unsuitable for mobile systems where resources are constrained and large latency is not desired.This paper presents a new approach, LightPure, that enhances the purification of adversarial images. It improves the accuracy of the current leading purification methods while also providing notable enhancements in speed and computational efficiency, making it suitable for mobile devices with limited resources. Our approach uses a two-step diffusion and one-shot Generative Adversarial Network (GAN) framework for purification, prioritizing latency without compromising robustness. We propose several new techniques in designing our model to achieve a reasonable balance between classification accuracy and adversarial robustness while maintaining a desired latency. We design and implement a proof-of-concept on a Jetson Nano board and evaluate our method using several attack scenarios and datasets. Our results show that LightPure can outperform existing purification methods by up to 10x in terms of latency while achieving higher accuracy and robustness for various black-, gray-, and white-box attack scenarios. The fusion of speed and robust defense mechanisms positions our method as a significant advancement in the field of adversarial image purification, offering a scalable and effective solution for real-world mobile systems.</t>
  </si>
  <si>
    <t>autonomous mobile system, adversarial machine learning, diffusion models</t>
  </si>
  <si>
    <t>https://doi.org/10.1145/3636534.3690684</t>
  </si>
  <si>
    <t>9798400705199</t>
  </si>
  <si>
    <t>10.1145/3641237.3691693</t>
  </si>
  <si>
    <t>Kasierski, Benjamin and Fagnano, Emma</t>
  </si>
  <si>
    <t>Optimizing the Grant Writing Process: A Framework for Creating a Grant Writing Assistant Using ChatGPT 4</t>
  </si>
  <si>
    <t>This extended abstract explores prompt engineering strategies and usability testing that can be applied to create a grant writing assistant using ChatGPT 4. Utilizing scholarly literature from the past 3 years concerning LLM development, AI integration, and prompt engineering, along with White et al's experimental prompt pattern catalog [13] for software engineering, and previously accepted grants from a given institution, ChatGPT 4 can be applied to create a transferable template that streamlines the grant writing process. By following the frameworks outlined in the literature and guidelines for potential applications, we propose that grant writers can integrate a more efficient grant writing process that reduces confusion in understanding NSF's guidelines and criteria, helps to articulate clear and achievable objectives, and improves proposal alignment with NSF's strategic priorities.</t>
  </si>
  <si>
    <t>Artificial Intelligence, ChatGPT, NSF, National Science Foundation, grant writing, large language models</t>
  </si>
  <si>
    <t>https://doi.org/10.1145/3641237.3691693</t>
  </si>
  <si>
    <t>9798400705311</t>
  </si>
  <si>
    <t>10.1145/3641554.3701827</t>
  </si>
  <si>
    <t>Renzella, Jake and Vassar, Alexandra and Lee Solano, Lorenzo and Taylor, Andrew</t>
  </si>
  <si>
    <t>Compiler-Integrated, Conversational AI for Debugging CS1 Programs</t>
  </si>
  <si>
    <t>Large Language Models (LLMs) present a transformative opportunity to address longstanding challenges in computing education. This paper presents a conversational AI extension to an LLM-enhanced C/C++ compiler which generates pedagogically sound programming error explanations. Our new tool, DCC Sidekick, retains compiler integration, allowing students to see their code, error messages, and stack frames alongside a conversational AI interface. Compiler context improves error explanations, and provides a seamless development experience. We present quantitative analyses of Sidekick's usage and engagement patterns in a large CS1 course. In the first seven weeks of use, 959 students initiated 11,222 DCC Sidekick sessions, generating 17,982 error explanations. Over half of all conversations occur outside of business hours, highlighting the value of these always-available tools. Early results indicate strong adoption of conversational AI debugging tools, demonstrating scalability in supporting large CS1 courses. We share implementation details and lessons learned, offering guidance to educators considering integrating AI tools with pedagogical guardrails.</t>
  </si>
  <si>
    <t>ai in education, cs1, generative ai, programming error messages</t>
  </si>
  <si>
    <t>https://doi.org/10.1145/3641554.3701827</t>
  </si>
  <si>
    <t>10.1145/3641554.3701841</t>
  </si>
  <si>
    <t>Aljedaani, Wajdi and Eler, Marcelo Medeiros and Parthasarathy, P D</t>
  </si>
  <si>
    <t>Enhancing Accessibility in Software Engineering Projects with Large Language Models (LLMs)</t>
  </si>
  <si>
    <t>Digital accessibility ensures that digital products and services are usable by a diverse range of users, regardless of their physical or cognitive abilities. While numerous standards and guidelines have been established to aid developers in creating accessible content, studies reveal a persistent lack of accessibility in many web and mobile applications. This gap is often attributed to barriers such as lack of awareness, insufficient knowledge, absence of specific requirements, time constraints, and lack of executive support. In this context, we aim to address the lack of awareness and knowledge challenges by proposing a hands-on approach that leverages the capabilities of Large Language Models (LLMs) like ChatGPT to enhance students' accessibility awareness, knowledge, and practical skills. We engaged software engineering students in tasks involving website development and accessibility evaluation using checker tools, and we utilized ChatGPT 3.5 to fix identified accessibility issues. Our findings suggest that practical assignments significantly enhance learning outcomes, as interactions with LLMs allow students to develop a deeper understanding of accessibility concepts. This approach not only reinforces theoretical knowledge but also highlights the real-world impact of their work. The results indicate that combining practical assignments with AI-driven support effectively improves students' proficiency in web accessibility.</t>
  </si>
  <si>
    <t>chatgpt 3.5, digital accessibility, large language models, llms, project based learning, software engineering, wcag</t>
  </si>
  <si>
    <t>https://doi.org/10.1145/3641554.3701841</t>
  </si>
  <si>
    <t>10.1145/3641554.3701844</t>
  </si>
  <si>
    <t>Yu, Zezhu and Liu, Suqing and Denny, Paul and Bergen, Andreas and Liut, Michael</t>
  </si>
  <si>
    <t>Integrating Small Language Models with Retrieval-Augmented Generation in Computing Education: Key Takeaways, Setup, and Practical Insights</t>
  </si>
  <si>
    <t>Leveraging a Large Language Model (LLM) for personalized learning in computing education is promising, yet cloud-based LLMs pose risks around data security and privacy. To address these concerns, we developed and deployed a locally stored Small Language Model (SLM) utilizing Retrieval-Augmented Generation (RAG) methods to support computing students' learning. Previous work has demonstrated that SLMs can match or surpass popular LLMs (gpt-3.5-turbo and gpt-4-32k) in handling conversational data from a CS1 course. We deployed SLMs with RAG (SLM + RAG) in a large course with more than 250 active students, fielding nearly 2,000 student questions, while evaluating data privacy, scalability, and feasibility of local deployments. This paper provides a comprehensive guide for deploying SLM + RAG systems, detailing model selection, vector database choice, embedding methods, and pipeline frameworks. We share practical insights from our deployment, including scalability concerns, accuracy versus context length trade-offs, guardrails and hallucination reduction, as well as data privacy maintenance. We address the "Impossible Triangle" in RAG systems, which states that achieving high accuracy, short context length, and low time consumption simultaneously is not feasible. Furthermore, our novel RAG framework, Intelligence Concentration (IC), categorizes information into multiple layers of abstraction within Milvus collections mitigating trade-offs and enabling educational assistants to deliver more relevant and personalized responses to students quickly.</t>
  </si>
  <si>
    <t>computer science education, computing education, conversational agent, intelligence concentration, intelligent tutoring system, large language models, milvus, personalized ai agent, retrieval-augmented generation, small language models</t>
  </si>
  <si>
    <t>https://doi.org/10.1145/3641554.3701844</t>
  </si>
  <si>
    <t>10.1145/3641554.3701862</t>
  </si>
  <si>
    <t>Challen, Geoffrey and Nordick, Ben</t>
  </si>
  <si>
    <t>Accelerating Accurate Assignment Authoring Using Solution-Generated Autograders</t>
  </si>
  <si>
    <t>Students learning to program benefit from access to large numbers of practice problems. Autograders are commonly used to support programming questions by providing quick feedback on submissions. But authoring accurate autograders remains challenging. Autograders are frequently created by enumerating test cases-a tedious process that can produce inaccurate autograders that fail to correctly classify submissions. When authoring accurate autograders is slow, it is difficult to create large banks of practice problems to support beginning programmers.We present solution-generated autograding: a faster, more accurate, and more enjoyable way to create autograders. Our approach leverages a key difference between software testing and autograding: The question author can provide a solution. By starting with a solution, we can eliminate the need to manually enumerate test cases, validate the autograder's accuracy, and evaluate other aspects of submission code quality beyond behavioral correctness. We describe Questioner, an implementation of solution-generated autograding for Java and Kotlin, and share experiences from four years using Questioner to support a large CS1 course: authoring nearly 800 programming questions used by thousands of students to evaluate millions of submissions.</t>
  </si>
  <si>
    <t>autograding, code quality evaluation, problem authoring</t>
  </si>
  <si>
    <t>https://doi.org/10.1145/3641554.3701862</t>
  </si>
  <si>
    <t>10.1145/3641554.3701872</t>
  </si>
  <si>
    <t>McDanel, Bradley and Novak, Ed</t>
  </si>
  <si>
    <t>Designing LLM-Resistant Programming Assignments: Insights and Strategies for CS Educators</t>
  </si>
  <si>
    <t>The rapid advancement of Large Language Models (LLMs) like ChatGPT has raised concerns among computer science educators about how programming assignments should be adapted. This paper explores the capabilities of LLMs (GPT-3.5, GPT-4, and Claude Sonnet) in solving complete, multi-part CS homework assignments from the SIGCSE Nifty Assignments list. Through qualitative and quantitative analysis, we found that LLM performance varied significantly across different assignments and models, with Claude Sonnet consistently outperforming the others. The presence of starter code and test cases improved performance for advanced LLMs, while certain assignments, particularly those involving visual elements, proved challenging for all models. LLMs often disregarded assignment requirements, produced subtly incorrect code, and struggled with context-specific tasks. Based on these findings, we propose strategies for designing LLM-resistant assignments. Our work provides insights for instructors to evaluate and adapt their assignments in the age of AI, balancing the potential benefits of LLMs as learning tools with the need to ensure genuine student engagement and learning.</t>
  </si>
  <si>
    <t>ai-resistant assignments, assignment design, cs education, llm code generation, programming pedagogy</t>
  </si>
  <si>
    <t>https://doi.org/10.1145/3641554.3701872</t>
  </si>
  <si>
    <t>10.1145/3641554.3701912</t>
  </si>
  <si>
    <t>Li, Miranda and Malik, Ali and Piech, Chris</t>
  </si>
  <si>
    <t>Fostering and Understanding Diverse Interpersonal Connections in a Massive Online CS1 Course</t>
  </si>
  <si>
    <t>Forming social relationships is critical to student success and well-being, but is one of the first aspects to be neglected in the design of massive online courses. We present our experience deploying an in-course networking tool that enabled 1,600+ learners and teachers in a massive online CS1 course to form 2,000+ connections with other individuals. We discuss how social preferences and networking goals vary by demographics, economic factors, course goals, and course role. Contrary to usual online social behavior, users in our network sent more out-group requests than a random baseline by role (2.04x), gender (1.1x), and developing vs. developed country (1.07x). We highlight differences between developing vs. developed country users: developing country users send 2.5x requests and make, on average, 1.78x as many connections as those from developed countries. From a randomized control trial we find that random recommendations increase the volume of sent requests by 44.48\% and promote cross-group requests across developing vs. developed countries (+28.9\%), age (+15.1\%), and gender (+8.6\%). Ultimately we show that integrating socialization as a core feature of online CS1 classrooms can help support people from all backgrounds in achieving their diverse educational goals, which often extend well beyond improving coding proficiency.</t>
  </si>
  <si>
    <t>mooc, online learning, social network analysis, social presence</t>
  </si>
  <si>
    <t>https://doi.org/10.1145/3641554.3701912</t>
  </si>
  <si>
    <t>10.1145/3641554.3701942</t>
  </si>
  <si>
    <t>Liu, Zifeng and Jiao, Xinyue and Xing, Wanli and Zhu, Wangda</t>
  </si>
  <si>
    <t>Detecting AI-Generated Pseudocode in High School Online Programming Courses Using an Explainable Approach</t>
  </si>
  <si>
    <t>Despite extensive research on code plagiarism detection in higher education and for programming languages like Java and Python, limited work has focused on K-12 settings, particularly for pseudocode. This study aims to address this gap by building explainable machine learning models for pseudocode plagiarism detection in online programming education. To achieve this, we construct a comprehensive dataset comprising 7,838 pseudocode submissions from 2,578 high school students enrolled in an online programming foundations course, along with 6,300 pseudocode samples generated by three versions of generative pre-trained transformer (GPT) models. Utilizing this dataset, we develop an explainable model to detect AI-generated pseudocode across various assessments. The model not only identifies AI-generated content but also provides insights into its predictions at both the student and problem levels, thus enhancing our understanding of AI-generated pseudocode in K-12 education. Furthermore, we analyzed SHAP values and key features of the model to pinpoint student submissions that closely resemble AI-generated pseudocode. This research offers implications for developing robust educational technologies and methodologies to uphold academic integrity in online programming courses.</t>
  </si>
  <si>
    <t>ai-generated content, explainable ai, gpt model, online programming education, plagiarism detection, pseudocode</t>
  </si>
  <si>
    <t>https://doi.org/10.1145/3641554.3701942</t>
  </si>
  <si>
    <t>10.1145/3641554.3701965</t>
  </si>
  <si>
    <t>Miroyan, Mihran and Mitra, Chancharik and Jain, Rishi and Ranade, Gireeja and Norouzi, Narges</t>
  </si>
  <si>
    <t>Analyzing Pedagogical Quality and Efficiency of LLM Responses with TA Feedback to Live Student Questions</t>
  </si>
  <si>
    <t>While Large Language Models (LLMs) have emerged as promising methods for automated student question-answering, guaranteeing consistent instructional effectiveness of the response remains a key challenge. Therefore, there is a need for fine-grained analysis of State-Of-The-Art (SOTA) LLM-powered educational assistants.  This work evaluates Edison: a Retrieval Augmented Generation (RAG) pipeline based on GPT-4. We determine the pedagogical effectiveness of Edison's responses through expert Teaching Assistant (TA) evaluation of the answers. After the TA edits and improves the response, we analyze the original LLM response, the TA-assigned ratings, and the TA's edits to ascertain the essential characteristics of a high-quality response. Some key insights of our evaluation are as follows: (1) Edison can give relevant and factual answers in an educational style for conceptual and assignment questions, (2) Most TA edits are deletions made to improve the style of the response, and finally (3) Our analysis indicates that Edison improves TAs' efficiency by reducing the effort required to respond to student questions.</t>
  </si>
  <si>
    <t>expert feedback, instructional technologies, language models, question answering</t>
  </si>
  <si>
    <t>https://doi.org/10.1145/3641554.3701965</t>
  </si>
  <si>
    <t>9798400705922</t>
  </si>
  <si>
    <t>10.1145/3646547.3688433</t>
  </si>
  <si>
    <t>Yang, Han and Kuzniar, Carson and Jiang, Chengyan and Nikolaidis, Ioanis and Haque, Israat</t>
  </si>
  <si>
    <t>Characterizing the Security Facets of IoT Device Setup</t>
  </si>
  <si>
    <t>In this work, we characterize the potential information leakage from IoT platforms during their setup phase. Setup involves an IoT device, its ''app'', and a cloud-based service. We assume that the on-device firmware is inaccessible, e.g., read-protected. We focus on the combination of information that can be extracted from analyzing the app and the local communication between the app and the IoT device. An attacker can trivially obtain the app, analyze its operation, and potentially eavesdrop on the wireless communication occurring during the setup phase. We develop a semi-automated general methodology involving off-the-shelf tools to examine information disclosure during the setup phase. We tested our methodology on twenty commodity-grade IoT devices. The outcome reveals a wide range of device-dependent choices for encryption at various layers and the potential for exposure of, among other things, device-identifying information and local networking (WiFi) credentials. Our methodology contributes towards a means to assess and ''certify'' IoT devices.</t>
  </si>
  <si>
    <t>information leakage, iot, setup security, smart home</t>
  </si>
  <si>
    <t>https://doi.org/10.1145/3646547.3688433</t>
  </si>
  <si>
    <t>10.1145/3646547.3689011</t>
  </si>
  <si>
    <t>Sun, Danyu and Chen, Joann Qiongna and Gong, Chen and Wang, Tianhao and Li, Zhou</t>
  </si>
  <si>
    <t>NetDPSyn: Synthesizing Network Traces under Differential Privacy</t>
  </si>
  <si>
    <t>As the utilization of network traces for the network measurement research becomes increasingly prevalent, concerns regarding privacy leakage from network traces have garnered the public's attention. To safeguard network traces, researchers have proposed the trace synthesis that retains the essential properties of the raw data. However, previous works also show that synthesis traces with generative models are vulnerable under linkage attacks.This paper introduces NetDPSyn, the first system to synthesize high-fidelity network traces under privacy guarantees. NetDPSyn is built with the Differential Privacy (DP) framework as its core, which is significantly different from prior works that apply DP when training the generative model. The experiments conducted on three flow and two packet datasets indicate that NetDPSyn achieves much better data utility in downstream tasks like anomaly detection. NetDPSyn is also 2.5 times faster than the other methods on average in data synthesis.</t>
  </si>
  <si>
    <t>differential privacy, network flows, network packets, synthetic data generation</t>
  </si>
  <si>
    <t>https://doi.org/10.1145/3646547.3689011</t>
  </si>
  <si>
    <t>10.1145/3646547.3689015</t>
  </si>
  <si>
    <t>Huang, Ziyuan and Tang, Jiaming and Karir, Manish and Liu, Mingyan and Sarabi, Armin</t>
  </si>
  <si>
    <t>Analyzing Corporate Privacy Policies using AI Chatbots</t>
  </si>
  <si>
    <t>In this paper, we present and evaluate an automated pipeline for the large-scale analysis of corporate privacy policies. Organizations usually develop their privacy policies in isolation to best balance their business needs, user rights, as well as regulatory requirements. A wide-ranging and structured analysis of corporate privacy policies is essential to facilitate a deeper understanding of how organizations have balanced competing requirements. Our approach consists of a web crawler that can navigate to and scrape content from web pages that contain privacy policies, and a set of AI chatbot task prompts to process and extract structured/labeled annotations from the raw data. The analysis includes the types of collected user data, the purposes for which data is collected and processed, data retention and protection practices, and user rights and choices. Our validation shows that our annotations are highly accurate and consistent. We use this architecture to gather data on the privacy policies of companies in the Russell 3000 index, resulting in hundreds of thousands of annotations across all categories. Analysis of the resulting data allows us to obtain unique insights into the state of the privacy policy ecosystem as a whole.</t>
  </si>
  <si>
    <t>ai chatbots, large language models, privacy policies, text annotation, web crawling</t>
  </si>
  <si>
    <t>https://doi.org/10.1145/3646547.3689015</t>
  </si>
  <si>
    <t>9798400705984</t>
  </si>
  <si>
    <t>10.1145/3649165.3690094</t>
  </si>
  <si>
    <t>Ma, Iris and Krone-Martins, Alberto and Videira Lopes, Cristina</t>
  </si>
  <si>
    <t>Integrating AI Tutors in a Programming Course</t>
  </si>
  <si>
    <t>RAGMan is an LLM-powered tutoring system that can support a variety of course-specific and homework-specific AI tutors. RAGMan leverages Retrieval Augmented Generation (RAG), as well as strict instructions, to ensure the alignment of the AI tutors' responses. By using RAGMan's AI tutors, students receive assistance with their specific homework assignments without directly obtaining solutions, while also having the ability to ask general programming-related questions.  RAGMan was deployed as an optional resource in an introductory programming course with an enrollment of 455 students. It was configured as a set of five homework-specific AI tutors. This paper describes the interactions the students had with the AI tutors, the students' feedback, and a comparative grade analysis. Overall, about half of the students engaged with the AI tutors, and the vast majority of the interactions were legitimate homework questions. When students posed questions within the intended scope, the AI tutors delivered accurate responses 98\% of the time. Among the students who used AI tutors, 78\% reported that the tutors helped their learning. Beyond AI tutors' ability to provide valuable suggestions, students reported appreciating them for fostering a safe learning environment free from judgment.</t>
  </si>
  <si>
    <t>education, large language models, llms, software engineering</t>
  </si>
  <si>
    <t>https://doi.org/10.1145/3649165.3690094</t>
  </si>
  <si>
    <t>10.1145/3649165.3703623</t>
  </si>
  <si>
    <t>Ravi, Prerna and Parks, Robert and Masla, John and Abelson, Hal and Breazeal, Cynthia</t>
  </si>
  <si>
    <t>"Data comes from the real world": A Constructionist Approach to Mainstreaming K12 Data Science Education</t>
  </si>
  <si>
    <t>Data science is emerging as a crucial 21st-century competence, influencing professional practices from citing evidence when advocating for social change to developing artificial intelligence (AI) models. For middle and high school students, data science can put formerly decontextualized subjects into real-world scenarios. Many existing curricula, however, lack authenticity and personal relevance for students. A critique of data science courseware cites the lack of "author proximity," in which students do not contribute to the data's production or see their personal experiences reflected in the data. This paper introduces a novel data science curriculum to scaffold middle and high school students in undertaking real-world data science practices. Through project-based learning modules, the curriculum engages students in investigating solutions to community-based problems through visualization and analysis of live sensor data and public data sets. Materials include formative assessments to help educators (especially those from non-math and computing backgrounds) measure their students' abilities to identify statistical patterns, critically evaluate data biases, and make predictions. As we pilot and co-design with teachers, we will look closely at whether the curriculum's resources can successfully support non-technical practitioners engaging in an integrated curriculum.</t>
  </si>
  <si>
    <t>computational action, k12 data science, participatory data collection, project-based learning, sensors</t>
  </si>
  <si>
    <t>https://doi.org/10.1145/3649165.3703623</t>
  </si>
  <si>
    <t>10.1145/3652620.3687784</t>
  </si>
  <si>
    <t>Ardimento, Pasquale and Bernardi, Mario Luca and Cimitile, Marta and Scalera, Michele</t>
  </si>
  <si>
    <t>A RAG-based Feedback Tool to Augment UML Class Diagram Learning</t>
  </si>
  <si>
    <t>This paper introduces an advanced functionality designed to facilitate the learning of UML class diagram construction. Built upon an integrated Retrieval Augmented Generation Large Language Model, the functionality provides enriched feedback by leveraging accumulated knowledge. The functionality is implemented in an existing tool named UML Miner, a Visual Paradigm plugin that captures and analyzes student-generated UML diagrams by applying process mining techniques. By offering personalized feedback and continuous support during modeling, the tool aims to enhance learning outcomes and students' engagement.</t>
  </si>
  <si>
    <t>learning, UML, software modeling, retrieval augmented generation, large language model, tool</t>
  </si>
  <si>
    <t>9798400706226</t>
  </si>
  <si>
    <t>https://doi.org/10.1145/3652620.3687784</t>
  </si>
  <si>
    <t>10.1145/3652620.3687804</t>
  </si>
  <si>
    <t>Birchler De Allende, Alan and Sultan, Bastien and Apvrille, Ludovic</t>
  </si>
  <si>
    <t>From Attack Trees to Attack-Defense Trees with Generative AI \&amp;amp; Natural Language Processing</t>
  </si>
  <si>
    <t>Attack-defense trees, an extension of attack trees, are extensively used by security engineers to document potential countermeasures for security threats present in a system's design. These trees help integrate initial system models with countermeasures, allowing for early testing of their efficiency and impact in the design cycle. Despite advancements in automating attack tree construction, selecting the initial set of countermeasures for conversion into an attack-defense tree remains largely manual. This paper proposes an approach and a tool that extends the TTool-AI attack tree generation feature by leveraging large language models and natural language processing to create a set of countermeasures and generate attack-defense trees based on an input attack tree. To evaluate our contribution, our approach is tested using attack-defense trees generated from attack trees, each representing possible threats to an associated system specification. In addition, we introduce metrics to assess the semantic correctness and completeness of the generated attack-defense trees. We compared, using our metrics, the attack-defense trees created from our methodology to those created by an engineer and found that attack-defense trees created using AI and secondary mitigation data provided better trees than solely using AI. We also discovered that this approach generated trees that were comparable to the quality of attack-defense trees generated from a security engineer at the associate level. From these results, we believe that our contribution could aid engineers in identifying not only appropriate countermeasures for attack trees but also the optimal number of countermeasures, avoiding the complexity of redundant mitigations. Furthermore, our approach complements standard modeling practices, particularly during the initial design phase, reducing the need for time-consuming re-engineering throughout the system's lifecycle.</t>
  </si>
  <si>
    <t>artificial intelligence, large-language models, attack-defense trees, model-driven engineering</t>
  </si>
  <si>
    <t>https://doi.org/10.1145/3652620.3687804</t>
  </si>
  <si>
    <t>10.1145/3652620.3688557</t>
  </si>
  <si>
    <t>Manellanga, Rajitha and David, Istvan</t>
  </si>
  <si>
    <t>Participatory and Collaborative Modeling of Sustainable Systems: A Systematic Review</t>
  </si>
  <si>
    <t>Sustainability has become a key characteristic of modern systems. Unfortunately, the convoluted nature of sustainability limits its understanding and hinders the design of sustainable systems. Thus, cooperation among a diverse set of stakeholders is paramount to sound sustainability-related decisions. Collaborative modeling has demonstrated benefits in facilitating cooperation between technical experts in engineering problems; but fails to include non-technical stakeholders in the modeling endeavor. In contrast, participatory modeling excels in facilitating high-level modeling among a diverse set of stakeholders, often of non-technical profiles; but fails to generate actionable engineering models. To instigate a convergence between the two disciplines, we systematically survey the field of collaborative and participatory modeling for sustainable systems. By analyzing 24 primary studies (published until June 2024), we identify common challenges, cooperation models, modeling formalisms and tools; and recommend future avenues of research.</t>
  </si>
  <si>
    <t>collaboration, MDE, model-driven, model-based, participatory modeling, survey, sustainability, systematic literture review</t>
  </si>
  <si>
    <t>https://doi.org/10.1145/3652620.3688557</t>
  </si>
  <si>
    <t>9798400706257</t>
  </si>
  <si>
    <t>10.1145/3652988.3673931</t>
  </si>
  <si>
    <t>Zeng, Jie and Takahashi, Yoshiki and Nakano, Yukiko I. and Sakato, Tatsuya and Vilhj\'almsson, Hannes H"ogni</t>
  </si>
  <si>
    <t>Modifying Gesture Style with Impression Words</t>
  </si>
  <si>
    <t>When people form impressions of others in face-to-face communication, gesture style (i.e. the way of gesturing) impacts their impressions, such as being well-mannered, honest, and enthusiastic. As a mechanism for changing the gesture style, we trained a GAN-based style transfer model using a collection of video clips of speakers. Then, we collected a new speaker dataset from YouTube videos representing three different countries, and applied them to the style encoder of our style transfer model and created a gesture style latent space. However, it is difficult to select an appropriate style from a large number of style candidates to synthesize motions that would give off a specific impression. To assist users with this, we propose a method for automatically selecting an appropriate style by fine-tuning a Large Language Model (LLM) that uses a list of impression words as input. An evaluation study found that the gesture transfer model effectively changes the impression of gesture, and styles selected by the style selection mechanism produced motions that express similar impression to those that applied ground truth styles, compared to randomly selected styles.</t>
  </si>
  <si>
    <t>LLM, gesture generation, gesture impression, impression words, style transfer</t>
  </si>
  <si>
    <t>https://doi.org/10.1145/3652988.3673931</t>
  </si>
  <si>
    <t>10.1145/3653670</t>
  </si>
  <si>
    <t>Shen, Xudong and Brown, Hannah and Tao, Jiashu and Strobel, Martin and Tong, Yao and Narayan, Akshay and Soh, Harold and Doshi-Velez, Finale</t>
  </si>
  <si>
    <t>Directions of Technical Innovation for Regulatable AI Systems</t>
  </si>
  <si>
    <t>Public sector AI procurement checklists can help guide efforts to create regulatable AI systems.</t>
  </si>
  <si>
    <t>https://doi.org/10.1145/3653670</t>
  </si>
  <si>
    <t>10.1145/3658617.3697592</t>
  </si>
  <si>
    <t>Zhang, Lizi and Davoodi, Azadeh</t>
  </si>
  <si>
    <t>Static IR Drop Prediction with Limited Data from Real Designs</t>
  </si>
  <si>
    <t>There has been significant recent progress to reduce the computational effort of static IR drop analysis using neural networks, and modeling as an image-to-image translation task. A crucial issue is lack of sufficient data from real industry designs to train these networks. In this work, we first propose a number of improvements to the state-of-the-art U-Net neural network model to achieve better IR drop prediction. First, we propose U-Net with attention gates which allows selective emphasis on relevant parts of the input data without supervision. This is desired because of the often sparse nature of the IR drop map. We also embed the U-Net model with a preprocessing convolutional block which introduces an initial perimage filter to better handle the multi-image to single-image nature of the problem. Next, to address lack of sufficient data we propose a two-phase training process which utilizes a mix of artificially-generated data and a limited number of points from real designs with custom learning and dropout rates at each phase, and a custom loss function. We also propose a data augmentation step based on image transformations to augment the training data. Based on the ICCAD 2023 contest setup, our results are on-average, 38\% (64\%) better in MAE and 26\% (142\%) in F1 score compared to the winner of the ICCAD 2023 contest (and U-Net only [3]) when only tested on the set of real designs in the testing set.</t>
  </si>
  <si>
    <t>power delivery network, static IR drop prediction, deep learning, transfer learning, training with limited data, attention gates, U-net neural network</t>
  </si>
  <si>
    <t>9798400706356</t>
  </si>
  <si>
    <t>https://doi.org/10.1145/3658617.3697592</t>
  </si>
  <si>
    <t>10.1145/3658617.3697613</t>
  </si>
  <si>
    <t>Liu, Shang and Fang, Wenji and Lu, Yao and Zhang, Qijun and Xie, Zhiyao</t>
  </si>
  <si>
    <t>Towards Big Data in AI for EDA Research: Generation of New Pseudo Circuits at RTL Stage</t>
  </si>
  <si>
    <t>Machine learning (ML) techniques have demonstrated remarkable effectiveness in electronic design automation (EDA). ML models need to be trained on diverse circuit datasets for better accuracy and generalization capabilities. However, the availability of circuit data remains a long-standing severe issue. The strong data privacy concern in the semiconductor industry makes direct sharing of circuit IPs almost impossible. To address the data availability problem, open-source datasets like CircuitNet have been proposed, but they mostly focus on collecting labels of several existing open-source designs, instead of generating any new designs. In this work, we make an innovative exploration to directly generate new pseudo-circuits without human effort. We believe that generating pseudo-circuits is the most promising, if not the only, approach to achieving "big data" in the semiconductor industry in the foreseeable future. We demonstrate that pseudo-circuits can significantly boost the performance of ML models in early design quality predictions, as early as the pre-synthesis RTL stage.</t>
  </si>
  <si>
    <t>https://doi.org/10.1145/3658617.3697613</t>
  </si>
  <si>
    <t>10.1145/3658617.3697624</t>
  </si>
  <si>
    <t>Akyash, Mohammad and Mardani Kamali, Hadi</t>
  </si>
  <si>
    <t>SimEval: Investigating the Similarity Obstacle in LLM-based Hardware Code Generation</t>
  </si>
  <si>
    <t>The increasing use and efficiency of large language models (LLMs) in digital hardware circuit design has started to revolutionize the early stages of integrated circuit (IC) supply chain design and implementation, pushing towards enhanced automation. Despite these advances, hardware circuits' inherent complexity and limited data present significant challenges. Recent studies have begun to explore various attributes of LLM-generated hardware code, including semantics, syntax, fluency, and flexibility. Given that many code generation methodologies rely on fine-tuned LLMs and face constraints due to the limited availability of datasets for hardware designs, this paper investigates the "diversity" of codes generated by LLMs. We introduce SimEval, a comprehensive, multifaceted metric vector designed to assess the similarity of LLM-generated hardware codes at the syntactic, structural, and behavioral levels, from high-level register transfer (RT-level) to synthesized (gate-level) netlists. SimEval uniquely combines sub-tree matching from abstract syntax trees (AST) with structural similarity based on kernel graphs for control flow graphs (CFG). Our experiments focusing on samples from GPT-3.5 datasets and evaluating their similarity using SimEval, highlight the critical role of SimEval in evaluating LLM-based hardware code generators w.r.t. diversity1.</t>
  </si>
  <si>
    <t>large language model (LLM), hardware design, similarity, finetuning, dataset, code synthesis</t>
  </si>
  <si>
    <t>https://doi.org/10.1145/3658617.3697624</t>
  </si>
  <si>
    <t>10.1145/3658617.3697774</t>
  </si>
  <si>
    <t>Wang, Kun and Chang, Kaiyan and Wang, Mengdi and Zou, Xingqi and Xu, Haobo and Han, Yinhe and Wang, Ying</t>
  </si>
  <si>
    <t>RTLMarker: Protecting LLM-Generated RTL Copyright via a Hardware Watermarking Framework</t>
  </si>
  <si>
    <t>Recent advances of large language models in the field of Verilog generation have raised several ethical and security concerns, such as code copyright protection and dissemination of malicious code. Researchers have employed watermarking techniques to identify codes generated by large language models. However, the existing watermarking works fail to protect RTL code copyright due to the significant syntactic and semantic differences between RTL code and software code in languages such as Python. This paper proposes a hardware watermarking framework RTLMarker that embeds watermarks into RTL code and deeper into the synthesized netlist. We propose a set of rule-based Verilog code transformations, ensuring the watermarked RTL code's syntactic and semantic correctness. In addition, we consider an inherent tradeoff between watermark transparency and watermark effectiveness and jointly optimize them. The results demonstrate RTLMarker's superiority over the baseline in RTL code watermarking.</t>
  </si>
  <si>
    <t>large language model, hardware copyright</t>
  </si>
  <si>
    <t>https://doi.org/10.1145/3658617.3697774</t>
  </si>
  <si>
    <t>9798400706363</t>
  </si>
  <si>
    <t>10.1145/3658644.3670267</t>
  </si>
  <si>
    <t>Gong, Xueluan and Wei, Rubin and Wang, Ziyao and Sun, Yuchen and Peng, Jiawen and Chen, Yanjiao and Wang, Qian</t>
  </si>
  <si>
    <t>Beowulf: Mitigating Model Extraction Attacks Via Reshaping Decision Regions</t>
  </si>
  <si>
    <t>Machine Learning as a Service (MLaaS) enables resource-constrained users to access well-trained models through a publicly accessible Application Programming Interface (API) on a pay-per-query basis. Nevertheless, model owners may face the potential threats of model extraction attacks where malicious users replicate valuable commercial models based on query results. Existing defenses against model extraction attacks, however, either sacrifice prediction accuracy or fail to thwart more advanced attacks. In this paper, we propose a novel model extraction defense, dubbed Beowulf 1 , which draws inspiration from theoretical findings that models with complex and narrow decision regions are difficult to be reproduced. Rather than arbitrarily altering decision regions, which may jeopardize the predictive capacity of the victim model, we introduce a dummy class, carefully synthesized using both random and adversarial noises. The random noise broadens the coverage of the dummy class, and the adversarial noise impacts decision regions near decision boundaries with normal classes. To further improve the model utility, we propose to employ data augmentation methods to seamlessly integrate the dummy class and the normal classes. Extensive evaluations on CIFAR-10, GTSRB, CIFAR-100, and ImageNette datasets demonstrate that Beowulf can significantly reduce the extraction accuracy of 6 state-of-the-art model extraction attacks by as much as 80\%. Moreover, we show that Beowulf is also robust to adaptive model extraction attacks.</t>
  </si>
  <si>
    <t>decision region reshaping, machine learning as a service, model extraction attacks, model extraction defenses</t>
  </si>
  <si>
    <t>https://doi.org/10.1145/3658644.3670267</t>
  </si>
  <si>
    <t>10.1145/3658644.3670295</t>
  </si>
  <si>
    <t>Li, Xinfeng and Yang, Yuchen and Deng, Jiangyi and Yan, Chen and Chen, Yanjiao and Ji, Xiaoyu and Xu, Wenyuan</t>
  </si>
  <si>
    <t>SafeGen: Mitigating Sexually Explicit Content Generation in Text-to-Image Models</t>
  </si>
  <si>
    <t>Text-to-image (T2I) models, such as Stable Diffusion, have exhibited remarkable performance in generating high-quality images from text descriptions in recent years. However, text-to-image models may be tricked into generating not-safe-for-work (NSFW) content, particularly in sexually explicit scenarios. Existing countermeasures mostly focus on filtering inappropriate inputs and outputs, or suppressing improper text embeddings, which can block sexually explicit content (e.g., naked) but may still be vulnerable to adversarial prompts-inputs that appear innocent but are ill-intended. In this paper, we present SafeGen, a framework to mitigate sexual content generation by text-to-image models in a text-agnostic manner. The key idea is to eliminate explicit visual representations from the model regardless of the text input. In this way, the text-to-image model is resistant to adversarial prompts since such unsafe visual representations are obstructed from within. Extensive experiments conducted on four datasets and large-scale user studies demonstrate SafeGen's effectiveness in mitigating sexually explicit content generation while preserving the high-fidelity of benign images. SafeGen outperforms eight state-of-the-art baseline methods and achieves 99.4\% sexual content removal performance.</t>
  </si>
  <si>
    <t>safety, sexually explicit, text-to-image model, unsafe mitigation</t>
  </si>
  <si>
    <t>https://doi.org/10.1145/3658644.3670295</t>
  </si>
  <si>
    <t>10.1145/3658644.3670299</t>
  </si>
  <si>
    <t>Wang, Shu and Sun, Kun and Zhai, Yan</t>
  </si>
  <si>
    <t>Dye4AI: Assuring Data Boundary on Generative AI Services</t>
  </si>
  <si>
    <t>Generative artificial intelligence (AI) is versatile for various applications, but security and privacy concerns with third-party AI vendors hinder its broader adoption in sensitive scenarios. Hence, it is essential for users to validate the AI trustworthiness and ensure the security of data boundaries. In this paper, we present a dye testing system named Dye4AI, which injects crafted trigger data into human-AI dialogue and observes AI responses towards specific prompts to diagnose data flow in AI model evolution. Our dye testing procedure contains 3 stages: trigger generation, trigger insertion, and trigger retrieval. First, to retain both uniqueness and stealthiness, we design a new trigger that transforms a pseudo-random number to a intelligible format. Second, with a custom-designed three-step conversation strategy, we insert each trigger item into dialogue and confirm the model memorizes the new trigger knowledge in the current session. Finally, we routinely try to recover triggers with specific prompts in new sessions, as triggers can present in new sessions only if AI vendors leverage user data for model fine-tuning. Extensive experiments on six LLMs demonstrate our dye testing scheme is effective in ensuring the data boundary, even for models with various architectures and parameter sizes. Also, larger and premier models tend to be more suitable for Dye4AI, e.g., trigger can be retrieved in OpenLLaMa-13B even with only 2 insertions per trigger item. Moreover, we analyze the prompt selection in dye testing, providing insights for future testing systems on generative AI services.</t>
  </si>
  <si>
    <t>data boundary assurance, dye testing, generative artificial intelligence, large language models</t>
  </si>
  <si>
    <t>https://doi.org/10.1145/3658644.3670299</t>
  </si>
  <si>
    <t>10.1145/3658644.3670310</t>
  </si>
  <si>
    <t>Li, Ruijie and Zhang, Chenyang and Chai, Huajun and Ying, Lingyun and Duan, Haixin and Tao, Jun</t>
  </si>
  <si>
    <t>PowerPeeler: A Precise and General Dynamic Deobfuscation Method for PowerShell Scripts</t>
  </si>
  <si>
    <t>PowerShell is a powerful and versatile task automation tool. Unfortunately, it is also widely abused by cyber attackers. To bypass malware detection and hinder threat analysis, attackers often employ diverse techniques to obfuscate malicious PowerShell scripts. Existing deobfuscation tools suffer from the limitation of static analysis, which fails to simulate the real deobfuscation process accurately. Accurate, complete, and robust PowerShell script deobfuscation is still a challenging problem.In this paper, we propose PowerPeeler. To the best of our knowledge, it is the first dynamic PowerShell script deobfuscation approach at the instruction level. It utilizes expression-related Abstract Syntax Tree (AST) nodes to identify potential obfuscated script pieces. Then, PowerPeeler correlates the AST nodes with their corresponding instructions and monitors the script's entire execution process. Subsequently, PowerPeeler dynamically tracks the execution of these instructions and records their execution results. Finally, PowerPeeler stringifies these results to replace the corresponding obfuscated script pieces and reconstruct the deobfuscated script.To evaluate the effectiveness of PowerPeeler, we collect 1,736,669 real-world malicious PowerShell samples and distill two high-quality datasets with diversity obfuscation methods: D-Script with 4,264 obfuscated script files and D-Cmdline with 381 obfuscated samples using PowerShell command-line interface. We compare PowerPeeler with five state-of-the-art deobfuscation tools and GPT-4. The evaluation results demonstrate that PowerPeeler can effectively handle all well-known obfuscation methods. Additionally, the deobfuscation correctness rate of PowerPeeler reaches 95\%, significantly surpassing that of other tools. PowerPeeler not only recovers the highest amount of sensitive data (e.g., IPs and URLs) but also maintains a semantic consistency over 97\%, which is also the best. Moreover, PowerPeeler effectively obtains the largest quantity of valid deobfuscated results within a limited time frame (i.e., two minutes). Furthermore, PowerPeeler is extendable and can be used as a helpful tool for other cyber security solutions, such as malware analysis and threat intelligence generation.</t>
  </si>
  <si>
    <t>deobfuscation, dynamic, instruction, powershell</t>
  </si>
  <si>
    <t>https://doi.org/10.1145/3658644.3670310</t>
  </si>
  <si>
    <t>10.1145/3658644.3670317</t>
  </si>
  <si>
    <t>Lin, Zijin and Zhao, Yue and Chen, Kai and He, Jinwen</t>
  </si>
  <si>
    <t>I Don't Know You, But I Can Catch You: Real-Time Defense against Diverse Adversarial Patches for Object Detectors</t>
  </si>
  <si>
    <t>Deep neural networks (DNNs) have revolutionized the field of computer vision like object detection with their unparalleled performance. However, existing research has shown that DNNs are vulnerable to adversarial attacks. In the physical world, an adversary could exploit adversarial patches to implement a Hiding Attack (HA) which patches the target object to make it disappear from the detector, and an Appearing Attack (AA) which fools the detector into misclassifying the patch as a specific object. Recently, many defense methods for detectors have been proposed to mitigate the potential threats of adversarial patches. However, such methods still have limitations in generalization, robustness and efficiency. Most defenses are only effective against the HA, leaving the detector vulnerable to the AA.In this paper, we propose NutNet, an innovative model for detecting adversarial patches, with high generalization, robustness and efficiency. With experiments for six detectors including YOLOv2-v4, SSD, Faster RCNN and DETR on both digital and physical domains, the results show that our proposed method can effectively defend against both the HA and AA, with only 0.4\% sacrifice of the clean performance. We compare NutNet with four baseline defense methods for detectors, and our method exhibits an average defense performance that is over 2.4 times and 4.7 times higher than existing approaches for HA and AA, respectively. In addition, NutNet only increases the inference time by 8\%, which can meet the real-time requirements of the detection systems. Demos and the full paper of NutNet are available at: https://sites.google.com/view/nutnet.</t>
  </si>
  <si>
    <t>adversarial patch, object detectors, physical adversarial defense</t>
  </si>
  <si>
    <t>https://doi.org/10.1145/3658644.3670317</t>
  </si>
  <si>
    <t>10.1145/3658644.3670320</t>
  </si>
  <si>
    <t>Bennett, Nathaniel and Zhu, Weidong and Simon, Benjamin and Kennedy, Ryon and Enck, William and Traynor, Patrick and Butler, Kevin R. B.</t>
  </si>
  <si>
    <t>RANsacked: A Domain-Informed Approach for Fuzzing LTE and 5G RAN-Core Interfaces</t>
  </si>
  <si>
    <t>Cellular network infrastructure serves as the backbone of modern mobile wireless communication. As such, cellular cores must be proactively secured against external threats to ensure reliable service. Compromised base station attacks against the core are a rising threat to cellular networks, while user device inputs have long been considered as an attack vector; despite this, few techniques exist to comprehensively test RAN-Core interfaces against malicious input. In this work, we devise a fuzzing framework that performantly fuzzes cellular interfaces accessible from a base station or user device, overcoming several challenges in fuzzing specific to LTE/5G network components. We also introduce ASNFuzzGen, a tool that compiles ASN.1 specifications into structure-aware fuzzing modules, thereby facilitating effective fuzzing exploration of complex cellular protocols. We run fuzzing campaigns against seven open-source and commercial cores and discover 119 vulnerabilities, with 93 CVEs assigned. Our results reveal common implementation mistakes across several cores that lead to vulnerabilities, and the successful coordination of patches for these vulnerabilities across several vendors demonstrates the practical impact ASNFuzzGen has on hardening user-exposed cellular systems.</t>
  </si>
  <si>
    <t>cellular security, fuzzing, rogue base station</t>
  </si>
  <si>
    <t>https://doi.org/10.1145/3658644.3670320</t>
  </si>
  <si>
    <t>10.1145/3658644.3670325</t>
  </si>
  <si>
    <t>Warren, Kevin and Tucker, Tyler and Crowder, Anna and Olszewski, Daniel and Lu, Allison and Fedele, Caroline and Pasternak, Magdalena and Layton, Seth and Butler, Kevin and Gates, Carrie and Traynor, Patrick</t>
  </si>
  <si>
    <t>"Better Be Computer or I'm Dumb": A Large-Scale Evaluation of Humans as Audio Deepfake Detectors</t>
  </si>
  <si>
    <t>Audio deepfakes represent a rising threat to trust in our daily communications. In response to this, the research community has developed a wide array of detection techniques aimed at preventing such attacks from deceiving users. Unfortunately, the creation of these defenses has generally overlooked the most important element of the system - the user themselves. As such, it is not clear whether current mechanisms augment, hinder, or simply contradict human classification of deepfakes. In this paper, we perform the first large-scale user study on deepfake detection. We recruit over 1,200 users and present them with samples from the three most widely-cited deepfake datasets. We then quantitatively compare performance and qualitatively conduct thematic analysis to motivate and understand the reasoning behind user decisions and differences from machine classifications. Our results show that users correctly classify human audio at significantly higher rates than machine learning models, and rely on linguistic features and intuition when performing classification. However, users are also regularly misled by pre-conceptions about the capabilities of generated audio (e.g., that accents and background sounds are indicative of humans). Finally, machine learning models suffer from significantly higher false positive rates, and experience false negatives that humans correctly classify when issues of quality or robotic characteristics are reported. By analyzing user behavior across multiple deepfake datasets, our study demonstrates the need to more tightly compare user and machine learning performance, and to target the latter towards areas where humans are less likely to successfully identify threats.</t>
  </si>
  <si>
    <t>audio deepfake, classification, security, user study</t>
  </si>
  <si>
    <t>https://doi.org/10.1145/3658644.3670325</t>
  </si>
  <si>
    <t>10.1145/3658644.3670340</t>
  </si>
  <si>
    <t>Xie, Danning and Zhang, Zhuo and Jiang, Nan and Xu, Xiangzhe and Tan, Lin and Zhang, Xiangyu</t>
  </si>
  <si>
    <t>ReSym: Harnessing LLMs to Recover Variable and Data Structure Symbols from Stripped Binaries</t>
  </si>
  <si>
    <t>Decompilation aims to recover a binary executable to the source code form and hence has a wide range of applications in cyber security, such as malware analysis and legacy code hardening. A prominent challenge is to recover variable symbols, including both primitive and complex types such as user-defined data structures, along with their symbol information such as names and types. Existing efforts focus on solving parts of the problem, e.g., recovering only types (without names) or only local variables (without user-defined structures). In this paper, we propose ReSym, a novel hybrid technique that combines Large Language Models (LLMs) and program analysis to recover both names and types for local variables and user-defined data structures. Our method encompasses fine-tuning two LLMs to handle local variables and structures, respectively. To overcome the token limitations inherent in current LLMs, we devise a novel Prolog-based algorithm to aggregate and cross-check results from multiple LLM queries, suppressing uncertainty and hallucinations. Our experiments show that ReSym is effective in recovering variable information and user-defined data structures, substantially outperforming the state-of-the-art methods.</t>
  </si>
  <si>
    <t>large language models, program analysis, reverse engineering</t>
  </si>
  <si>
    <t>https://doi.org/10.1145/3658644.3670340</t>
  </si>
  <si>
    <t>10.1145/3658644.3670361</t>
  </si>
  <si>
    <t>Ma, Hua and Wang, Shang and Gao, Yansong and Zhang, Zhi and Qiu, Huming and Xue, Minhui and Abuadbba, Alsharif and Fu, Anmin and Nepal, Surya and Abbott, Derek</t>
  </si>
  <si>
    <t>Watch Out! Simple Horizontal Class Backdoor Can Trivially Evade Defense</t>
  </si>
  <si>
    <t>All current backdoor attacks on deep learning (DL) models fall under the category of a vertical class backdoor (VCB).In VCB attacks, any sample from a class activates the implanted backdoor when the secret trigger is present, regardless of whether it is a sub-type source-class-agnostic backdoor or a source-class-specific backdoor. For example, a trigger of sunglasses could mislead a facial recognition model when either an arbitrary (source-class-agnostic) or a specific (source-class-specific) person wears sunglasses. Existing defense strategiesoverwhelmingly focus on countering VCB attacks, especially those that are source-class-agnostic. This narrow focus neglects the potential threat of other simpler yet general backdoor types, leading to false security implications. It is, therefore, crucial to discover and elucidate unknown backdoor types, particularly those that can be easily implemented, as a mandatory step before developing countermeasures.This study introduces a new, simple, and general type of backdoor attack, the horizontal class backdoor (HCB), that trivially breaches the class dependence characteristic of the VCB, bringing a fresh perspective to the field. An HCB is activated when the trigger is presented together with an innocuous feature,regardless of class. For example, under an HCB, the trigger of sunglasses could mislead a facial recognition model in the presence of the innocuous feature smiling. Smiling is innocuous because it is irrelevant to the main task of facial recognition. The key is that these innocuous features (such as rain, fog, or snow in autonomous driving or facial expressions like smiling or sadness in facial recognition) are horizontally sharedamong classes but are only exhibited by partial samples per class. Extensive experiments on attacking performance across various tasks, including MNIST, facial recognition, traffic sign recognition, object detection, and medical diagnosis, confirm the high efficiency and effectiveness of the HCB. We rigorously evaluated the evasiveness of the HCB against a series of eleven representative countermeasures, including Fine-Pruning (RAID 18'), STRIP (ACSAC 19'), Neural Cleanse (Oakland 19'), ABS (CCS 19'), Februus (ACSAC 20'), NAD (ICLR 21'), MNTD (Oakland 21'), SCAn (USENIX SEC 21'), MOTH (Oakland 22'), Beatrix (NDSS 23'), and MM-BD (Oakland 24'). None of these countermeasures prove robustness, even when employing a simplistic trigger, such as a small and static white-square patch.</t>
  </si>
  <si>
    <t>backdoor attacks, deep learning, defenses</t>
  </si>
  <si>
    <t>https://doi.org/10.1145/3658644.3670361</t>
  </si>
  <si>
    <t>10.1145/3658644.3690205</t>
  </si>
  <si>
    <t>Ding, Wenxin and Li, Cathy Y. and Shan, Shawn and Zhao, Ben Y. and Zheng, Haitao</t>
  </si>
  <si>
    <t>Understanding Implosion in Text-to-Image Generative Models</t>
  </si>
  <si>
    <t>Recent works show that text-to-image generative models are surprisingly vulnerable to a variety of poisoning attacks. Empirical results find that these models can be corrupted by altering associations between individual text prompts and associated visual features. Furthermore, a number of concurrent poisoning attacks can induce "model implosion," where the model becomes unable to produce meaningful images for unpoisoned prompts. These intriguing findings highlight the absence of an intuitive framework to understand poisoning attacks on these models.In this work, we establish the first analytical framework on robustness of image generative models to poisoning attacks, by modeling and analyzing the behavior of the cross-attention mechanism in latent diffusion models. We model cross-attention training as an abstract problem of "supervised graph alignment" and formally quantify the impact of training data by the hardness of alignment, measured by an Alignment Difficulty (AD) metric. The higher the AD, the harder the alignment. We prove that AD increases with the number of individual prompts (or concepts) poisoned. As AD grows, the alignment task becomes increasingly difficult, yielding highly distorted outcomes that frequently map meaningful text prompts to undefined or meaningless visual representations. As a result, the generative model implodes and outputs random, incoherent images at large. We validate our analytical framework through extensive experiments, and we confirm and explain the unexpected (and unexplained) effect of model implosion while producing new, unforeseen insights. Our work provides a useful tool for studying poisoning attacks against diffusion models and their defenses.</t>
  </si>
  <si>
    <t>cross attention, model implosion, poisoning attacks, text-to-image generative models</t>
  </si>
  <si>
    <t>https://doi.org/10.1145/3658644.3690205</t>
  </si>
  <si>
    <t>10.1145/3658644.3690209</t>
  </si>
  <si>
    <t>Bernhard, Lukas and Schiller, Nico and Schloegel, Moritz and Bars, Nils and Holz, Thorsten</t>
  </si>
  <si>
    <t>DarthShader: Fuzzing WebGPU Shader Translators \&amp;amp; Compilers</t>
  </si>
  <si>
    <t>A recent trend towards running more demanding web applications, such as video games or client-side LLMs, in the browser has led to the adoption of the WebGPU standard that provides a cross-platform API exposing the GPU to websites. This opens up a new attack surface: Untrusted web content is passed through to the GPU stack, which traditionally has been optimized for performance instead of security. Worsening the problem, most of WebGPU cannot be run in the tightly sandboxed process that manages other web content, which eases the attacker's path to compromising the client machine. Contrasting its importance, WebGPU shader processing has received surprisingly little attention from the automated testing community. Part of the reason is that shader translators expect highly structured and statically typed input, which renders typical fuzzing mutations ineffective. Complicating testing further, shader translation consists of a complex multi-step compilation pipeline, each stage presenting unique requirements and challenges.In this paper, we propose DarthShader, the first language fuzzer that combines mutators based on an intermediate representation with those using a more traditional abstract syntax tree. The key idea is that the individual stages of the shader compilation pipeline are susceptible to different classes of faults, requiring entirely different mutation strategies for thorough testing. By fuzzing the full pipeline, we ensure that we maintain a realistic attacker model. In an empirical evaluation, we show that our method outperforms the state-of-the-art fuzzers regarding code coverage. Furthermore, an extensive ablation study validates our key design. DarthShader found a total of 39 software faults in all modern browsers Chrome, Firefox, and Safari that prior work missed. For 15 of them, the Chrome team assigned a CVE, acknowledging the impact of our results.</t>
  </si>
  <si>
    <t>WGSL, WebGPU, browser security, fuzzing, graphics shaders, software security</t>
  </si>
  <si>
    <t>https://doi.org/10.1145/3658644.3690209</t>
  </si>
  <si>
    <t>10.1145/3658644.3690218</t>
  </si>
  <si>
    <t>Jois, Tushar M. and Beck, Gabrielle and Kaptchuk, Gabriel</t>
  </si>
  <si>
    <t>Pulsar: Secure Steganography for Diffusion Models</t>
  </si>
  <si>
    <t>Widespread efforts to subvert access to strong cryptography has renewed interest in steganography, the practice of embedding sensitive messages in mundane cover messages. Recent efforts at provably secure steganography have focused on text-based generative models and cannot support other types of models, such as diffusion models, which are used for high-quality image synthesis. In this work, we study securely embedding steganographic messages into the output of image diffusion models. We identify that the use of variance noise during image generation provides a suitable steganographic channel. We develop our construction, Pulsar, by building optimizations to make this channel practical for communication. Our implementation of Pulsar is capable of embedding ≈320--613 bytes (on average) into a single image without altering the distribution of the generated image, all in &amp;lt; 3 seconds of online time on a laptop. In addition, we discuss how the results of Pulsar can inform future research into diffusion models. Pulsar shows that diffusion models are a promising medium for steganography and censorship resistance.</t>
  </si>
  <si>
    <t>applied cryptography, censorship resistance, diffusion models, steganography</t>
  </si>
  <si>
    <t>https://doi.org/10.1145/3658644.3690218</t>
  </si>
  <si>
    <t>10.1145/3658644.3690275</t>
  </si>
  <si>
    <t>Sharma, Ayushi and Sharma, Shashank and Tanksalkar, Sai Ritvik and Torres-Arias, Santiago and Machiry, Aravind</t>
  </si>
  <si>
    <t>Rust for Embedded Systems: Current State and Open Problems</t>
  </si>
  <si>
    <t>Embedded software is used in safety-critical systems such as medical devices and autonomous vehicles, where software defects, including security vulnerabilities, have severe consequences. Most embedded codebases are developed in unsafe languages, specifically C/C++, and are riddled with memory safety vulnerabilities. To prevent such vulnerabilities, Rust, a performant memory-safe systems language, provides an optimal choice for developing embedded software. Rust interoperability enables developing Rust applications on top of existing C codebases. Despite this, even the most resourceful organizations continue to develop embedded software in C/C++.  This paper performs the first systematic study to holistically understand the current state and challenges of using Rust for embedded systems. Our study is organized across three research questions. We collected a dataset of 6,408 Rust embedded software spanning various categories and 6 Static Application Security Testing (SAST) tools. We performed a systematic analysis of our dataset and surveys with 225 developers to investigate our research questions. We found that existing Rust software support is inadequate, SAST tools cannot handle certain features of Rust embedded software, resulting in failures, and the prevalence of advanced types in existing Rust software makes it challenging to engineer interoperable code. In addition, we found various challenges faced by developers in using Rust for embedded systems development.</t>
  </si>
  <si>
    <t>deep embedded systems, rust, security</t>
  </si>
  <si>
    <t>https://doi.org/10.1145/3658644.3690275</t>
  </si>
  <si>
    <t>10.1145/3658644.3690288</t>
  </si>
  <si>
    <t>Wu, Yixin and Shen, Yun and Backes, Michael and Zhang, Yang</t>
  </si>
  <si>
    <t>Image-Perfect Imperfections: Safety, Bias, and Authenticity in the Shadow of Text-To-Image Model Evolution</t>
  </si>
  <si>
    <t>Text-to-image models, such as Stable Diffusion (SD), undergo iterative updates to improve image quality and address concerns such as safety. Improvements in image quality are straightforward to assess. However, how model updates resolve existing concerns and whether they raise new questions remain unexplored. This study takes an initial step in investigating the evolution of text-to-image models from the perspectives of safety, bias, and authenticity. Our findings, centered on Stable Diffusion, indicate that model updates paint a mixed picture. While updates progressively reduce the generation of unsafe images, the bias issue, particularly in gender, intensifies. We also find that negative stereotypes either persist within the same Non-White race group or shift towards other Non-White race groups through SD updates, yet with minimal association of these traits with the White race group. Additionally, our evaluation reveals a new concern stemming from SD updates: State-of-the-art fake image detectors, initially trained for earlier SD versions, struggle to identify fake images generated by updated versions. We show that fine-tuning these detectors on fake images generated by updated versions achieves at least 96.6\% accuracy across various SD versions, addressing this issue. Our insights highlight the importance of continued efforts to mitigate biases and vulnerabilities in evolving text-to-image models.</t>
  </si>
  <si>
    <t>bias, fake images, text-to-image models, unsafe images</t>
  </si>
  <si>
    <t>https://doi.org/10.1145/3658644.3690288</t>
  </si>
  <si>
    <t>10.1145/3658644.3690305</t>
  </si>
  <si>
    <t>Sharevski, Filipo and Zeidieh, Aziz and Loop, Jennifer Vander and Jachim, Peter</t>
  </si>
  <si>
    <t>Blind and Low-Vision Individuals' Detection of Audio Deepfakes</t>
  </si>
  <si>
    <t>Audio deepfakes are a form of deception where convincing speech sentences are synthesized through machine learning means to give an impression of a human speaker. Audio deepfakes emerge as an attractive vector for targeting users that rely on audio accessibility, such as individuals who are blind or low vision. The critical reliance on speech both as a medium and an affordance puts this population at an undue risk of being deceived as they rely solely on themselves to detect whether a piece of audio is a deepfake or not. To better understand the nature of this risk considering the nuanced reliance on assistive technologies such as screen readers, we conducted a user study with n=16 blind and low vision individuals from the US. Our participants achieved an overall discernment accuracy of 59\%, and clips identified as deep fakes were only actually deepfakes in 50.8\% of the cases (precision). The participants that self-identified as "low vision" performed slightly better (accuracy of 61\%, precision of 64\%) compared to the ones that self-identified as "blind" (accuracy of 55\%, precision of 56\%). Our qualitative results show that the participants in the "blind" group mostly considered a combination of infliction, imperfections in the voice, and the intensity in the speech delivery as discernment factors. The participants in the "low vision" group mostly used the speaker's pitch, enunciation, emotion, and the fluency and articulation of the speaker as discernment cues. Overall, participants felt that audio deepfakes have the potential to deceive visually impaired individuals with political disinformation, impersonate their voice in authentication and smart homes, and specifically target them with voice phishing and enhanced scams.</t>
  </si>
  <si>
    <t>audio deepfakes, blind, detection, low vision, perception, users</t>
  </si>
  <si>
    <t>https://doi.org/10.1145/3658644.3690305</t>
  </si>
  <si>
    <t>10.1145/3658644.3690322</t>
  </si>
  <si>
    <t>Wu, Jialin and Deng, Jiangyi and Pang, Shengyuan and Chen, Yanjiao and Xu, Jiayang and Li, Xinfeng and Xu, Wenyuan</t>
  </si>
  <si>
    <t>Legilimens: Practical and Unified Content Moderation for Large Language Model Services</t>
  </si>
  <si>
    <t>Given the societal impact of unsafe content generated by large language models (LLMs), ensuring that LLM services comply with safety standards is a crucial concern for LLM service providers. Common content moderation methods are limited by an effectiveness-and-efficiency dilemma, where simple models are fragile while sophisticated models consume excessive computational resources. In this paper, we reveal for the first time that effective and efficient content moderation can be achieved by extracting conceptual features from chat-oriented LLMs, despite their initial fine-tuning for conversation rather than content moderation. We propose a practical and unified content moderation framework for LLM services, named Legilimens, which features both effectiveness and efficiency. Our red-team model-based data augmentation enhances the robustness of Legilimens against state-of-the-art jailbreaking. Additionally, we develop a framework to theoretically analyze the cost-effectiveness of Legilimens compared to other methodsWe have conducted extensive experiments on five host LLMs, seventeen datasets, and nine jailbreaking methods to verify the effectiveness, efficiency, and robustness of Legilimens against normal and adaptive adversaries. A comparison of Legilimens with both commercial and academic baselines demonstrates the superior performance of Legilimens. Furthermore, we confirm that Legilimens can be applied to few-shot scenarios and extended to multi-label classification tasks.</t>
  </si>
  <si>
    <t>content moderation, jailbreaking, large language model</t>
  </si>
  <si>
    <t>https://doi.org/10.1145/3658644.3690322</t>
  </si>
  <si>
    <t>10.1145/3658644.3690373</t>
  </si>
  <si>
    <t>Zheng, Yihao and Xia, Haocheng and Pang, Junyuan and Liu, Jinfei and Ren, Kui and Chu, Lingyang and Cao, Yang and Xiong, Li</t>
  </si>
  <si>
    <t>TabularMark: Watermarking Tabular Datasets for Machine Learning</t>
  </si>
  <si>
    <t>Watermarking is broadly utilized to protect ownership of shared data while preserving data utility. However, existing watermarking methods for tabular datasets fall short on the desired properties (detectability, non-intrusiveness, and robustness) and only preserve data utility from the perspective of data statistics, ignoring the performance of downstream ML models trained on the datasets. Can we watermark tabular datasets without significantly compromising their utility for training ML models while preventing attackers from training usable ML models on attacked datasets?In this paper, we propose a hypothesis testing-based watermarking scheme, TabularMark. Data noise partitioning is utilized for data perturbation during embedding, which is adaptable for numerical and categorical attributes while preserving the data utility. For detection, a custom-threshold one proportion z-test is employed, which can reliably determine the presence of the watermark. Experiments on real-world and synthetic datasets demonstrate the superiority of TabularMark in detectability, non-intrusiveness, and robustness.</t>
  </si>
  <si>
    <t>data ownership, machine learning, tabular dataset, watermark</t>
  </si>
  <si>
    <t>https://doi.org/10.1145/3658644.3690373</t>
  </si>
  <si>
    <t>10.1145/3658644.3691374</t>
  </si>
  <si>
    <t>Xue, Di and Zhao, Gang and Fan, Zhongqi and Li, Wei and Xu, Yahong and Liu, Zhen and Liu, Yin and Yuan, Zhongliang</t>
  </si>
  <si>
    <t>Poster: An Exploration of Large Language Models in Malicious Source Code Detection</t>
  </si>
  <si>
    <t>Embedding malicious code within the software supply chain has become a significant concern in the information technology field. Current methods for detecting malicious code, based on signatures, behavior analysis, and traditional machine learning models, lack result interpretability. This study proposes a novel malicious code detection framework, Mal-LLM, which leverages the cost advantages of traditional machine learning models and the interpretability of LLMs. Initially, traditional machine learning models filter vast amounts of malicious source code in the software supply chain. Subsequently, LLMs analyze and interpret the filtered malicious source code using a customized prompt template incorporating role-playing and chain-of-thought techniques. The feasibility of the Mal-LLM framework is validated through extensive experimental analyses, examining the ambiguity and redundancy of the LLM in the framework, the significance of ''experience'' and ''malicious'' prompts, and exploring methods to reduce the cost of using LLMs from an enterprise perspective.</t>
  </si>
  <si>
    <t>llms, malicious code detection, prompt engineering, software supply chain</t>
  </si>
  <si>
    <t>https://doi.org/10.1145/3658644.3691374</t>
  </si>
  <si>
    <t>9798400706776</t>
  </si>
  <si>
    <t>10.1145/3663548.3675600</t>
  </si>
  <si>
    <t>Lee, Seonghee and Kohga, Maho and Landau, Steve and O'Modhrain, Sile and Subramonyam, Hari</t>
  </si>
  <si>
    <t>AltCanvas: A Tile-Based Editor for Visual Content Creation with Generative AI for Blind or Visually Impaired People</t>
  </si>
  <si>
    <t>People with visual impairments often struggle to create content that relies heavily on visual elements, particularly when conveying spatial and structural information. Existing accessible drawing tools, which construct images line by line, are suitable for simple tasks like math but not for more expressive artwork. On the other hand, emerging generative AI-based text-to-image tools can produce expressive illustrations from descriptions in natural language, but they lack precise control over image composition and properties. To address this gap, our work integrates generative AI with a constructive approach that provides users with enhanced control and editing capabilities. Our system, AltCanvas, features a tile-based interface enabling users to construct visual scenes incrementally, with each tile representing an object within the scene. Users can add, edit, move, and arrange objects while receiving speech and audio feedback. Once completed, the scene can be rendered as a color illustration or as a vector for tactile graphic generation. Involving 14 blind or low-vision users in design and evaluation, we found that participants effectively used the AltCanvas’s workflow to create illustrations.</t>
  </si>
  <si>
    <t>https://doi.org/10.1145/3663548.3675600</t>
  </si>
  <si>
    <t>10.1145/3663548.3675612</t>
  </si>
  <si>
    <t>Kamikubo, Rie and Zamiri Zeraati, Farnaz and Lee, Kyungjun and Kacorri, Hernisa</t>
  </si>
  <si>
    <t>AccessShare: Co-designing Data Access and Sharing with Blind People</t>
  </si>
  <si>
    <t>Blind people are often called to contribute image data to datasets for AI innovation with the hope for future accessibility and inclusion. Yet, the visual inspection of the contributed images is inaccessible. To this day, we lack mechanisms for data inspection and control that are accessible to the blind community. To address this gap, we engage 10 blind participants in a scenario where they wear smartglasses and collect image data using an AI-infused application in their homes. We also engineer a design probe, a novel data access interface called AccessShare, and conduct a co-design study to discuss participants’ needs, preferences, and ideas on consent, data inspection, and control. Our findings reveal the impact of interactive informed consent and the complementary role of data inspection systems such as AccessShare in facilitating communication between data stewards and blind data contributors. We discuss how key insights can guide future informed consent and data control to promote inclusive and responsible data practices in AI.</t>
  </si>
  <si>
    <t>https://doi.org/10.1145/3663548.3675612</t>
  </si>
  <si>
    <t>10.1145/3663548.3675626</t>
  </si>
  <si>
    <t>Gadiraju, Vinitha and Jayne, Lucia and Kane, Shaun K.</t>
  </si>
  <si>
    <t>"It's an independent living skill, but covered with fun!": Prompting At-Home Skill Development for Children with Vision Impairment</t>
  </si>
  <si>
    <t>This study examined how to design tools that build independence with Blind or Visually Impaired (BVI) children and their families. Beyond core academics, BVI children require instruction on independent living skills, with their curriculum necessitating parent-school cooperation to support continued education at home. However, most technology for BVI children focus on academics, spatial orientation, and physical mobility. In this work, we aim to design a tool for independence that aligns with existing familial structures and activities. Through interviews and diary studies with five families, we explored development practices parents used with their BVI children, parent-teacher relationships, and how a prompting and reflection tool supported family goals. This study highlights home routines and independence skills that benefit from customized prompting, how activity prompts can encourage parents to scale back their assistance and propel independence, and how reflection builds optimism and empowers parents in the learning process.</t>
  </si>
  <si>
    <t>activity prompting, blind, collaboration, expanded core curriculum, independence, learning, parents, skill development, teachers, visual impairment</t>
  </si>
  <si>
    <t>https://doi.org/10.1145/3663548.3675626</t>
  </si>
  <si>
    <t>10.1145/3663548.3675644</t>
  </si>
  <si>
    <t>Bennett, Cynthia L and Shelby, Renee and Rostamzadeh, Negar and Kane, Shaun K</t>
  </si>
  <si>
    <t>Painting with Cameras and Drawing with Text: AI Use in Accessible Creativity</t>
  </si>
  <si>
    <t>Generative AI (GAI) is proliferating, and among its many applications are to support creative work (e.g., generating text, images, music) and to enhance accessibility (e.g., captions of images and audio). As GAI evolves, creatives must consider how (or how not) to incorporate these tools into their practices. In this paper, we present interviews at the intersection of these applications. We learned from 10 creatives with disabilities who intentionally use and do not use GAI in and around their creative work. Their mediums ranged from audio engineering to leatherwork, and they collectively experienced a variety of disabilities, from sensory to motor to invisible disabilities. We share cross-cutting themes of their access hacks, how creative practice and access work become entangled, and their perspectives on how GAI should and should not fit into their workflows. In turn, we offer qualities of accessible creativity with responsible AI that can inform future research.</t>
  </si>
  <si>
    <t>Accessibility, creativity, disability, generative AI, responsible AI</t>
  </si>
  <si>
    <t>https://doi.org/10.1145/3663548.3675644</t>
  </si>
  <si>
    <t>10.1145/3663548.3675665</t>
  </si>
  <si>
    <t>Hammad, Noor and Elavsky, Frank and Moharana, Sanika and Chen, Jessie and Lee, Seyoung and Carrington, Patrick and Moritz, Dominik and Hammer, Jessica and Harpstead, Erik</t>
  </si>
  <si>
    <t>Exploring The Affordances of Game-Aware Streaming to Support Blind and Low Vision Viewers: A Design Probe Study</t>
  </si>
  <si>
    <t>This paper explores new ways to support blind and low vision (BLV) game stream participants. Prior work on game-aware streaming systems has focused on the potential for viewer interaction and personalization for sighted viewers, but how such systems impact interaction and personalization for BLV viewers remains largely unexplored. Most streaming experiences have significant visual information but no non-visual or sensemaking alternatives, which can exclude BLV viewers from understanding and interacting with the streaming experience. Building on the pre-existing system MARS, we developed a design probe that makes game data available to stream viewers in personalizable visual and non-visual formats. We use this probe to investigate the needs of BLV game stream viewers through qualitative interviews and live prototype testing sessions on Twitch. In addition to the technical contributions of our probe, our work addresses how game-aware streaming technologies can align with the needs and motivations of BLV viewers, and paves the way for novel designs in future iterations of game-aware streaming technologies.</t>
  </si>
  <si>
    <t>Accessibility, Blind and Low Vision, Games Accessibility, Live Streaming, Twitch</t>
  </si>
  <si>
    <t>https://doi.org/10.1145/3663548.3675665</t>
  </si>
  <si>
    <t>9798400706868</t>
  </si>
  <si>
    <t>10.1145/3664647.3680651</t>
  </si>
  <si>
    <t>Liu, Haizhuang and Zhuo, Junbao and Liang, Chen and Chen, Jiansheng and Ma, Huimin</t>
  </si>
  <si>
    <t>Affinity3D: Propagating Instance-Level Semantic Affinity for Zero-Shot Point Cloud Semantic Segmentation</t>
  </si>
  <si>
    <t>Zero-shot point cloud semantic segmentation aims to recognize novel classes at the point level. Previous methods mainly transfer excellent zero-shot generalization capabilities from images to point clouds. However, directly transferring knowledge from images to point clouds faces two ambiguous problems. On the one hand, 2D models will generate wrong predictions when the image changes. On the other hand, directly mapping 3D points to 2D pixels by perspective projection fails to consider the visibility of 3D points in camera view. The wrong geometric alignment of 3D points and 2D pixels causes semantic ambiguity. To tackle these two problems, we propose a framework named Affinity3D that intends to empower 3D semantic segmentation models to perceive novel samples. Our framework aggregates instances in 3D and recognizes them in 2D, leveraging the excellent geometric separation in 3D and the zero-shot capabilities of 2D models. Affinity3D involves an affinity module that rectifies the wrong predictions by comparing them with similar instances and a visibility module preventing knowledge transfer from visible 2D pixels to invisible 3D points. Extensive experiments have been conducted on the SemanticKITTI and nuScenes datasets. Our framework achieves state-of-the-art performance on both two datasets. Code is available at https://github.com/opjang5/Affinity3D.</t>
  </si>
  <si>
    <t>affinity, cross-modal distillation, point cloud semantic segmentation, visibility, zero-shot learning</t>
  </si>
  <si>
    <t>https://doi.org/10.1145/3664647.3680651</t>
  </si>
  <si>
    <t>10.1145/3664647.3680665</t>
  </si>
  <si>
    <t>Luo, Daqin and Feng, Chengjian and Nong, Yuxuan and Shen, Yiqing</t>
  </si>
  <si>
    <t>AutoM3L: An Automated Multimodal Machine Learning Framework with Large Language Models</t>
  </si>
  <si>
    <t>Automated Machine Learning (AutoML) offers a promising approach to streamline the training of machine learning models. However, existing AutoML frameworks are often limited to unimodal scenarios and require extensive manual configuration. Recent advancements in Large Language Models (LLMs) have showcased their exceptional abilities in reasoning, interaction, and code generation, presenting an opportunity to develop a more automated and user-friendly framework. To this end, we introduce AutoM3L, an innovative Automated Multimodal Machine Learning framework that leverages LLMs as controllers to automatically construct multimodal training pipelines. AutoM3L comprehends data modalities and selects appropriate models based on user requirements, providing automation and interactivity. By eliminating the need for manual feature engineering and hyperparameter optimization, our framework simplifies user engagement and enables customization through directives, addressing the limitations of previous rule-based AutoML approaches. We evaluate the performance of AutoM3L on six diverse multimodal datasets spanning classification, regression, and retrieval tasks, as well as a comprehensive set of unimodal datasets. The results demonstrate that AutoM3L achieves competitive or superior performance compared to traditional rule-based AutoML methods. Furthermore, a user study highlights the user-friendliness and usability of our framework, compared to the rule-based AutoML methods.</t>
  </si>
  <si>
    <t>automated machine learning, human-ai interaction, large language model, usability, user study</t>
  </si>
  <si>
    <t>https://doi.org/10.1145/3664647.3680665</t>
  </si>
  <si>
    <t>10.1145/3664647.3680704</t>
  </si>
  <si>
    <t>Wang, Tao and Zhang, Yushu and Xiao, Xiangli and Yuan, Lin and Xia, Zhihua and Weng, Jian</t>
  </si>
  <si>
    <t>Make Privacy Renewable! Generating Privacy-Preserving Faces Supporting Cancelable Biometric Recognition</t>
  </si>
  <si>
    <t>The significant advancement in face recognition drives face privacy protection into a prominent research direction. Unlike de-identification, a recent class of face privacy protection schemes preserves identifiable formation for face recognition. However, these schemes fail to support the revocation of the leaked identity, causing attackers to potentially identify individuals and then pose security threats. In this paper, we explore the possibility of generating privacy-preserving faces (not features) supporting cancelable biometric recognition. Specifically, we propose a cancelable face generator (CanFG), which removes the physical identity for privacy protection and embeds the virtual identity for face recognition. Particularly, when leaked, the virtual identity can be revoked and renew as another one, preventing re-identification from attackers. Benefiting from the designed distance-preserving identity transformation, CanFG can guarantee separability and preserve recognizability of virtual identities. Moreover, to make CanFG lightweight, we design a simple but effective training strategy, which allows CanFG to require only one (rather than two) network for achieving stable multi-objective learning. Extensive experimental results and sufficient security analyses demonstrate the ability of CanFG to effectively protect physical identity and support cancelable biometric recognition. Our code is available at https://github.com/daizigege/CanFG.</t>
  </si>
  <si>
    <t>cancelable biometrics, face privacy, virtual identity</t>
  </si>
  <si>
    <t>https://doi.org/10.1145/3664647.3680704</t>
  </si>
  <si>
    <t>10.1145/3664647.3680745</t>
  </si>
  <si>
    <t>Guo, Xiaojiao and Chen, Xuhang and Luo, Shenghong and Wang, Shuqiang and Pun, Chi-Man</t>
  </si>
  <si>
    <t>Dual-Hybrid Attention Network for Specular Highlight Removal</t>
  </si>
  <si>
    <t>Specular highlight removal plays a pivotal role in multimedia applications, as it enhances the quality and interpretability of images and videos, ultimately improving the performance of downstream tasks such as content-based retrieval, object recognition, and scene understanding. Despite significant advances in deep learning-based methods, current state-of-the-art approaches often rely on additional priors or supervision, limiting their practicality and generalization capability. In this paper, we propose the Dual-Hybrid Attention Network for Specular Highlight Removal (DHAN-SHR), an end-to-end network that introduces novel hybrid attention mechanisms to effectively capture and process information across different scales and domains without relying on additional priors or supervision. DHAN-SHR consists of two key components: the Adaptive Local Hybrid-Domain Dual Attention Transformer (L-HD-DAT) and the Adaptive Global Dual Attention Transformer (G-DAT). The L-HD-DAT captures local inter-channel and inter-pixel dependencies while incorporating spectral domain features, enabling the network to effectively model the complex interactions between specular highlights and the underlying surface properties. The G-DAT models global inter-channel relationships and long-distance pixel dependencies, allowing the network to propagate contextual information across the entire image and generate more coherent and consistent highlight-free results. To evaluate the performance of DHAN-SHR and facilitate future research in this area, we compile a large-scale benchmark dataset comprising a diverse range of images with varying levels of specular highlights. Through extensive experiments, we demonstrate that DHAN-SHR outperforms 18 state-of-the-art methods both quantitatively and qualitatively, setting a new standard for specular highlight removal in multimedia applications. The code and dataset are available at https://github.com/CXH-Research/DHAN-SHR.</t>
  </si>
  <si>
    <t>dual-hybrid attention, spatial and spectral, specular highlight removal</t>
  </si>
  <si>
    <t>https://doi.org/10.1145/3664647.3680745</t>
  </si>
  <si>
    <t>10.1145/3664647.3680829</t>
  </si>
  <si>
    <t>Qu, Xiangyan and Yu, Jing and Gai, Keke and Zhuang, Jiamin and Tang, Yuanmin and Xiong, Gang and Gou, Gaopeng and Wu, Qi</t>
  </si>
  <si>
    <t>Visual-Semantic Decomposition and Partial Alignment for Document-based Zero-Shot Learning</t>
  </si>
  <si>
    <t>Recent work shows that documents from encyclopedias serve as helpful auxiliary information for zero-shot learning. Existing methods align the entire semantics of a document with corresponding images to transfer knowledge. However, they disregard that semantic information is not equivalent between them, resulting in a suboptimal alignment. In this work, we propose a novel network to extract multi-view semantic concepts from documents and images and align the matching rather than entire concepts. Specifically, we propose a semantic decomposition module to generate multi-view semantic embeddings from visual and textual sides, providing the basic concepts for partial alignment. To alleviate the issue of information redundancy among embeddings, we propose the local-to-semantic variance loss to capture distinct local details and multiple semantic diversity loss to enforce orthogonality among embeddings. Subsequently, two losses are introduced to partially align visual-semantic embedding pairs according to their semantic relevance at the view and word-to-patch levels. Consequently, we consistently outperform state-of-the-art methods under two document sources in three standard benchmarks for document-based zero-shot learning. Qualitatively, we show that our model learns the interpretable partial association. Code is available at https://github.com/MorningStarOvO/EmDepart.</t>
  </si>
  <si>
    <t>document-based zero-shot learning, partial semantic alignment, visual-semantic decomposition</t>
  </si>
  <si>
    <t>https://doi.org/10.1145/3664647.3680829</t>
  </si>
  <si>
    <t>10.1145/3664647.3680971</t>
  </si>
  <si>
    <t>Wang, Hebaixu and Zhang, Hao and Yi, Xunpeng and Xiang, Xinyu and Fang, Leyuan and Ma, Jiayi</t>
  </si>
  <si>
    <t>TeRF: Text-driven and Region-aware Flexible Visible and Infrared Image Fusion</t>
  </si>
  <si>
    <t>The fusion of visible and infrared images aims to produce high-quality fusion images with rich textures and salient target information. Existing methods lack interactivity and flexibility in the execution of fusion. It is unfeasible to express the requirements to modify the fusion effect, and the different regions in the source images are treated equally across the identical fusion model, which causes fusion homogenization and low distinction. Besides, their pre-defined fusion strategies invariably lead to monotonous effects, which are insufficiently comprehensive. They fail to adequately consider data credibility, scene illumination, and noise degradation inherent in the source information. To address these issues, we propose the Te xt-driven and Region-aware Flexible visible and infrared image fusion, termed as TeRF. On the one hand, we propose a flexible image fusion framework with multiple large language and vision models, which facilitates the visual-text interaction. On the other hand, we aggregate comprehensive fine-tuning paradigms for the different fusion requirements to build a unified fine-tuning pipeline. It allows the linguistic selection of the regions and effects, yielding visually appealing fusion outcomes. Extensive experiments demonstrate the competitiveness of our method both qualitatively and quantitatively compared to existing state-of-the-art methods. Our code is publicly available at https://github.com/Baixuzx7/TeRF.</t>
  </si>
  <si>
    <t>fine-tuning, image fusion, large models, text-driven</t>
  </si>
  <si>
    <t>https://doi.org/10.1145/3664647.3680971</t>
  </si>
  <si>
    <t>10.1145/3664647.3680972</t>
  </si>
  <si>
    <t>Yang, Zhichao and Li, Leida and Chen, Pengfei and Wu, Jinjian and Dong, Weisheng</t>
  </si>
  <si>
    <t>Semantics-Aware Image Aesthetics Assessment using Tag Matching and Contrastive Ranking</t>
  </si>
  <si>
    <t>The perception of image aesthetics is built upon the understanding of semantic content. However, how to evaluate the aesthetic quality of images with diversified semantic backgrounds remains challenging in image aesthetics assessment (IAA). To address the dilemma, this paper presents a semantics-aware image aesthetics assessment approach, which first analyzes the semantic content of images and then models the aesthetic distinctions among images from two perspectives, i.e., aesthetic attribute and aesthetic level. Concretely, we propose two strategies, dubbed tag matching and contrastive ranking, to extract knowledge pertaining to image aesthetics. The tag matching identifies the semantic category and the dominant aesthetic attributes based on predefined tag libraries. The contrastive ranking is designed to uncover the comparative relationships among images with different aesthetic levels but similar semantic backgrounds. In the process of contrastive ranking, the impact of long-tailed distribution of aesthetic data is also considered by balanced sampling and traversal contrastive learning. Extensive experiments and comparisons on three benchmark IAA databases demonstrate the superior performance of the proposed model in terms of both prediction accuracy and alleviating long-tailed effect. The code will be public at https://github.com/yzc-ippl/TMCR **REMOVE 2nd URL**://github.com/yzc-ippl/TMCR.</t>
  </si>
  <si>
    <t>clip, contrastive learning, image aesthetics assessment, semantic and aesthetic perception</t>
  </si>
  <si>
    <t>https://doi.org/10.1145/3664647.3680972</t>
  </si>
  <si>
    <t>10.1145/3664647.3681003</t>
  </si>
  <si>
    <t>Yang, Chengyi and Liu, Wentao and Chen, Shisong and Qi, Jiayin and Zhou, Aimin</t>
  </si>
  <si>
    <t>Generating Prompts in Latent Space for Rehearsal-free Continual Learning</t>
  </si>
  <si>
    <t>Continual learning emerges as a framework that trains the model on a sequence of tasks without forgetting previously learned knowledge, which has been applied in multiple multimodal scenarios. Recently, prompt-based continual learning has achieved excellent domain adaptability and knowledge transfer through prompt generation. However, existing methods mainly focus on designing the architecture of a generator, neglecting the importance of providing effective guidance for training the generator. To address this issue, we propose Generating Prompts in Latent Space (GPLS), which considers prompts as latent variables to account for the uncertainty of prompt generation and aligns with the fact that prompts are inserted into the hidden layer outputs and exert an implicit influence on classification. GPLS adopts a trainable encoder to encode task and feature information into prompts with reparameterization technique, and provides refined and targeted guidance for the training process through the evidence lower bound (ELBO) related to Mahalanobis distance. Extensive experiments demonstrate that GPLS achieves state-of-the-art performance on various benchmarks. Our code is available at https://github.com/Hifipsysta/GPLS.</t>
  </si>
  <si>
    <t>continual learning, probability prompt learning, prompts generation, variational inference</t>
  </si>
  <si>
    <t>https://doi.org/10.1145/3664647.3681003</t>
  </si>
  <si>
    <t>10.1145/3664647.3681069</t>
  </si>
  <si>
    <t>Zhang, Shihua and Ma, Jiayi</t>
  </si>
  <si>
    <t>DiffGlue: Diffusion-Aided Image Feature Matching</t>
  </si>
  <si>
    <t>As one of the most fundamental computer vision problems, image feature matching aims to establish correct correspondences between two-view images. Existing studies enhance the descriptions of feature points with graph neural network (GNN), identifying correspondences with the predicted assignment matrix. However, this pipeline easily falls into a suboptimal result during training for the solution space is extremely complex, and is inaccessible to the prior that can guide the information propagation and network convergence. In this paper, we propose a novel method called DiffGlue that introduces the Diffusion Model into the sparse image feature matching framework. Concretely, based on the incrementally iterative diffusion and denoising processes, DiffGlue can be guided by the prior from the Diffusion Model and trained step by step on the optimization path, approaching the optimal solution progressively. Besides, it contains a special Assignment-Guided Attention as a bridge to merge the Diffusion Model and sparse image feature matching, which injects the inherent prior into GNN thereby ameliorating the message delivery. Extensive experiments reveal that DiffGlue converges faster and better, outperforming state-of-the-arts on several applications such as homography estimation, relative pose estimation, and visual localization. The code is available at https://github.com/SuhZhang/DiffGlue.</t>
  </si>
  <si>
    <t>diffusion model, graph neural network, image feature matching</t>
  </si>
  <si>
    <t>https://doi.org/10.1145/3664647.3681069</t>
  </si>
  <si>
    <t>10.1145/3664647.3681072</t>
  </si>
  <si>
    <t>Liu, Huadai and Huang, Rongjie and Liu, Yang and Cao, Hengyuan and Wang, Jialei and Cheng, Xize and Zheng, Siqi and Zhao, Zhou</t>
  </si>
  <si>
    <t>AudioLCM: Efficient and High-Quality Text-to-Audio Generation with Minimal Inference Steps</t>
  </si>
  <si>
    <t>Recent advancements in Latent Diffusion Models (LDMs) have propelled them to the forefront of various generative tasks. However, their iterative sampling process poses a significant computational burden, resulting in slow generation speeds and limiting their application in text-to-audio generation deployment. In this work, we introduce AudioLCM, a novel consistency-based model tailored for efficient and high-quality text-to-audio generation. Unlike prior approaches that address noise removal through iterative processes, AudioLCM integrates Consistency Models (CMs) into the generation process, facilitating rapid inference through a mapping from any point at any time step to the trajectory's initial point. To overcome the convergence issue inherent in LDMs with reduced sample iterations, we propose the Guided Latent Consistency Distillation with a multi-step Ordinary Differential Equation (ODE) solver. This innovation shortens the time schedule from thousands to dozens of steps while maintaining sample quality, thereby achieving fast convergence and high-quality generation. Furthermore, to optimize the performance of transformer-based neural network architectures, we integrate the advanced techniques pioneered by LLaMA into the foundational framework of transformers. This architecture supports stable and efficient training, ensuring robust performance in text-to-audio synthesis. Experimental results on text-to-audio generation and text-to-music synthesis tasks demonstrate that AudioLCM needs only 2 iterations to synthesize high-fidelity audios, while it maintains sample quality competitive with state-of-the-art models using hundreds of steps. AudioLCM enables a sampling speed of 333x faster than real-time on a single NVIDIA 4090Ti GPU, making generative models practically applicable to text-to-audio generation deployment. Our extensive preliminary analysis shows that each design in AudioLCM is effective. https://AudioLCM.github.io/. Code is Available https://github.com/Text-to-Audio/AudioLCM</t>
  </si>
  <si>
    <t>consistency model, latent diffusion model, text-to-audio generation</t>
  </si>
  <si>
    <t>https://doi.org/10.1145/3664647.3681072</t>
  </si>
  <si>
    <t>10.1145/3664647.3681092</t>
  </si>
  <si>
    <t>Wang, Ruofan and Ma, Xingjun and Zhou, Hanxu and Ji, Chuanjun and Ye, Guangnan and Jiang, Yu-Gang</t>
  </si>
  <si>
    <t>White-box Multimodal Jailbreaks Against Large Vision-Language Models</t>
  </si>
  <si>
    <t>Recent advancements in Large Vision-Language Models (VLMs) have underscored their superiority in various multimodal tasks. However, the adversarial robustness of VLMs has not been fully explored. Existing methods mainly assess robustness through unimodal adversarial attacks that perturb images, while assuming inherent resilience against text-based attacks. Different from existing attacks, in this work we propose a more comprehensive strategy that jointly attacks both text and image modalities to exploit a broader spectrum of vulnerability within VLMs. Specifically, we propose a dual optimization objective aimed at guiding the model to generate highly toxic affirmative responses. Our attack method begins by optimizing an adversarial image prefix from random noise to generate diverse harmful responses in the absence of text input, thus imbuing the image with toxic semantics. Subsequently, an adversarial text suffix is integrated and co-optimized with the adversarial image prefix to maximize the probability of eliciting affirmative responses to various harmful instructions. The discovered adversarial image prefix and text suffix are collectively denoted as a Universal Master Key (UMK). When integrated into various malicious queries, UMK can circumvent the alignment defenses of VLMs and lead to the generation of objectionable content, known as jailbreaks. The experimental results demonstrate that our universal attack strategy can effectively jailbreak MiniGPT-4 with a 96\% success rate, highlighting the fragility of VLMs and the exigency for new alignment strategies. Codes are available at https://github.com/roywang021/UMK. Disclaimer: This paper contains potentially disturbing and offensive content.</t>
  </si>
  <si>
    <t>multimodal jailbreak, universal adversarial attacks, vision-language models, white-box jailbreak</t>
  </si>
  <si>
    <t>https://doi.org/10.1145/3664647.3681092</t>
  </si>
  <si>
    <t>10.1145/3664647.3681100</t>
  </si>
  <si>
    <t>Hai, Xuan and Liu, Xin and Tan, Yuan and Liu, Gang and Li, Song and Niu, Weina and Zhou, Rui and Zhou, Xiaokang</t>
  </si>
  <si>
    <t>What's the Real: A Novel Design Philosophy for Robust AI-Synthesized Voice Detection</t>
  </si>
  <si>
    <t>Voice is one of the most widely used media for information transmission in human society. While high-quality synthetic voices are extensively utilized in various applications, they pose significant risks to content security and trust building. Numerous studies have concentrated on AI-synthesized voice detection to mitigate these risks, with many claiming to achieve promising performance. However, recent research has demonstrated that fake voice detectors suffer from serious overfitting to speaker-irrelative features (SiFs) and cannot be used in real-world scenarios. In this paper, we analyze the limitations of existing fake voice detectors and propose a new design philosophy, guiding the detection model to prioritize learning human voice features rather than the difference between the human voice and the synthetic voice. Based on this philosophy, we propose a novel AI-synthesized voice detection framework named SiFSafer, which uses pre-trained speech representation models to enhance the learning of feature distribution in human voices and the adapter fine-tuning to optimize the performance. The evaluation shows that the average EERs of existing fake voice detectors in the ASVspoof datasets can exceed 20\% if the SiFs like silence segments are removed, while SiFSafer achieves an EER of less than 8\%, indicating that SiFSafer is robust to SiFs and strongly resistant to existing attacks.</t>
  </si>
  <si>
    <t>ai-synthesized voice, ai-synthesized voice detection, asvspoof, deepfake</t>
  </si>
  <si>
    <t>https://doi.org/10.1145/3664647.3681100</t>
  </si>
  <si>
    <t>10.1145/3664647.3681102</t>
  </si>
  <si>
    <t>Zheng, Changmeng and Liang, Dayong and Zhang, Wengyu and Wei, Xiao-Yong and Chua, Tat-Seng and Li, Qing</t>
  </si>
  <si>
    <t>A Picture Is Worth a Graph: A Blueprint Debate Paradigm for Multimodal Reasoning</t>
  </si>
  <si>
    <t>This paper presents a pilot study aimed at introducing multi-agent debate into multimodal reasoning. The study addresses two key challenges: the trivialization of opinions resulting from excessive summarization and the diversion of focus caused by distractor concepts introduced from images. These challenges stem from the inductive (bottom-up) nature of existing debating schemes. To address the issue, we propose a deductive (top-down) debating approach called Blueprint Debate on Graphs (BDoG). In BDoG, debates are confined to a blueprint graph to prevent opinion trivialization through world-level summarization. Moreover, by storing evidence in branches within the graph, BDoG mitigates distractions caused by frequent but irrelevant concepts. Extensive experiments validate that BDoG is able to achieve state-of-the-art results in ScienceQA and MMBench with significant improvements over previous methods. The source code can be accessed at https://github.com/thecharm/BDoG.</t>
  </si>
  <si>
    <t>large language models, multi-agent debate, multi-modal reasoning</t>
  </si>
  <si>
    <t>https://doi.org/10.1145/3664647.3681102</t>
  </si>
  <si>
    <t>10.1145/3664647.3681219</t>
  </si>
  <si>
    <t>Zhang, Zefan and Zhang, Weiqi and Li, Yanhui and Bai, Tian</t>
  </si>
  <si>
    <t>Caption-Aware Multimodal Relation Extraction with Mutual Information Maximization</t>
  </si>
  <si>
    <t>Multimodal Relation Extraction (MRE) has achieved great improvements. However, modern MRE models are easily affected by irrelevant objects during multimodal alignment which are called error sensitivity issues. The main reason is that visual features are not fully aligned with textual features and the reasoning process may suppress redundant and noisy information at the risk of losing critical information. In light of this, we propose a Caption-Aware Multimodal Relation Extraction Network with Mutual Information Maximization (CAMIM). Specifically, we first generate detailed image captions through the Large Language Model (LLM). Then, the Caption-Aware Module (CAM) hierarchically aligns the fine-grained visual entities and textual entities for reasoning. In addition, for preserving crucial information within different modalities, we leverage a Mutual Information Maximization method to regulate the multimodal reasoning module. Experiments show that our model outperforms the state-of-the-art MRE models on the benchmark dataset MNRE. Further ablation studies prove the pluggable and effective performance of our Caption-Aware Module and Mutual Information Maximization method. Our code is available at https://github.com/zefanZhang-cn/CAMIM.</t>
  </si>
  <si>
    <t>multimodal learning, multimodal relation extraction, mutual information maximization</t>
  </si>
  <si>
    <t>https://doi.org/10.1145/3664647.3681219</t>
  </si>
  <si>
    <t>10.1145/3664647.3681239</t>
  </si>
  <si>
    <t>Xiao, Zeyu and Lu, Zhihe and Bi Mi, Michael and Xiong, Zhiwei and Wang, Xinchao</t>
  </si>
  <si>
    <t>Unraveling Motion Uncertainty for Local Motion Deblurring</t>
  </si>
  <si>
    <t>In real-world photography, local motion blur often arises from the interplay between moving objects and stationary backgrounds during exposure. Existing deblurring methods face challenges in addressing local motion deblurring due to (i) the presence of arbitrary localized blurs and uncertain blur extents; (ii) the limited ability to accurately identify specific blurs resulting from ambiguous motion boundaries. These limitations often lead to suboptimal solutions when estimating blur maps and generating final deblurred images. To that end, we propose a novel method named Motion-Uncertainty-Guided Network (MUGNet), which harnesses a probabilistic representational model to explicitly address the intricacies stemming from motion uncertainties. Specifically, MUGNet consists of two key components, i.e., motion-uncertainty quantification (MUQ) module and motion-masked separable attention (M2SA) module, serving for complementary purposes. Concretely, MUQ aims to learn a conditional distribution for accurate and reliable blur map estimation, while the M2SA module is to enhance the representation of regions influenced by local motion blur and static background, which is achieved by promoting the establishment of extensive global interactions. We demonstrate the superiority of our MUGNet with extensive experiments. The code is publicly available at: https://github.com/zeyuxiao1997/MUGNet.</t>
  </si>
  <si>
    <t>image deblurring, image restoration, local deblurring, motion uncertainty</t>
  </si>
  <si>
    <t>https://doi.org/10.1145/3664647.3681239</t>
  </si>
  <si>
    <t>10.1145/3664647.3681276</t>
  </si>
  <si>
    <t>Huang, Shuo and Sun, Shikun and Wang, Zixuan and Qin, Xiaoyu and Xiong, Yanmin and Zhang, Yuan and Wan, Pengfei and Zhang, Di and Jia, Jia</t>
  </si>
  <si>
    <t>PlacidDreamer: Advancing Harmony in Text-to-3D Generation</t>
  </si>
  <si>
    <t>Recently, text-to-3D generation has attracted significant attention, resulting in notable performance enhancements. Previous methods utilize end-to-end 3D generation models to initialize 3D Gaussians, multi-view diffusion models to enforce multi-view consistency, and text-to-image diffusion models to refine details with score distillation algorithms. However, these methods exhibit two limitations. Firstly, they encounter conflicts in generation directions since different models aim to produce diverse 3D assets. Secondly, the issue of over-saturation in score distillation has not been thoroughly investigated and solved. To address these limitations, we propose PlacidDreamer, a text-to-3D framework that harmonizes initialization, multi-view generation, and text-conditioned generation with a single multi-view diffusion model, while simultaneously employing a novel score distillation algorithm to achieve balanced saturation. To unify the generation direction, we introduce the Latent-Plane module, a training-friendly plug-in extension that enables multi-view diffusion models to provide fast geometry reconstruction for initialization and enhanced multi-view images to personalize the text-to-image diffusion model. To address the over-saturation problem, we propose to view score distillation as a multi-objective optimization problem and introduce the Balanced Score Distillation algorithm, which offers a Pareto Optimal solution that achieves both rich details and balanced saturation. Extensive experiments validate the outstanding capabilities of our PlacidDreamer. The code is available at https://github.com/HansenHuang0823/PlacidDreamer.</t>
  </si>
  <si>
    <t>3d generation, score distillation, text-to-3d</t>
  </si>
  <si>
    <t>https://doi.org/10.1145/3664647.3681276</t>
  </si>
  <si>
    <t>10.1145/3664647.3681277</t>
  </si>
  <si>
    <t>Zhou, Yanshan and Lai, Pingrui and Yu, Jiaqi and Xiong, Yingjie and Yang, Hua</t>
  </si>
  <si>
    <t>Hydrodynamics-Informed Neural Network for Simulating Dense Crowd Motion Patterns</t>
  </si>
  <si>
    <t>With global occurrences of crowd crushes and stampedes, dense crowd simulation has been drawing great attention. In this research, our goal is to simulate dense crowd motions under six classic motion patterns, more specifically, to generate subsequent motions of dense crowds from the given initial states. Since dense crowds share similarities with fluids, such as continuity and fluidity, one common approach for dense crowd simulation is to construct hydrodynamics-based models, which consider dense crowds as fluids, guide crowd motions with Navier-Stokes equations, and conduct dense crowd simulation by solving governing equations. Despite the proposal of these models, dense crowd simulation faces multiple challenges, including the difficulty of directly solving Navier-Stokes equations due to their nonlinear nature, the ignorance of distinctive crowd characteristics which fluids lack, and the gaps in the evaluation and validation of crowd simulation models. To address the above challenges, we build a hydrodynamic model, which captures the crowd physical properties (continuity, fluidity, etc.) with Navier-Stokes equations and reflects the crowd social properties (sociality, personality, etc.) with operators that describe crowd interactions and crowd-environment interactions. To tackle the computational problem, we propose to solve the governing equation based on Navier-Stokes equations using neural networks, and introduce the Hydrodynamics-Informed Neural Network (HINN) which preserves the structure of the governing equation in its network architecture. To facilitate the evaluation, we construct a new dense crowd motion video dataset called Dense Crowd Flow Dataset (DCFD), containing six classic motion patterns (line, curve, circle, cross, cluster and scatter) and 457 video clips, which can serve as the groundtruths for various objective metrics. Numerous experiments are conducted using HINN to simulate dense crowd motions under six motion patterns with video clips from DCFD. Objective evaluation metrics that concerns authenticity, fidelity and diversity demonstrate the superior performance of our model in dense crowd simulation compared to other simulation models. Our code and dataset are available at https://github.com/shanshan-zys/HINN.</t>
  </si>
  <si>
    <t>crowd simulation, dense crowd motion, hydrodynamic model</t>
  </si>
  <si>
    <t>https://doi.org/10.1145/3664647.3681277</t>
  </si>
  <si>
    <t>10.1145/3664647.3681315</t>
  </si>
  <si>
    <t>Wang, Yujia and Zhang, Fang-Lue and Dodgson, Neil A.</t>
  </si>
  <si>
    <t>ScanTD: 360° Scanpath Prediction based on Time-Series Diffusion</t>
  </si>
  <si>
    <t>Scanpath generation in 360° images aims to model the realistic trajectories of gaze points that viewers follow when exploring panoramic environments. Existing methods for scanpath genera- tion suffer from various limitations, including a lack of global atten-tion to panoramic environments, insufficient diversity in generated scanpaths, and inadequate consideration of the temporal sequence of gaze points. To address these challenges, we propose a novel approach, named ScanTD, which employs a conditional Diffusion Model-based method to generate multiple scanpaths. Notably, a transformer-based time-series (TTS) module with a novel attention mechanism is integrated into ScanTD to capture the temporal de- pendency of gaze points effectively. Additionally, ScanTD utilizes a Vision Transformer-based method for image feature extraction, en- abling better learning of scene semantic information. Experimental results demonstrate that our approach outperforms state-of-the-art methods across three datasets. We further demonstrate its general- izability by applying it to the 360° saliency detection task.</t>
  </si>
  <si>
    <t>360 images, diffusion model, scanpath, vision transformer</t>
  </si>
  <si>
    <t>https://doi.org/10.1145/3664647.3681315</t>
  </si>
  <si>
    <t>10.1145/3664647.3681324</t>
  </si>
  <si>
    <t>Zhang, Zerui and Yu, Jun and Cui, Liangxian and Ling, Qiang and Liu, Tianyu</t>
  </si>
  <si>
    <t>Part-level Reconstruction for Self-Supervised Category-level 6D Object Pose Estimation with Coarse-to-Fine Correspondence Optimization</t>
  </si>
  <si>
    <t>Self-supervised category-level 6D pose estimation stands as a fundamental task in computer vision. However, current self-supervised methods face two major challenges. Firstly, existing networks struggle to reconstruct precise object models due to significant part-level shape variations among specific categories. Secondly, they are impacted by the many-to-one ambiguity in the correspondences between pixels and point clouds. To address these challenges, we propose a novel approach that includes a Part-level Shape Reconstruction (PSR) module and a Coarse-to-Fine Correspondence Optimization (CFCO) module. In the (PSR) module, we introduce a part-level discrete shape memory to capture more fine-grained shape variations of different objects and use it to perform precise reconstruction. In the (CFCO) module, we utilize Hungarian matching to generate one-to-one pseudo labels at both region and pixel levels, which provides explicit supervision for the corresponding similarity matrices. We evaluate our method on the REAL275 and WILD6D datasets. Our extensive experiments show that our self-supervised approach outperforms existing methods and achieves new state-of-the-art results within the self-supervised framework.</t>
  </si>
  <si>
    <t>3d reconstruction, deep learning, multimodal data processing, self-supervised learning, visual-spatial correspondence</t>
  </si>
  <si>
    <t>https://doi.org/10.1145/3664647.3681324</t>
  </si>
  <si>
    <t>10.1145/3664647.3681339</t>
  </si>
  <si>
    <t>Lu, Feihong and Wang, Weiqi and Luo, Yangyifei and Zhu, Ziqin and Sun, Qingyun and Xu, Baixuan and Shi, Haochen and Gao, Shiqi and Li, Qian and Song, Yangqiu and Li, Jianxin</t>
  </si>
  <si>
    <t>Miko: Multimodal Intention Knowledge Distillation from Large Language Models for Social-Media Commonsense Discovery</t>
  </si>
  <si>
    <t>Social media has become ubiquitous for connecting with others, staying updated with news, expressing opinions, and finding entertainment. However, understanding the intention behind social media posts remains challenging due to the implicit and commonsense nature of these intentions, the need for cross-modality understanding of both text and images, and the presence of noisy information such as hashtags, misspelled words, and complicated abbreviations. To address these challenges, we present MIKO, a Multimodal Intention Knowledge DistillatiOn framework that collaboratively leverages a Large Language Model (LLM) and a Multimodal Large Language Model (MLLM) to uncover users' intentions. Specifically, our approach uses an MLLM to interpret the image, an LLM to extract key information from the text, and another LLM to generate intentions. By applying MIKO to publicly available social media datasets, we construct an intention knowledge base featuring 1,372K intentions rooted in 137,287 posts. Moreover, We conduct a two-stage annotation to verify the quality of the generated knowledge and benchmark the performance of widely used LLMs for intention generation, and further apply MIKO to a sarcasm detection dataset and distill a student model to demonstrate the downstream benefits of applying intention knowledge.</t>
  </si>
  <si>
    <t>intention knowledge distillation, large language model, large vision language model, social media</t>
  </si>
  <si>
    <t>https://doi.org/10.1145/3664647.3681339</t>
  </si>
  <si>
    <t>10.1145/3664647.3681384</t>
  </si>
  <si>
    <t>Yu, Hao and Yang, Xin and Gao, Xin and Feng, Yihui and Wang, Hao and Kang, Yan and Li, Tianrui</t>
  </si>
  <si>
    <t>Overcoming Spatial-Temporal Catastrophic Forgetting for Federated Class-Incremental Learning</t>
  </si>
  <si>
    <t>This paper delves into federated class-incremental learning (FCiL), where new classes appear continually or even privately to local clients. However, existing FCiL methods suffer from the problem of spatial-temporal catastrophic forgetting, i.e., forgetting the previously learned knowledge over time and the client-specific information owned by different clients. Additionally, private class and knowledge heterogeneity amongst local clients further exacerbate spatial-temporal forgetting, making FCiL challenging to apply. To address these issues, we propose Federated Class-specific Binary Classifier (FedCBC), an innovative approach to transferring and fusing knowledge across both temporal and spatial perspectives. FedCBC consists of two novel components: (1) continual personalization that distills previous knowledge from a global model to multiple local models, and (2) selective knowledge fusion that enhances knowledge integration of the same class from divergent clients and shares private knowledge with other clients. Extensive experiments using three newly-formulated metrics (termed GA, KRS, and KRT) demonstrate the effectiveness of the proposed approach. Our code is now hosted at: https://github.com/SkyOfBeginning/FedCBC.</t>
  </si>
  <si>
    <t>federated continual learning, spatial-temporal catastrophic forgetting</t>
  </si>
  <si>
    <t>https://doi.org/10.1145/3664647.3681384</t>
  </si>
  <si>
    <t>10.1145/3664647.3681433</t>
  </si>
  <si>
    <t>Wang, Wenxuan and Bai, Haonan and Huang, Jen-tse and Wan, Yuxuan and Yuan, Youliang and Qiu, Haoyi and Peng, Nanyun and Lyu, Michael</t>
  </si>
  <si>
    <t>New Job, New Gender? Measuring the Social Bias in Image Generation Models</t>
  </si>
  <si>
    <t>Image generation models can generate or edit images from a given text. Recent advancements in image generation technology, exemplified by DALL-E and Midjourney, have been groundbreaking. These advanced models, despite their impressive capabilities, are often trained on massive Internet datasets, making them susceptible to generating content that perpetuates social stereotypes and biases, which can lead to severe consequences. Prior research on assessing bias within image generation models suffers from several shortcomings, including limited accuracy, reliance on extensive human labor, and lack of comprehensive analysis. In this paper, we propose BiasPainter, a novel evaluation framework that can accurately, automatically and comprehensively trigger social bias in image generation models. BiasPainter uses a diverse range of seed images of individuals and prompts the image generation models to edit these images using gender, race, and age-neutral queries. These queries span 62 professions, 39 activities, 57 types of objects, and 70 personality traits. The framework then compares the edited images to the original seed images, focusing on the significant changes related to gender, race, and age. BiasPainter adopts a key insight that these characteristics should not be modified when subjected to neutral prompts. Built upon this design, BiasPainter can trigger the social bias and evaluate the fairness of image generation models. We use BiasPainter to evaluate six widely-used image generation models, such as stable diffusion and Midjourney. Experimental results show that BiasPainter can successfully trigger social bias in image generation models. According to our human evaluation, BiasPainter can achieve 90.8\% accuracy on automatic bias detection, which is significantly higher than the results reported in previous work.</t>
  </si>
  <si>
    <t>image generation models, model evaluation, social bias</t>
  </si>
  <si>
    <t>https://doi.org/10.1145/3664647.3681433</t>
  </si>
  <si>
    <t>10.1145/3664647.3681466</t>
  </si>
  <si>
    <t>Zhou, Pengfei and Feng, Fangxiang and Liu, Guang and Li, Ruifan and Wang, Xiaojie</t>
  </si>
  <si>
    <t>DiffHarmony++: Enhancing Image Harmonization with Harmony-VAE and Inverse Harmonization Model</t>
  </si>
  <si>
    <t>Latent diffusion model has demonstrated impressive efficacy in image generation and editing tasks. Recently, it has also promoted the advancement of image harmonization. However, methods involving latent diffusion model all face a common challenge: the severe image distortion introduced by the VAE component, while image harmonization is a low-level image processing task that relies on pixel-level evaluation metrics. In this paper, we propose Harmony-VAE, leveraging the input of the harmonization task itself to enhance the quality of decoded images. The input involving composite image contains the precise pixel level information, which can complement the correct foreground appearance and color information contained in denoised latents. Meanwhile, the inherent generative nature of diffusion models makes it naturally adapt to inverse image harmonization, i.e. generating synthetic composite images based on real images and foreground masks. We train an inverse harmonization diffusion model to perform data augmentation on two subsets of iHarmony4 and construct a new human harmonization dataset with prominent foreground objects. Extensive experiments demonstrate the effectiveness of our proposed Harmony-VAE and inverse harmonization model. Code and pretrained models are available at https://github.com/nicecv/DiffHarmony.</t>
  </si>
  <si>
    <t>data augmentation, image harmonization, inverse harmonization, latent diffusion model, stable diffusion, vae</t>
  </si>
  <si>
    <t>https://doi.org/10.1145/3664647.3681466</t>
  </si>
  <si>
    <t>10.1145/3664647.3681488</t>
  </si>
  <si>
    <t>Ge, Zhiqi and Huang, Hongzhe and Zhou, Mingze and Li, Juncheng and Wang, Guoming and Tang, Siliang and Zhuang, Yueting</t>
  </si>
  <si>
    <t>WorldGPT: Empowering LLM as Multimodal World Model</t>
  </si>
  <si>
    <t>World models are progressively being employed across diverse fields, extending from basic environment simulation to complex scenario construction. However, existing models are mainly trained on domain-specific states and actions, and confined to single-modality state representations. In this paper, We introduce WorldGPT, a generalist world model built upon Multimodal Large Language Model (MLLM). WorldGPT acquires an understanding of world dynamics through analyzing millions of videos across various domains. To further enhance WorldGPT's capability in specialized scenarios and long-term tasks, we have integrated it with a novel cognitive architecture that combines memory offloading, knowledge retrieval, and context reflection. As for evaluation, we build WorldNet, a multimodal state transition prediction benchmark encompassing varied real-life scenarios. Conducting evaluations on WorldNet directly demonstrates WorldGPT's capability to accurately model state transition patterns, affirming its effectiveness in understanding and predicting the dynamics of complex scenarios. We further explore WorldGPT's emerging potential in serving as a world simulator, helping multimodal agents generalize to unfamiliar domains through efficiently synthesising multimodal instruction instances which are proved to be as reliable as authentic data for fine-tuning purposes. The code and dataset are available on the https://github.com/DCDmllm/WorldGPT</t>
  </si>
  <si>
    <t>multimodal data synthesis, multimodal large language model, multimodal world model</t>
  </si>
  <si>
    <t>https://doi.org/10.1145/3664647.3681488</t>
  </si>
  <si>
    <t>10.1145/3664647.3681535</t>
  </si>
  <si>
    <t>Zhou, Ziyin and Sun, Ke and Chen, Zhongxi and Kuang, Huafeng and Sun, Xiaoshuai and Ji, Rongrong</t>
  </si>
  <si>
    <t>StealthDiffusion: Towards Evading Diffusion Forensic Detection through Diffusion Model</t>
  </si>
  <si>
    <t>The rapid progress in generative models has given rise to the critical task of AI-Generated Content Stealth (AIGC-S), which aims to create AI-generated images that can evade both forensic detectors and human inspection. This task is crucial for understanding the vulnerabilities of existing detection methods and developing more robust techniques. However, current adversarial attacks often introduce visible noise, have poor transferability, and fail to address spectral differences between AI-generated and genuine images. To address this, we propose StealthDiffusion, a framework based on stable diffusion that modifies AI-generated images into high-quality, imperceptible adversarial examples capable of evading state-of-the-art forensic detectors. StealthDiffusion comprises two main components: Latent Adversarial Optimization, which generates adversarial perturbations in the latent space of stable diffusion, and Control-VAE, a module that reduces spectral differences between the generated adversarial images and genuine images without affecting the original diffusion model's generation process. Extensive experiments show that StealthDiffusion is effective in both white-box and black-box settings, transforming AI-generated images into high-quality adversarial forgeries with frequency spectra similar to genuine images. These forgeries are classified as genuine by advanced forensic classifiers and are difficult for humans to distinguish.</t>
  </si>
  <si>
    <t>adversarial attacks, ai-generated image, computer vision</t>
  </si>
  <si>
    <t>https://doi.org/10.1145/3664647.3681535</t>
  </si>
  <si>
    <t>10.1145/3664647.3681552</t>
  </si>
  <si>
    <t>Gao, Minghe and Chen, Shuang and Pang, Liang and Yao, Yuan and Dang, Jisheng and Zhang, Wenqiao and Li, Juncheng and Tang, Siliang and Zhuang, Yueting and Chua, Tat-Seng</t>
  </si>
  <si>
    <t>Fact :Teaching MLLMs with &amp;lt;u&amp;gt;Fa&amp;lt;/u&amp;gt;ithful, &amp;lt;u&amp;gt;C&amp;lt;/u&amp;gt;oncise and &amp;lt;u&amp;gt;T&amp;lt;/u&amp;gt;ransferable Rationales</t>
  </si>
  <si>
    <t>The remarkable performance of Multimodal Large Language Models (MLLMs) has demonstrated their proficient understanding capabilities in handling various visual tasks. Nevertheless, the opaque nature of black-box reasoning processes persists as an enigma, rendering them uninterpretable and struggling with hallucination. Their ability to execute intricate reasoning tasks is also constrained, culminating in stagnation of progression. In this work, we introduce Fact, a novel paradigm designed to generate multimodal rationales that are faithful, concise, and transferable for teaching MLLMs. This paradigm utilizes verifiable visual programming to generate executable code guaranteeing faithfulness. Through a series of operations including pruning, merging, and bridging, the rationale enhances its conciseness. Furthermore, we filter rationales that can be transferred to end-to-end paradigms from programming paradigms to guarantee transferability. Empirical evidence from experiments demonstrates the superiority of Fact across models of varying parameter sizes, significantly enhancing their compositional reasoning and generalization ability and reducing hallucinations owing to its high correlation between images and text.</t>
  </si>
  <si>
    <t>distillation step-by-step, multimodel chain-of-thought, visual programming</t>
  </si>
  <si>
    <t>https://doi.org/10.1145/3664647.3681552</t>
  </si>
  <si>
    <t>10.1145/3664647.3681590</t>
  </si>
  <si>
    <t>Chen, Jiali and Hei, Xusen and Xue, Yuqi and Wei, Yuancheng and Xie, Jiayuan and Cai, Yi and Li, Qing</t>
  </si>
  <si>
    <t>Learning to Correction: Explainable Feedback Generation for Visual Commonsense Reasoning Distractor</t>
  </si>
  <si>
    <t>Large multimodal models (LMMs) have shown remarkable performance in the visual commonsense reasoning (VCR) task, which aims to answer a multiple-choice question based on visual commonsense within an image. However, the ability of LMMs to correct potential visual commonsense errors in the distractor upon their occurrence is yet under-explored. Drawing inspiration from how a human teacher crafts challenging distractors to test students' comprehension of the concepts or skills and assists them in identifying and correcting errors toward the answer, we are the pioneering research for LMMs to simulate this error correction process. To this end, we employ GPT-4 as a ''teacher'' to collect the explainable feedback dataset VCR-DF for error correction, which serves as a benchmark to evaluate the ability of LMMs to identify misconceptions and clarify reasons behind the error in VCR distractors toward final answers. In addition, we propose an LMM-based Pedagogical Expert Instructed Feedback Generation (PEIFG) model to incorporate the learnable expert prompts and multimodal instruction as guidance for feedback generation. Experimental results show that our PEIFG significantly outperforms existing LMMs. We believe that our benchmark provides a new direction for evaluating the capabilities of LMMs.</t>
  </si>
  <si>
    <t>error correction, large multimodal model, visual commonsense</t>
  </si>
  <si>
    <t>https://doi.org/10.1145/3664647.3681590</t>
  </si>
  <si>
    <t>10.1145/3664647.3681593</t>
  </si>
  <si>
    <t>Li, Haoxuan and Yang, Zhengmao and Ma, Yunshan and Bin, Yi and Yang, Yang and Chua, Tat-Seng</t>
  </si>
  <si>
    <t>MM-Forecast: A Multimodal Approach to Temporal Event Forecasting with Large Language Models</t>
  </si>
  <si>
    <t>We study an emerging and intriguing problem of multimodal temporal event forecasting with large language models. Compared to using text or graph modalities, the investigation of utilizing images for temporal event forecasting has not been fully explored, especially in the era of large language models (LLMs). To bridge this gap, we are particularly interested in two key questions of: 1) why images will help in temporal event forecasting, and 2) how to integrate images into the LLM-based forecasting framework. To answer these research questions, we propose to identify two essential functions that images play in the scenario of temporal event forecasting, i.e., highlighting and complementary. Then, we develop a novel framework, named MM-Forecast. It employs an Image Function Identification module to recognize these functions as verbal descriptions using multimodal large language models (MLLMs), and subsequently incorporates these function descriptions into LLM-based forecasting models. To evaluate our approach, we construct a new multimodal dataset, MidEast-TE-mm, by extending an existing event dataset MidEast-TE-mini with images. Empirical studies demonstrate that our MM-Forecast can correctly identify the image functions, and further more, incorporating these verbal function descriptions significantly improves the forecasting performance. The dataset, code, and prompts are available at https://github.com/LuminosityX/MM-Forecast.</t>
  </si>
  <si>
    <t>multimodal event forecasting, multimodal large language model, temporal event forecasting</t>
  </si>
  <si>
    <t>https://doi.org/10.1145/3664647.3681593</t>
  </si>
  <si>
    <t>10.1145/3664647.3681661</t>
  </si>
  <si>
    <t>Luo, Pengfei and Xu, Tong and Liu, Che and Zhang, Suojuan and Xu, Linli and Li, Minglei and Chen, Enhong</t>
  </si>
  <si>
    <t>Bridging Gaps in Content and Knowledge for Multimodal Entity Linking</t>
  </si>
  <si>
    <t>Multimodal Entity Linking (MEL) aims to address the ambiguity in multimodal mentions and associate them with Multimodal Knowledge Graphs (MMKGs). Existing works primarily focus on designing multimodal interaction and fusion mechanisms to enhance the performance of MEL. However, these methods still overlook two crucial gaps within the MEL task. One is the content discrepancy between mentions and entities, manifested as uneven information density. The other is the knowledge gap, indicating insufficient knowledge extraction and reasoning during the linking process. To bridge these gaps, we propose a novel framework FissFuse, as well as a plug-and-play knowledge-aware re-ranking method KAR. Specifically, FissFuse collaborates with the Fission and Fusion branches, establishing dynamic features for each mention-entity pair and adaptively learning multimodal interactions to alleviate content discrepancy. Meanwhile, KAR is endowed with carefully crafted instruction for intricate knowledge reasoning, serving as re-ranking agents empowered by Large Language Models (LLMs). Extensive experiments on two well-constructed MEL datasets demonstrate outstanding performance of FissFuse compared with various baselines. Comprehensive evaluations and ablation experiments validate the effectiveness and generality of KAR.</t>
  </si>
  <si>
    <t>content discrepancy, multimodal entity linking, multimodal fusion, multimodal knowledge graph</t>
  </si>
  <si>
    <t>https://doi.org/10.1145/3664647.3681661</t>
  </si>
  <si>
    <t>10.1145/3664647.3681688</t>
  </si>
  <si>
    <t>Majumder, Navonil and Hung, Chia-Yu and Ghosal, Deepanway and Hsu, Wei-Ning and Mihalcea, Rada and Poria, Soujanya</t>
  </si>
  <si>
    <t>Tango 2: Aligning Diffusion-based Text-to-Audio Generations through Direct Preference Optimization</t>
  </si>
  <si>
    <t>Generative multimodal content is increasingly prevalent in much of the content creation arena, as it has the potential to allow artists and media personnel to create pre-production mockups by quickly bringing their ideas to life. The generation of audio from text prompts is an important aspect of such processes in the music and film industry. Many of the recent diffusion-based text-to-audio models focus on training increasingly sophisticated diffusion models on a large set of datasets of prompt-audio pairs. These models do not explicitly focus on the presence of concepts or events and their temporal ordering in the output audio with respect to the input prompt. Our hypothesis is focusing on how these aspects of audio generation could improve audio generation performance in the presence of limited data. As such, in this work, using an existing text-to-audio model Tango, we synthetically create a preference dataset where each prompt has a winner audio output and some loser audio outputs for the diffusion model to learn from. The loser outputs, in theory, have some concepts from the prompt missing or in an incorrect order. We fine-tune the publicly available Tango text-to-audio model using diffusion-DPO (direct preference optimization) loss on our preference dataset and show that it leads to improved audio output over Tango and AudioLDM2, in terms of both automatic- and manual-evaluation metrics.</t>
  </si>
  <si>
    <t>diffusion models, large language models, multimodal ai, preference optimization, text-to-audio generation</t>
  </si>
  <si>
    <t>https://doi.org/10.1145/3664647.3681688</t>
  </si>
  <si>
    <t>10.1145/3664647.3685508</t>
  </si>
  <si>
    <t>de la Torre-Ortiz, Carlos and Ruotsalo, Tuukka</t>
  </si>
  <si>
    <t>Perceptual Visual Similarity from EEG: Prediction and Image Generation</t>
  </si>
  <si>
    <t>Visual similarity estimation plays a fundamental role both in human cognition and multimedia information processing as it is the basis for many applications ranging from image search and recommendation to visual content generation. Existing computational models to assess visual similarity often diverge from human perception as they are typically trained solely on image data without information about how humans perceive image similarity. Here, we present an approach for learning perceptual visual similarity from brain recordings obtained via electroencephalogram (EEG). Our approach establishes a mapping between similarity reflected in the human cognitive system and a latent image representation. We evaluate the approach in two tasks. First, predicting visual distance from EEG data and second, adjusting a latent representation of a generative model to generate new images at a predicted distance from a given source image. Experiments demonstrate that the predicted distances from EEG closely align with the ground truth distances, and images generated using these predicted distances closely resemble the ground truth images. These findings open new possibilities for leveraging signals measured from human cognition to infer similarity as opposed to using only content-based models.</t>
  </si>
  <si>
    <t>eeg, generative modeling, perceptual similarity</t>
  </si>
  <si>
    <t>https://doi.org/10.1145/3664647.3685508</t>
  </si>
  <si>
    <t>10.1145/3666025.3699354</t>
  </si>
  <si>
    <t>Sabharwal, Kanav and Ramesh, Soundarya and Wang, Jingxian and Divakaran, Dinil Mon and Chan, Mun Choon</t>
  </si>
  <si>
    <t>Enhancing LoRa Reception with Generative Models: Channel-Aware Denoising of LoRaPHY Signals</t>
  </si>
  <si>
    <t>The proliferation of Internet of Things (IoT) applications relying on Low Power Wide Area Networks (LPWANs) demands robust and energy-efficient communication solutions. Among various LP-WAN technologies, LoRa emerges as a prominent choice due to its long-range capabilities and low energy consumption. However, the practical deployment of LoRa is hindered by significant signal degradation caused by channel and hardware noise, especially in urban environments. We introduce GLoRiPHY, a novel generative framework designed to enhance the reception quality of LoRaPHY signals through a channel-aware denoising mechanism. Utilizing a transformer-based architecture, GLoRiPHY leverages the known preamble of LoRaPHY signals to compensate for channel-induced distortions, thereby generating a clean signal suitable for direct demodulation. The system integrates Convolutional Neural Networks (CNNs) for efficient feature encoding and decoding, maintaining a compact model footprint even at higher Spreading Factors (SFs). Evaluations on real-world and simulated datasets show that in comparison to the current state-of-the-art solution, GLoRiPHY significantly lowers the Symbol Error Rate (SER) by up to 2.85x and demonstrates generalizability in unseen environments, while reducing inference times by up to 5.75x.</t>
  </si>
  <si>
    <t>LoRA, error correction, signal denoising, deep learning</t>
  </si>
  <si>
    <t>9798400706974</t>
  </si>
  <si>
    <t>https://doi.org/10.1145/3666025.3699354</t>
  </si>
  <si>
    <t>10.1145/3666025.3699355</t>
  </si>
  <si>
    <t>Zhuang, Yan and Zheng, Zhenzhe and Wu, Fan and Chen, Guihai</t>
  </si>
  <si>
    <t>LiteMoE: Customizing On-device LLM Serving via Proxy Submodel Tuning</t>
  </si>
  <si>
    <t>Considering limited on-device resources, current practices are attempting to deploy a system-level mixture-of-experts (MoE)-based foundation LLM shared by multiple mobile apps on a device to support mobile intelligence. However, mobile apps are hard to customize their services that require tuning adapters associated with the LLM using private in-app data. The difficulty arises due to both the limited on-device resources and the restricted control that apps have over the foundation LLM. To address this issue, in this work, we propose LiteMoE, a novel proxy submodel tuning framework that supports mobile apps to efficiently fine-tune customized adapters on devices using proxy submodels. The key technique behind LiteMoE is a post-training submodel extraction method, whereby without additional re-training, we can identify and reserve critical experts, match and merge moderate experts, to extract a lightweight and effective proxy submodel from the foundation LLM for a certain app. We implemented a prototype of LiteMoE and evaluated it over various MoE-based LLMs and mobile computing tasks. The results show that with LiteMoE, mobile apps are able to fine-tune customized adapters on resource-limited devices, achieving 12.7\% accuracy improvement and 6.6\texttimes{} memory reduction compared with operating the original foundation LLM.</t>
  </si>
  <si>
    <t>customized LLM serving, on-device LLM fine-tuning, mixture of experts</t>
  </si>
  <si>
    <t>https://doi.org/10.1145/3666025.3699355</t>
  </si>
  <si>
    <t>9798400706981</t>
  </si>
  <si>
    <t>10.1145/3669940.3707218</t>
  </si>
  <si>
    <t>Ikarashi, Yuka and Qian, Kevin and Droubi, Samir and Reinking, Alex and Bernstein, Gilbert Louis and Ragan-Kelley, Jonathan</t>
  </si>
  <si>
    <t>Exo 2: Growing a Scheduling Language</t>
  </si>
  <si>
    <t>User-schedulable languages (USLs) help programmers productively optimize programs by providing safe means of transforming them. Current USLs are designed to give programmers exactly the control they want, while automating all other concerns. However, there is no universal answer for what performance-conscious programmers want to control, how they want to control it, and what they want to automate, even in relatively narrow domains. We claim that USLs should, instead, be designed to grow. We present Exo 2, a scheduling language that enables users to define new scheduling operations externally to the compiler. By composing a set of trusted, fine-grained primitives, users can safely write their own scheduling library to build up desired automation. We identify actions (ways of modifying code), inspection (ways of interrogating code), and references (ways of pointing to code) as essential for any user-extensible USL. We fuse these ideas into a new mechanism called Cursors that enables the creation of scheduling libraries in user code. We demonstrate libraries that amortize scheduling effort across more than 80 high-performance kernels, reducing total scheduling code by an order of magnitude and delivering performance competitive with state-of-the-art implementations on three different platforms.</t>
  </si>
  <si>
    <t>high-performance computing, meta-programming, performance engineering, user-schedulable languages</t>
  </si>
  <si>
    <t>https://doi.org/10.1145/3669940.3707218</t>
  </si>
  <si>
    <t>10.1145/3669940.3707224</t>
  </si>
  <si>
    <t>Tan, Yifan and Tan, Cheng and Mi, Zeyu and Chen, Haibo</t>
  </si>
  <si>
    <t>PipeLLM: Fast and Confidential Large Language Model Services with Speculative Pipelined Encryption</t>
  </si>
  <si>
    <t>Confidential computing on GPUs, like NVIDIA H100, mitigates the security risks of outsourced Large Language Models (LLMs) by implementing strong isolation and data encryption. Nonetheless, this encryption incurs a significant performance overhead, reaching up to 52.8\% and 88.2\% throughput drop when serving OPT-30B and OPT-66B, respectively. To address this challenge, we introduce PipeLLM, a user-transparent runtime system. PipeLLM removes the overhead by overlapping the encryption and GPU computation through pipelining-an idea inspired by the CPU instruction pipelining-thereby effectively concealing the latency increase caused by encryption. The primary technical challenge is that, unlike CPUs, the encryption module lacks prior knowledge of the specific data needing encryption until it is requested by the GPUs. To this end, we propose speculative pipelined encryption to predict the data requiring encryption by analyzing the serving patterns of LLMs. Further, we have developed an efficient, low-cost pipeline relinquishing approach for instances of incorrect predictions. Our experiments show that compared with vanilla systems without confidential computing (e.g., vLLM, PEFT, and FlexGen), PipeLLM incurs modest overhead ( &amp;lt; 19.6\% in throughput) across various LLM sizes, from 13B to 175B. PipeLLM's source code is available at https://github.com/SJTU-IPADS/PipeLLM.</t>
  </si>
  <si>
    <t>confidential virtual machine, large language model, nvidia confidential computing</t>
  </si>
  <si>
    <t>https://doi.org/10.1145/3669940.3707224</t>
  </si>
  <si>
    <t>10.1145/3669940.3707245</t>
  </si>
  <si>
    <t>Xie, Minhui and Zeng, Shaoxun and Guo, Hao and Gao, Shiwei and Lu, Youyou</t>
  </si>
  <si>
    <t>Frugal: Efficient and Economic Embedding Model Training with Commodity GPUs</t>
  </si>
  <si>
    <t>Embedding models show superiority in learning representations of massive ID-type features in sparse learning scenarios such as recommendation systems (e.g., user/item IDs) and graph learning (e.g., node/edge IDs). Commodity GPUs are highly favored for their cost-efficient computing power, which is ideally suited for the low computing demand of memory-intensive embedding models. However, directly running embedding model training on commodity GPUs yields poor performance because of their deficient communication resources (including low communication bandwidth and no PCIe P2P support).This paper presents Frugal, an embedding model training system tailored for commodity GPUs. Based on the observation that the communication between commodity GPUs must be bounced on host memory (due to no PCIe P2P support), the key idea of Frugal is proactively flushing, where each GPU proactively flushes its own parameters that other GPUs will access into host memory, thereby decoupling half of the communication overhead to non-critical paths. To alleviate the communication contention of proactively flushing on foreground training processes, Frugal assigns priorities to each flush operation, and prioritizes flushing parameters that GPUs will access while deferring others. Further, Frugal tailors a two-level priority queue to ensure high scalability for operations involving priorities. Frugal has been applied to train embedding models including recommendation models and graph embedding. Experiments indicate that Frugal can significantly increase training throughput on commodity GPUs, and achieve similar throughput compared to existing systems on datacenter GPUs with 4.0-4.3\texttimes{} improvement in cost-effectiveness.</t>
  </si>
  <si>
    <t>deep learning model training, embedding models, heterogeneous computing, machine learning system</t>
  </si>
  <si>
    <t>https://doi.org/10.1145/3669940.3707245</t>
  </si>
  <si>
    <t>9798400707247</t>
  </si>
  <si>
    <t>10.1145/3673791.3698408</t>
  </si>
  <si>
    <t>Si, Zihua and Sun, Zhongxiang and Chen, Jiale and Chen, Guozhang and Zang, Xiaoxue and Zheng, Kai and Song, Yang and Zhang, Xiao and Xu, Jun and Gai, Kun</t>
  </si>
  <si>
    <t>Generative Retrieval with Semantic Tree-Structured Identifiers and Contrastive Learning</t>
  </si>
  <si>
    <t>In recommender systems, the retrieval phase is at the first stage and of paramount importance, requiring both effectiveness and very high efficiency. Recently, generative retrieval methods such as DSI and NCI, offering the benefit of end-to-end differentiability, have become an emerging paradigm for document retrieval with notable performance improvement, suggesting their potential applicability in recommendation scenarios. A fundamental limitation of these methods is their approach of generating item identifiers as text inputs, which fails to capture the intrinsic semantics of item identifiers as indices. The structural aspects of identifiers are only considered in construction and ignored during training. In addition, generative retrieval methods often generate imbalanced tree structures and yield identifiers with inconsistent lengths, leading to increased item inference time and sub-optimal performance. We introduce a novel generative retrieval framework named SEATER, which learns SEmAntic Tree-structured item identifiERs using an encoder-decoder structure. To optimize the structure of item identifiers, SEATER incorporates two contrastive learning tasks to ensure the alignment of token embeddings and the ranking orders of similar identifiers. In addition, SEATER devises a balanced k-ary tree structure of item identifiers, thus ensuring consistent semantic granularity and inference efficiency. Extensive experiments on three public datasets and an industrial dataset have demonstrated that SEATER outperforms a number of state-of-the-art models significantly.</t>
  </si>
  <si>
    <t>contrastive learning, generative retrieval, recommendation</t>
  </si>
  <si>
    <t>https://doi.org/10.1145/3673791.3698408</t>
  </si>
  <si>
    <t>10.1145/3673791.3698420</t>
  </si>
  <si>
    <t>Chen, Nuo and Liu, Jiqun and Dong, Xiaoyu and Liu, Qijiong and Sakai, Tetsuya and Wu, Xiao-Ming</t>
  </si>
  <si>
    <t>AI Can Be Cognitively Biased: An Exploratory Study on Threshold Priming in LLM-Based Batch Relevance Assessment</t>
  </si>
  <si>
    <t>Cognitive biases are systematic deviations in thinking that lead to irrational judgments and problematic decision-making, extensively studied across various fields. Recently, large language models (LLMs) have shown advanced understanding capabilities but may inherit human biases from their training data. While social biases in LLMs have been well-studied, cognitive biases have received less attention, with existing research focusing on specific scenarios. The broader impact of cognitive biases on LLMs in various decision-making contexts remains underexplored. We investigated whether LLMs are influenced by the threshold priming effect in relevance judgments, a core task and widely-discussed research topic in the Information Retrieval (IR) coummunity. The priming effect occurs when exposure to certain stimuli unconsciously affects subsequent behavior and decisions. Our experiment employed 10 topics from the TREC 2019 Deep Learning passage track collection, and tested AI judgments under different document relevance scores, batch lengths, and LLM models, including GPT-3.5, GPT-4, LLaMa2-13B and LLaMa2-70B. Results showed that LLMs tend to give lower scores to later documents if earlier ones have high relevance, and vice versa, regardless of the combination and model used. Our finding demonstrates that LLM's judgments, similar to human judgments, are also influenced by threshold priming biases, and suggests that researchers and system engineers should take into account potential human-like cognitive biases in designing, evaluating, and auditing LLMs in IR tasks and beyond</t>
  </si>
  <si>
    <t>cognitive bias, information retrieval evaluation, large language models, priming effect, relevance judgment, threshold priming</t>
  </si>
  <si>
    <t>https://doi.org/10.1145/3673791.3698420</t>
  </si>
  <si>
    <t>9798400710506</t>
  </si>
  <si>
    <t>10.1145/3674127.3702959</t>
  </si>
  <si>
    <t>G\'omez, Emilia and Cuesta, Helena and Gkiokas, Aggelos and G\'omez-Ca\~n\'on, Juan and Porcaro, Lorenzo and Yesiler, Furkan</t>
  </si>
  <si>
    <t>Audio-based Music Retrieval</t>
  </si>
  <si>
    <t>https://doi.org/10.1145/3674127.3702959</t>
  </si>
  <si>
    <t>9798400710476</t>
  </si>
  <si>
    <t>10.1145/3674805.3686664</t>
  </si>
  <si>
    <t>Hu, Gang and Zeng, Xiaoqin and Yu, Wanlong and Peng, Min and Yuan, Mengting and Duan, Liang</t>
  </si>
  <si>
    <t>Unsupervised and Supervised Co-learning for Comment-based Codebase Refining and its Application in Code Search</t>
  </si>
  <si>
    <t>&amp;nbsp;Background: Code pre-training and large language models are heavily dependent on data quality. These models require a vast, high-quality corpus matching text descriptions with codes to establish semantic correlations between natural and programming languages. Unlike NLP tasks, code comment heavily relies on specialized programming knowledge and is often limited in quantity and variety. Thus, most widely available open-source datasets are established with compromise and noise from platforms, such as StackOverflow, where code snippets are often incomplete. This may lead to significant errors when deploying the trained models in real-world applications. &amp;nbsp;Aims: Comments as a substitute for queries are used to build code search datasets from GitHub. While comments describe code functionality and details, they often contain noise and differ from queries. Thus, our research focuses on improving the syntactic and semantic quality of code comments. &amp;nbsp;Method: We propose a comment-based data refinement framework CoCoRF 1 via an unsupervised and supervised co-learning technique. It applies manually defined rules for syntax filtering and constructs a bootstrap query corpus via the WTFF algorithm for training the TVAE model for further semantic filtering. &amp;nbsp;Results: Our study shows that CoCoRF achieves high efficiency with less computational resource, and outperforms comparison models in DeepCS code search task. &amp;nbsp;Conclusions: Our findings indicate that the CoCoRF framework significantly improves the performance of code search tasks by enhancing the quality of code datasets.</t>
  </si>
  <si>
    <t>Code Search, CodeSearchNet Cleaning, Comment-Code dataset, Self-attention Mechanism</t>
  </si>
  <si>
    <t>https://doi.org/10.1145/3674805.3686664</t>
  </si>
  <si>
    <t>10.1145/3674805.3686684</t>
  </si>
  <si>
    <t>Astekin, Merve and Hort, Max and Moonen, Leon</t>
  </si>
  <si>
    <t>A Comparative Study on Large Language Models for Log Parsing</t>
  </si>
  <si>
    <t>Background: Log messages provide valuable information about the status of software systems. This information is provided in an unstructured fashion and automated approaches are applied to extract relevant parameters. To ease this process, log parsing can be applied, which transforms log messages into structured log templates. Recent advances in language models have led to several studies that apply ChatGPT to the task of log parsing with promising results. However, the performance of other state-of-the-art large language models (LLMs) on the log parsing task remains unclear. Aims: In this study, we investigate the current capability of state-of-the-art LLMs to perform log parsing. Method: We select six recent LLMs, including both paid proprietary (GPT-3.5, Claude 2.1) and four free-to-use open models, and compare their performance on system logs obtained from a selection of mature open-source projects. We design two different prompting approaches and apply the LLMs on 1,354 log templates across 16 different projects. We evaluate their effectiveness, in the number of correctly identified templates, and the syntactic similarity between the generated templates and the ground truth. Results: We found that free-to-use models are able to compete with paid models, with CodeLlama extracting 10\% more log templates correctly than GPT-3.5. Moreover, we provide qualitative insights into how usable these six models are for log parsing. Conclusions: Our results reveal that some of the smaller, free-to-use LLMs can considerably assist log parsing compared to their paid proprietary competitors, especially code-specialized models.</t>
  </si>
  <si>
    <t>https://doi.org/10.1145/3674805.3686684</t>
  </si>
  <si>
    <t>10.1145/3674805.3690746</t>
  </si>
  <si>
    <t>Almeida, Aylton and Xavier, Laerte and Valente, Marco Tulio</t>
  </si>
  <si>
    <t>Automatic Library Migration Using Large Language Models: First Results</t>
  </si>
  <si>
    <t>Despite being introduced only a few years ago, Large Language Models (LLMs) are already widely used by developers for code generation. However, their application in automating other Software Engineering activities remains largely unexplored. Thus, in this paper, we report the first results of a study in which we are exploring the use of ChatGPT to support API migration tasks, an important problem that demands manual effort and attention from developers. Specifically, in the paper, we share our initial results involving the use of ChatGPT to migrate a client application to use a newer version of SQLAlchemy, an ORM (Object Relational Mapping) library widely used in Python. We evaluate the use of three types of prompts (Zero-Shot, One-Shot, and Chain Of Thoughts) and show that the best results are achieved by the One-Shot prompt, followed by the Chain Of Thoughts. Particularly, with the One-Shot prompt we were able to successfully migrate all columns of our target application and upgrade its code to use new functionalities enabled by SQLAlchemy’s latest version, such as Python’s asyncio and typing modules, while preserving the original code behavior.</t>
  </si>
  <si>
    <t>API Migration, ChatGPT, Large Language Models, Python, SQLAlchemy</t>
  </si>
  <si>
    <t>https://doi.org/10.1145/3674805.3690746</t>
  </si>
  <si>
    <t>10.1145/3674805.3695393</t>
  </si>
  <si>
    <t>Novielli, Nicole and Oliveto, Rocco and Palomba, Fabio and Calefato, Fabio and Colavito, Giuseppe and De Martino, Vincenzo and Della Porta, Antonio and Giordano, Giammaria and Guglielmi, Emanuela and Lanubile, Filippo and Quaranta, Luigi and Recupito, Gilberto and Scalabrino, Simone and Spina, Angelica and Vitale, Antonio</t>
  </si>
  <si>
    <t>Continuous Quality Improvement of AI-based Systems: the QualAI Project</t>
  </si>
  <si>
    <t>QualAI is a two-year project aimed at defining a set of recommenders to continuously monitor, assess, and improve the quality of AI-based systems, with a particular focus on machine learning (ML) applications. We will develop recommenders for the quality assurance of both data and ML models to enable practitioners to mitigate technical debt. Special attention will be paid to communication challenges that may arise in hybrid teams comprising data scientists and software developers. This paper presents the project outline, provides an executive summary of the research activities, outlines the expected project outcomes, and reports the results obtained to date.</t>
  </si>
  <si>
    <t>Machine Learning, Quality Assurance, Recommender Systems, Software Engineering</t>
  </si>
  <si>
    <t>https://doi.org/10.1145/3674805.3695393</t>
  </si>
  <si>
    <t>10.1145/3674805.3695403</t>
  </si>
  <si>
    <t>Zhang, Lingzhe and Jia, Tong and Wang, Kangjin and Jia, Mengxi and Yang, Yong and Li, Ying</t>
  </si>
  <si>
    <t>Reducing Events to Augment Log-based Anomaly Detection Models: An Empirical Study</t>
  </si>
  <si>
    <t>As software systems grow increasingly intricate, the precise detection of anomalies have become both essential and challenging. Current log-based anomaly detection methods depend heavily on vast amounts of log data leading to inefficient inference and potential misguidance by noise logs. However, the quantitative effects of log reduction on the effectiveness of anomaly detection remain unexplored. Therefore, we first conduct a comprehensive study on six distinct models spanning three datasets. Through the study, the impact of log quantity and their effectiveness in representing anomalies is qualifies, uncovering three distinctive log event types that differently influence model performance. Drawing from these insights, we propose LogCleaner: an efficient methodology for the automatic reduction of log events in the context of anomaly detection. Serving as middleware between software systems and models, LogCleaner continuously updates and filters anti-events and duplicative-events in the raw generated logs. Experimental outcomes highlight LogCleaner’s capability to reduce over 70\% of log events in anomaly detection, accelerating the model’s inference speed by approximately 300\%, and universally improving the performance of models for anomaly detection.</t>
  </si>
  <si>
    <t>Anomaly Detection, Log Analysis, Log Reduction</t>
  </si>
  <si>
    <t>https://doi.org/10.1145/3674805.3695403</t>
  </si>
  <si>
    <t>9798400710797</t>
  </si>
  <si>
    <t>10.1145/3676641.3716009</t>
  </si>
  <si>
    <t>He, Yintao and Mao, Haiyu and Giannoula, Christina and Sadrosadati, Mohammad and G\'omez-Luna, Juan and Li, Huawei and Li, Xiaowei and Wang, Ying and Mutlu, Onur</t>
  </si>
  <si>
    <t>PAPI: Exploiting Dynamic Parallelism in Large Language Model Decoding with a Processing-In-Memory-Enabled Computing System</t>
  </si>
  <si>
    <t>Large language models (LLMs) are widely used for natural language understanding and text generation. An LLM model relies on a time-consuming step called LLM decoding to generate output tokens. Several prior works focus on improving the performance of LLM decoding using parallelism techniques, such as batching and speculative decoding. State-of-the-art LLM decoding has both compute-bound and memory-bound kernels. Some prior works statically identify and map these different kernels to a heterogeneous architecture consisting of both processing-in-memory (PIM) units and computation-centric accelerators (e.g., GPUs). We observe that characteristics of LLM decoding kernels (e.g., whether or not a kernel is memory-bound) can change dynamically due to parameter changes to meet user and/or system demands, making (1) static kernel mapping to PIM units and computation-centric accelerators suboptimal, and (2) one-size-fits-all approach of designing PIM units inefficient due to a large degree of heterogeneity even in memory-bound kernels.In this paper, we aim to accelerate LLM decoding while considering the dynamically changing characteristics of the kernels involved. We propose PAPI (PA rallel Decoding with PI M), a PIM-enabled heterogeneous architecture that exploits dynamic scheduling of compute-bound or memory-bound kernels to suitable hardware units. PAPI has two key mechanisms: (1) online kernel characterization to dynamically schedule kernels to the most suitable hardware units at runtime and (2) a PIM-enabled heterogeneous computing system that harmoniously orchestrates both computation-centric processing units (GPU) and hybrid PIM units with different computing capabilities. Our experimental results on three broadly-used LLMs (i.e., LLaMA-65B, GPT-3 66B, and GPT-3 175B) show that PAPI achieves 1.8\texttimes{} and 11.1\texttimes{} speedups over a state-of-the-art heterogeneous LLM accelerator (i.e., GPU and PIM) and a state-of-the-art PIM-only LLM accelerator, respectively.</t>
  </si>
  <si>
    <t>dynamic scheduling, generative artificial intelligence, heterogeneous systems, large language models, processing-in-memory</t>
  </si>
  <si>
    <t>https://doi.org/10.1145/3676641.3716009</t>
  </si>
  <si>
    <t>10.1145/3676641.3716269</t>
  </si>
  <si>
    <t>Qiao, Liang and Shi, Jun and Hao, Xiaoyu and Fang, Xi and Zhang, Sen and Zhao, Minfan and Zhu, Ziqi and Chen, Junshi and An, Hong and Tang, Xulong and Li, Bing and Yuan, Honghui and Wang, Xinyang</t>
  </si>
  <si>
    <t>Pruner: A Draft-then-Verify Exploration Mechanism to Accelerate Tensor Program Tuning</t>
  </si>
  <si>
    <t>Tensor program tuning is essential for the efficient deployment of deep neural networks. Search-based approaches have demonstrated scalability and effectiveness in automatically finding high-performance programs for specific hardware. However, the search process is often inefficient, taking hours or even days to discover optimal programs due to the exploration mechanisms guided by an accurate but slow-learned cost model. Meanwhile, the learned cost model trained on one platform cannot seamlessly adapt online to another, which we call cross-platform online unawareness. In this work, we propose Pruner and MoA-Pruner. Pruner is a ''Draft-then-Verify'' exploration mechanism that accelerates the schedule search process. Instead of applying the complex learned cost model to all explored candidates, Pruner drafts small-scale potential candidates by introducing a naive Symbol-based Analyzer (draft model), then identifies the best candidates by the learned cost model. MoA-Pruner introduces a Momentum online Adaptation strategy to address the cross-platform online unawareness.We incorporate Pruner into the TVM and conduct extensive experiments on three GPU-based platforms. Results show considerable speedup in schedule search time. In online tuning scenarios, Pruner and MoA-Pruner achieve an average speedup of 2.6 \texttimes{} and 4.82 \texttimes{} compared to Ansor. In offline tuning scenarios, Pruner achieves an average speedup of 4.75 \texttimes{} and 4.05\texttimes{} compared to TenSet and TLP, respectively. Furthermore, Pruner achieves an average speedup of 4.08 \texttimes{} compared to MetaSchedule on TensorCore.</t>
  </si>
  <si>
    <t>code generation, compiler optimization, tensor program tuning</t>
  </si>
  <si>
    <t>https://doi.org/10.1145/3676641.3716269</t>
  </si>
  <si>
    <t>10.1145/3676641.3716278</t>
  </si>
  <si>
    <t>Tan, Xin and Jiang, Yimin and Yang, Yitao and Xu, Hong</t>
  </si>
  <si>
    <t>Towards End-to-End Optimization of LLM-based Applications with Ayo</t>
  </si>
  <si>
    <t>Large language model (LLM)-based applications consist of both LLM and non-LLM components, each contributing to the end-to-end latency. Despite great efforts to optimize LLM inference, end-to-end workflow optimization has been overlooked. Existing frameworks employ coarse-grained orchestration with task modules, which confines optimizations to within each module and yields suboptimal scheduling decisions.We propose fine-grained end-to-end orchestration, which utilizes task primitives as the basic units and represents each query's workflow as a primitive-level dataflow graph. This explicitly exposes a much larger design space, enables optimizations in parallelization and pipelining across primitives of different modules, and enhances scheduling to improve application-level performance. We build Ayo, a novel orchestration framework for LLM-based applications that implements this scheme. Comprehensive experiments show that Ayo can achieve up to 2.09x speedup over existing systems across various popular LLM applications.</t>
  </si>
  <si>
    <t>large language model, ml inference, resource scheduling</t>
  </si>
  <si>
    <t>https://doi.org/10.1145/3676641.3716278</t>
  </si>
  <si>
    <t>9798400710810</t>
  </si>
  <si>
    <t>10.1145/3677052.3698602</t>
  </si>
  <si>
    <t>Blanco Lambruschini, Braulio C. and Brorsson, Mats</t>
  </si>
  <si>
    <t>Transforming Unstructured Sensitive Information into Structured Knowledge</t>
  </si>
  <si>
    <t>Information is crucial in today’s context, yet less than 20\% of companies utilize their unstructured data due to its complexity. Information Extraction (IE) is vital for effective data use, but current IE models face four major issues. First, they often provide limited information, such as a simple entity-attribute relation. Second, they struggle with multiple languages. Models like GPT, Mistral, and Llama3 show promise but face a third issue: output reliability due to hallucinations. Fourth, there is a challenge in reducing sensitive data leakage after fine-tuning models. This study introduces an enhanced approach for fine-tuning GPT-based models, designed to extract and assess information involving multiple entities and attributes, performing both multientity extraction (MEE) and multirelation extraction (MRE), and presenting results in a JSON format. Our methodology evaluates the impact of using synthetic data for fine-tuning to ensure reliable outcomes. Applied to legal documents from the Luxembourg Business Registers (LBR), our findings show that replacing sensitive data with synthetic data significantly improves the fine-tuning of Llama3-based models, though not for Mistral-based models. Our top models outperform Mistral in various scenarios, requiring only 500 samples for fine-tuning and running efficiently on modest servers. This approach is suitable for multilingual Information Extraction in any domain.</t>
  </si>
  <si>
    <t>Finance, Information Extraction, LLM</t>
  </si>
  <si>
    <t>https://doi.org/10.1145/3677052.3698602</t>
  </si>
  <si>
    <t>10.1145/3677052.3698612</t>
  </si>
  <si>
    <t>Golgoon, Ashkan and Filom, Khashayar and Ravi Kannan, Arjun</t>
  </si>
  <si>
    <t>Mechanistic interpretability of large language models with applications to the financial services industry</t>
  </si>
  <si>
    <t>Large Language Models exhibit remarkable capabilities across a broad spectrum of applications. Nevertheless, due to their intrinsic complexity, these models present substantial challenges in interpreting their internal decision-making processes. This lack of transparency poses critical challenges when it comes to their adaptation by financial institutions, where concerns and accountability regarding bias, fairness, and reliability are of paramount importance. Mechanistic interpretability aims at reverse engineering complex AI models such as transformers. In this paper, we are pioneering the use of mechanistic interpretability to shed some light on the inner workings of large language models for use in financial services applications. We offer several examples of how algorithmic tasks can be designed for compliance monitoring purposes. In particular, we investigate GPT-2 Small’s attention pattern when prompted to identify potential violation of Fair Lending laws. Using direct logit attribution, we study the contributions of each layer and its corresponding attention heads to the logit difference in the residual stream. Finally, we design clean and corrupted prompts and use activation patching as a causal intervention method to localize our task completion components further. We observe that the (positive) heads 10.2 (head 2, layer 10), 10.7, and 11.3, as well as the (negative) heads 9.6 and 10.6 play a significant role in the task completion.</t>
  </si>
  <si>
    <t>FinTech, Large Language Models (LLMs), Mechanistic Interpretability, Natural Language Processing., Transformer Circuits</t>
  </si>
  <si>
    <t>https://doi.org/10.1145/3677052.3698612</t>
  </si>
  <si>
    <t>10.1145/3677052.3698628</t>
  </si>
  <si>
    <t>Noels, Sander and De Blaere, Jorne and De Bie, Tijl</t>
  </si>
  <si>
    <t>A Dutch Financial Large Language Model</t>
  </si>
  <si>
    <t>This paper presents FinGEITje, the first Dutch financial Large Language Model (LLM) specifically designed and optimized for various financial tasks. Together with the model, we release a specialized Dutch financial instruction tuning dataset with over 140,000 samples, constructed employing an automated translation and data processing method. The open-source data construction method is provided, facilitating the creation of financial instruction datasets in different languages. To evaluate model performance, the study introduces the first Dutch financial evaluation benchmark, along with an automated evaluation method that utilizes an LLM as an independent evaluator, reducing manual intervention in performance evaluation. The experimental results highlight the superior performance of FinGEITje across five critical Dutch and English financial tasks.</t>
  </si>
  <si>
    <t>Financial Large Language Model, Instruction Tuning., Natural Language Processing</t>
  </si>
  <si>
    <t>https://doi.org/10.1145/3677052.3698628</t>
  </si>
  <si>
    <t>10.1145/3677052.3698640</t>
  </si>
  <si>
    <t>Kubiak, Szymon and Weyde, Tillman and Galkin, Oleksandr and Philps, Daniel and Gopal, Ram</t>
  </si>
  <si>
    <t>Denoising Diffusion Probabilistic Model for Realistic Financial Correlation Matrices</t>
  </si>
  <si>
    <t>Financial correlation matrices play a vital role in various quantitative finance applications, but generating synthetic correlation matrices that accurately reflect market structures and stylized facts remains challenging. We introduce a novel application of denoising diffusion probabilistic models (DDPMs) for this task, proposing both unconditional (DM) and conditional (CDM) models. Our experimental evaluation demonstrates the superior performance of our models in generating correlation matrices that closely resemble empirical data while capturing differences across market regimes. We also present a case study highlighting the utility of our approach in assessing asset allocation frameworks and enhancing risk modeling by augmenting empirical datasets with synthetic data. Our findings showcase DDPMs’ potential in mitigating limitations of scarce financial data, enabling robust quantitative modeling and analysis.</t>
  </si>
  <si>
    <t>Generative machine learning models, asset allocation, correlation matrices, financial risk management, synthetic data</t>
  </si>
  <si>
    <t>https://doi.org/10.1145/3677052.3698640</t>
  </si>
  <si>
    <t>10.1145/3677052.3698659</t>
  </si>
  <si>
    <t>Schreyer, Marco and Sattarov, Timur and Sim, Alexander and Wu, Kesheng</t>
  </si>
  <si>
    <t>Imb-FinDiff: Conditional Diffusion Models for Class Imbalance Synthesis of Financial Tabular Data</t>
  </si>
  <si>
    <t>Handling imbalanced datasets remains a critical challenge in financial machine-learning applications such as loan approval, credit scoring, and fraud detection. We present Imbalanced Financial Diffusion (Imb-FinDiff), a novel denoising diffusion framework designed to address class imbalance in financial tabular data. Our framework leverages embedding encodings for categorical and numerical attributes, effectively managing the complexities of mixed-type financial datasets. By incorporating a dual learning objective, (i)&amp;nbsp;diffusion timestep noise and (ii)&amp;nbsp;class label prediction, we synthesize minority class samples. Extensive experiments on diverse and real-world financial datasets demonstrate that Imb-FinDiff maintains the statistical properties of the original data while reducing bias caused by class imbalance. The minority class samples generated by Imb-FinDiff enhance the utility and fidelity of downstream machine learning classifiers.</t>
  </si>
  <si>
    <t>denoising diffusion probabilistic models, imbalanced learning, mixed-type tabular data, neural networks, synthetic data generation</t>
  </si>
  <si>
    <t>https://doi.org/10.1145/3677052.3698659</t>
  </si>
  <si>
    <t>10.1145/3677389.3702588</t>
  </si>
  <si>
    <t>Keya, Farhana and Jaradeh, Mohamad Yaser and Auer, S\'oren</t>
  </si>
  <si>
    <t>Leveraging LLMs for Scientific Abstract Summarization: Unearthing the Essence of Research in a Single Sentence</t>
  </si>
  <si>
    <t>There are lots of scientific articles are being published every year, it is increasingly challenging for researchers to maintain oversight and track scientific progress. Meanwhile, Large Language Models (LLMs) have revolutionized natural language processing tasks. This research focuses on generating summaries from research paper abstracts by utilizing LLMs and comprehensively evaluating the performance of the summarization. LLMs offer customizable outputs through Prompt Engineering by leveraging descriptive instructions including instructive examples and injection of context knowledge. We investigate the performance of various prompting techniques for various LLMs using both GPT-4 and human evaluation. For that purpose, we created a comprehensive benchmark dataset for scholarly summarization covering multiple scientific domains. We integrated our approach in the Open Research Knowledge Graph (ORKG) to enable quicker syn- thesis of research findings and trends across multiple studies, facilitating the dissemination of scientific knowledge to policymakers, practitioners, and the public.</t>
  </si>
  <si>
    <t>9798400710933</t>
  </si>
  <si>
    <t>https://doi.org/10.1145/3677389.3702588</t>
  </si>
  <si>
    <t>10.1145/3677389.3702605</t>
  </si>
  <si>
    <t>Azher, Ibrahim Al and Seethi, Venkata Devesh Reddy and Akella, Akhil Pandey and Alhoori, Hamed</t>
  </si>
  <si>
    <t>LimTopic: LLM-based Topic Modeling and Text Summarization for Analyzing Scientific Articles limitations</t>
  </si>
  <si>
    <t>The "limitations" sections of scientific articles play a crucial role in highlighting the boundaries and shortcomings of research, thereby guiding future studies and improving research methods. Analyzing these limitations benefits researchers, reviewers, funding agencies, and the broader academic community. We introduce LimTopic, a strategy where Topic generation in Limitation sections in scientific articles with Large Language Models (LLMs). Here, each topic contains the title and `Topic Summary.' This study focuses on effectively extracting and understanding these limitations through topic modeling and text summarization, utilizing the capabilities of LLMs. We extracted limitations from research articles and applied an LLM-based topic modeling integrated with the BERtopic approach to generate a title for each topic and `Topic Sentences.' To enhance comprehension and accessibility, we employed LLM-based text summarization to create concise and generalizable summaries for each topic's Topic Sentences and produce a `Topic Summary.' Our experimentation involved prompt engineering, fine-tuning LLM and BERTopic, and integrating BERTopic with LLM to generate topics, titles, and a topic summary. We also experimented with various LLMs with BERTopic for topic modeling and various LLMs for text summarization tasks. Our results showed that the combination of BERTopic and GPT 4 performed the best in terms of silhouette and coherence scores in topic modeling, and the GPT4 summary outperformed other LLM tasks as a text summarizer. Our code and dataset are available at https://github.com/IbrahimAlAzhar/LimTopic/tree/master.</t>
  </si>
  <si>
    <t>https://doi.org/10.1145/3677389.3702605</t>
  </si>
  <si>
    <t>9798400711077</t>
  </si>
  <si>
    <t>10.1145/3678717.3691265</t>
  </si>
  <si>
    <t>Al-Lawati, Ali and Eshra, Elsayed and Mitra, Prasenjit</t>
  </si>
  <si>
    <t>WildGraph: Realistic Long-Horizon Trajectory Generation with Limited Sample Size</t>
  </si>
  <si>
    <t>Trajectory generation is an important task in movement studies. Generated trajectories augment the training corpus of deep learning applications, facilitate experimental and theoretical research, and mitigate the privacy concerns associated with real trajectories. This is especially significant in the wildlife domain, where trajectories are scarce due to the ethical and technical constraints of the collection process. In this paper, we consider the problem of generating long-horizon trajectories, akin to wildlife migration, based on a small set of real samples. We propose a hierarchical approach to learn the global movement characteristics of the real dataset, and recursively refine localized regions. Our solution, WildGraph discretizes the geographic path into a prototype network of H31 regions and leverages a novel recurrent VAE to probabilistically generate paths over the regions, based on occupancy. Experiments performed on two wildlife migration datasets demonstrate the remarkable capability of WildGraph to generate realistic months-long trajectories using a sample size as small as 60 while improving generalization compared to existing work. Moreover, WildGraph achieves superior or comparable performance on performance measures, including geographic imagery similarity. Our code is published on the following repository: https://github.com/aliwister/wildgraph.</t>
  </si>
  <si>
    <t>data mining, small data, trajectory generation, wildlife movement</t>
  </si>
  <si>
    <t>https://doi.org/10.1145/3678717.3691265</t>
  </si>
  <si>
    <t>10.1145/3678717.3691303</t>
  </si>
  <si>
    <t>Hsu, Shang-Ling and Tung, Emmanuel and Krumm, John and Shahabi, Cyrus and Shafique, Khurram</t>
  </si>
  <si>
    <t>TrajGPT: Controlled Synthetic Trajectory Generation Using a Multitask Transformer-Based Spatiotemporal Model</t>
  </si>
  <si>
    <t>Human mobility modeling from GPS-trajectories and synthetic trajectory generation are crucial for various applications, such as urban planning, disaster management and epidemiology. Both of these tasks often require filling gaps in a partially specified sequence of visits, - a new problem that we call "controlled" synthetic trajectory generation. Existing methods for next-location prediction or synthetic trajectory generation cannot solve this problem as they lack the mechanisms needed to constrain the generated sequences of visits. Moreover, existing approaches (1) frequently treat space and time as independent factors, an assumption that fails to hold true in real-world scenarios, and (2) suffer from challenges in accuracy of temporal prediction as they fail to deal with mixed distributions and the inter-relationships of different modes with latent variables (e.g., day-of-the-week). These limitations become even more pronounced when the task involves filling gaps within sequences instead of solely predicting the next visit.We introduce TrajGPT, a transformer-based, multi-task, joint spatiotemporal generative model to address these issues. Taking inspiration from large language models, TrajGPT poses the problem of controlled trajectory generation as that of text infilling in natural language. TrajGPT integrates the spatial and temporal models in a transformer architecture through a Bayesian probability model that ensures that the gaps in a visit sequence are filled in a spatiotem-porally consistent manner. Our experiments on public and private datasets demonstrate that TrajGPT not only excels in controlled synthetic visit generation but also outperforms competing models in next-location prediction tasks-Relatively, TrajGPT achieves a 26-fold improvement in temporal accuracy while retaining more than 98\% of spatial accuracy on average.</t>
  </si>
  <si>
    <t>Spatiotemporal modeling, Synthetic Trajectory generation, Transformers, human mobility modeling</t>
  </si>
  <si>
    <t>https://doi.org/10.1145/3678717.3691303</t>
  </si>
  <si>
    <t>10.1145/3678717.3691324</t>
  </si>
  <si>
    <t>Zhang, Zheng and Amiri, Hossein and Yu, Dazhou and Hu, Yuntong and Zhao, Liang and Z"ufle, Andreas</t>
  </si>
  <si>
    <t>Transferable Unsupervised Outlier Detection Framework for Human Semantic Trajectories</t>
  </si>
  <si>
    <t>Semantic trajectories, which enrich spatial-temporal data with textual information such as trip purposes or location activities, are key for identifying outlier behaviors critical to healthcare, social security, and urban planning. Traditional outlier detection relies on heuristic rules, which requires domain knowledge and limits its ability to identify unseen outliers. Besides, there lacks a comprehensive approach that can jointly consider multi-modal data across spatial, temporal, and textual dimensions. Addressing the need for a domain-agnostic model, we propose the Transferable Outlier Detection for Human Semantic Trajectories (TOD4Traj) framework. TOD4Traj first introduces a modality feature unification module to align diverse data feature representations, enabling the integration of multi-modal information and enhancing transferability across different datasets. A contrastive learning module is further proposed for identifying regular mobility patterns both temporally and across populations, allowing for a joint detection of outliers based on individual consistency and group majority patterns. Our experimental results have shown TOD4Traj's superior performance over existing models, demonstrating its effectiveness and adaptability in detecting human trajectory outliers across various datasets.</t>
  </si>
  <si>
    <t>Geolife, Outlier Detection, Patern of Life, Self-Supervised Learning, Semantic Trajectory, Simulation</t>
  </si>
  <si>
    <t>https://doi.org/10.1145/3678717.3691324</t>
  </si>
  <si>
    <t>10.1145/3681765.3698455</t>
  </si>
  <si>
    <t>Stanford, Chris and Adari, Suman and Liao, Xishun and He, Yueshuai and Jiang, Qinhua and Kuai, Chenchen and Ma, Jiaqi and Tung, Emmanuel and Qian, Yinlong and Zhao, Lingyi and Zhou, Zihao and Rasheed, Zeeshan and Shafique, Khurram</t>
  </si>
  <si>
    <t>NUMOSIM: A Synthetic Mobility Dataset with Anomaly Detection Benchmarks</t>
  </si>
  <si>
    <t>Collecting real-world mobility data is challenging. It is often fraught with privacy concerns, logistical difficulties, and inherent biases. Moreover, accurately annotating anomalies in large-scale data is nearly impossible, as it demands meticulous effort to distinguish subtle and complex patterns. These challenges significantly impede progress in geospatial anomaly detection research by restricting access to reliable data and complicating the rigorous evaluation, comparison, and benchmarking of methodologies. To address these limitations, we introduce a synthetic mobility dataset, NUMOSIM, that provides a controlled, ethical, and diverse environment for benchmarking anomaly detection techniques. NUMOSIM simulates a wide array of realistic mobility scenarios, encompassing both typical and anomalous behaviours, generated through advanced deep learning models trained on real mobility data. This approach allows NUMOSIM to accurately replicate the complexities of real-world movement patterns while strategically injecting anomalies to challenge and evaluate detection algorithms based on how effectively they capture the interplay between demographic, geospatial, and temporal factors. Our goal is to advance geospatial mobility analysis by offering a realistic benchmark for improving anomaly detection and mobility modeling techniques. To support this, we provide open access to the NUMOSIM dataset, along with comprehensive documentation, evaluation metrics, and benchmark results.</t>
  </si>
  <si>
    <t>mobility, geospatial data, anomaly detection</t>
  </si>
  <si>
    <t>9798400711442</t>
  </si>
  <si>
    <t>https://doi.org/10.1145/3681765.3698455</t>
  </si>
  <si>
    <t>10.1145/3686892</t>
  </si>
  <si>
    <t>Gen\cc, \cCa\uglar and Spors, Velvet and Buruk, O\uguz 'Oz' and Thibault, Mattia and Masek, Leland and Hamari, Juho</t>
  </si>
  <si>
    <t>Transhuman Communication: Human Augmentation Technologies through Co-Speculation Workshops</t>
  </si>
  <si>
    <t>The advancement of human-computer integration as a research field promises to introduce transhumanistic ways of communicating through the enhanced abilities of augmented humans. Our work seeks to illuminate this experiential landscape, exploring a diverse set of human augmentation technologies (HATs) for communication purposes. We investigated this topic through four co-speculation workshops focusing on physical, cognitive, sensory and emotional augmentations with 35 participants. Through a reflexive thematic analysis of the workshop data, we outlined eight HAT speculations for transhuman communication, grouped into four overarching augmentation clusters: (1) Bodily Changes in/for Communication, (2) Communication with Transferrable and Collective Beings, (3) Communication through Emotion and Memory, and (4) Communication with Augmented/Altered Perception. By serving as a foundation for discussions on transhumanism and communication in CSCW and beyond, these speculations contribute to a design space highlighting design opportunities and challenges to developing and researching near-future communication technologies.</t>
  </si>
  <si>
    <t>communication, cyborg, human augmentation, human-technology integration, speculative design, transhumanism, wearables</t>
  </si>
  <si>
    <t>https://doi.org/10.1145/3686892</t>
  </si>
  <si>
    <t>10.1145/3686908</t>
  </si>
  <si>
    <t>Mauri, Andrea and Hsu, Yen-Chia and Verma, Himanshu and Tocchetti, Andrea and Brambilla, Marco and Bozzon, Alessandro</t>
  </si>
  <si>
    <t>Policy Sandboxing: Empathy As An Enabler Towards Inclusive Policy-Making</t>
  </si>
  <si>
    <t>Digitally-supported participatory methods are often used in policy-making to develop inclusive policies by collecting and integrating citizen's opinions. However, these methods fail to capture the complexity and nuances in citizen's needs, i.e., citizens are generally unaware of other's needs, perspectives, and experiences. Consequently, policies developed with this underlying gap tend to overlook the alignment of multistakeholder perspectives, and design policies based on the optimization of high-level demographic features. In our contribution, we propose a method to enable citizens understand other's perspectives and calibrate their positions. First, we collected requirements and design principles to develop our approach by involving stakeholders and experts in policymaking in a series of workshops. Then, we conducted a crowdsourcing study with 420 participants to compare the effect of different text and images, on people's initial and final motivations and their willingness to change opinions. We observed that both influence participant's opinion change, however, the effect is more pronounced for textual modality. Finally, we discuss overarching implications of designing with empathy to mediate alignment of citizen's perspectives.</t>
  </si>
  <si>
    <t>empathy, inclusive policies, participatory policy-making, policy sandboxing</t>
  </si>
  <si>
    <t>https://doi.org/10.1145/3686908</t>
  </si>
  <si>
    <t>10.1145/3686914</t>
  </si>
  <si>
    <t>Qiwei, Li and McDonald, Allison and Haimson, Oliver L. and Schoenebeck, Sarita and Gilbert, Eric</t>
  </si>
  <si>
    <t>The Sociotechnical Stack: Opportunities for Social Computing Research in Non-Consensual Intimate Media</t>
  </si>
  <si>
    <t>Non-consensual intimate media (NCIM) involves sharing intimate content without the depicted person's consent, including 'revenge porn' and sexually explicit deepfakes. While NCIM has received attention in legal, psychological, and communication fields over the past decade, it is not sufficiently addressed in computing scholarship. This paper addresses this gap by linking NCIM harms to the specific technological components that facilitate them. We introduce the sociotechnical stack, a conceptual framework designed to map the technical stack to its corresponding social impacts. The sociotechnical stack allows us to analyze sociotechnical problems like NCIM, and points toward opportunities for computing research. We propose a research roadmap for computing and social computing communities to deter NCIM perpetration and support victim-survivors through building and rebuilding technologies.</t>
  </si>
  <si>
    <t>online sexual abuse, social computing, sociotechnical systems</t>
  </si>
  <si>
    <t>https://doi.org/10.1145/3686914</t>
  </si>
  <si>
    <t>10.1145/3686962</t>
  </si>
  <si>
    <t>Liu, Houjiang and Das, Anubrata and Boltz, Alexander and Zhou, Didi and Pinaroc, Daisy and Lease, Matthew and Lee, Min Kyung</t>
  </si>
  <si>
    <t>Human-centered NLP Fact-checking: Co-Designing with Fact-checkers using Matchmaking for AI</t>
  </si>
  <si>
    <t>While many Natural Language Processing (NLP) techniques have been proposed for fact-checking, both academic research and fact-checking organizations report limited adoption of such NLP work due to poor alignment with fact-checker practices, values, and needs. To address this, we investigate a co-design method, Matchmaking for AI, to enable fact-checkers, designers, and NLP researchers to collaboratively identify what fact-checker needs should be addressed by technology, and to brainstorm ideas for potential solutions. Co-design sessions we conducted with 22 professional fact-checkers yielded a set of 11 design ideas that offer a "north star'', integrating fact-checker criteria into novel NLP design concepts. These concepts range from pre-bunking misinformation, efficient and personalized monitoring misinformation, proactively reducing fact-checker potential biases, and collaborative writing fact-check reports. Our work provides new insights into both human-centered fact-checking research and practice and AI co-design research.</t>
  </si>
  <si>
    <t>AI co-design, disinformation, fact-checking, misinformation, natural language processing</t>
  </si>
  <si>
    <t>https://doi.org/10.1145/3686962</t>
  </si>
  <si>
    <t>10.1145/3686970</t>
  </si>
  <si>
    <t>Cheng, Zirui and Xu, Jingfei and Jin, Haojian</t>
  </si>
  <si>
    <t>TreeQuestion: Assessing Conceptual Learning Outcomes with LLM-Generated Multiple-Choice Questions</t>
  </si>
  <si>
    <t>The advances of generative AI have posed a challenge for using open-ended questions to assess conceptual learning outcomes, as it is increasingly common for students to use tools like ChatGPT to generate long textual answers. However, teachers still have to spend substantial time reading the answers and inferring students' learning outcomes. We present TreeQuestion, a human-in-the-loop system designed to help teachers create a set of multiple-choice questions to assess students' conceptual learning outcomes. When a teacher seeks to assess students' comprehension of specific concepts, TreeQuestion taps into the wealth of knowledge embedded within large language models and generates a set of multiple-choice questions organized in a tree-like structure. We evaluated TreeQuestion with 96 students and 10 teachers. Results indicated that students achieved similar performance in multiple-choice questions generated by TreeQuestion and open-ended questions graded by teachers. Meanwhile, TreeQuestion could reduce teachers' efforts in creating and grading the multiple-choice questions in contrast to manually generated open-ended questions. We estimate that in a hypothetical class with 20 students, using multiple-choice questions from TreeQuestion may require only 4.6\% of the time compared to open-ended questions for assessing learning outcomes.</t>
  </si>
  <si>
    <t>education, generative AI, large language models, multiple-choice questions, open-ended questions</t>
  </si>
  <si>
    <t>https://doi.org/10.1145/3686970</t>
  </si>
  <si>
    <t>10.1145/3686986</t>
  </si>
  <si>
    <t>Muralikumar, Meena Devii and McDonald, David W.</t>
  </si>
  <si>
    <t>Analyzing Collaborative Challenges and Needs of UX Practitioners when Designing with AI/ML</t>
  </si>
  <si>
    <t>UX designers and researchers who work with AI/ML face different kinds of challenges throughout the design process. Though close collaborations with AI/ML developers and data scientists could address some of these challenges, such interdisciplinary collaborations are non-routine and hard to realize. In this work, we investigate barriers for effective collaboration with ML practitioners, how they affect UX practice of AI/ML applications, and what UX practitioners need to overcome these challenges. We conducted a qualitative study with 14 UX practitioners who are working on AI/ML products as designers or researchers. Our findings show that UX practitioners face challenges in communication, understanding the model and model development processes, establishing ways to collaborate, and reconciling model-centric metrics of evaluation with user-centric outcomes. They described various needs in terms of more visibility into model development processes, access to comprehensible and contextual model information, and hypothetical tools that can potentially support collaboration with ML practitioners and enhance UX design processes. We discuss implications of this research for designing collaborative tools and empowering UX practitioners.</t>
  </si>
  <si>
    <t>AI/ML development, ML practitioners, UX practitioners, collaboration</t>
  </si>
  <si>
    <t>https://doi.org/10.1145/3686986</t>
  </si>
  <si>
    <t>10.1145/3686991</t>
  </si>
  <si>
    <t>Jonas, Anne and Vargas, Stefani and Hardy, Jean</t>
  </si>
  <si>
    <t xml:space="preserve"> 'Better than Google': Information Activism for LGBTQ+ Young Adults in a Rural Community</t>
  </si>
  <si>
    <t>For young lesbian, gay, bisexual, transgender, and queer people, and those belonging to other marginalized sexual and gender identities (LGBTQ+), accessing information to develop one's identity and community is essential. Yet information and resource access is a particularly complex process for LGBTQ+ youth living in rural areas and small towns without dense, visible LGBTQ+ networks. While efforts to remove LGBTQ+ resources and demonize LGBTQ+ people intensify, this study asks a group of young LGBTQ+ adults living in and around a college town in the rural Midwestern United States to document their experiences with navigating information landscapes in low-resource settings. Despite the remarkable everyday creativity required to craft their information practices, participants' current efforts produce several vulnerabilities that make local queer information networks precarious and often inaccessible. We lay out several patterns in this data, including experiences of both connectedness and disconnectedness, the role of organizations in information sharing, and the existence of both active and passive information search. Building on prior research that found increasing demand for multi-modal access to relevant information that is digitally enabled, but deeply embedded in localized social geography and LGBTQ+ community, we use this data and complementary interviews to identify problem areas and potential interventions to strengthen rural LGBTQ+ young people's information access. In response to the informational needs and desires of LGBTQ+ youth in this community, we propose a series of imaginative designs. These speculative artifacts are embedded in local communities to strengthen grassroots webs of knowledge. We focus on contributing solutions that fall under three problem areas in participants' information ecosystem: increasing information stumbling, building expert capacity and support, and bridging the disconnected to the connected. We propose speculative conceptual designs that address core challenges in LGBTQ+ information networks, working in the tradition of ''information activism'' to create and maintain access to otherwise precarious and ephemeral resources and spark social change.</t>
  </si>
  <si>
    <t>diary study, information activism, information searching, interviews, lgbtq, queer hci, rural</t>
  </si>
  <si>
    <t>https://doi.org/10.1145/3686991</t>
  </si>
  <si>
    <t>10.1145/3687028</t>
  </si>
  <si>
    <t>Bashardoust, Amirsiavosh and Feuerriegel, Stefan and Shrestha, Yash Raj</t>
  </si>
  <si>
    <t>Comparing the Willingness to Share for Human-generated vs. AI-generated Fake News</t>
  </si>
  <si>
    <t>Generative artificial intelligence (AI) presents large risks for society when it is used to create fake news. A crucial factor for fake news to go viral on social media is that users share such content. Here, we aim to shed light on the sharing behavior of users across human-generated vs. AI-generated fake news. Specifically, we study: (1) What is the perceived veracity of human-generated fake news vs. AI-generated fake news? (2) What is the user's willingness to share human-generated fake news vs. AI-generated fake news on social media? (3) What socio-economic characteristics let users fall for AI-generated fake news? To this end, we conducted a pre-registered, online experiment with N= 988 subjects and 20 fake news from the COVID-19 pandemic generated by GPT-4 vs. humans. Our findings show that AI-generated fake news is perceived as less accurate than human-generated fake news, but both tend to be shared equally. Further, several socio-economic factors explain who falls for AI-generated fake news.</t>
  </si>
  <si>
    <t>fake news, generative ai, large language model, misinformation, online experiment, survey</t>
  </si>
  <si>
    <t>https://doi.org/10.1145/3687028</t>
  </si>
  <si>
    <t>10.1145/3687048</t>
  </si>
  <si>
    <t>Han, Catherine and Li, Anne and Kumar, Deepak and Durumeric, Zakir</t>
  </si>
  <si>
    <t>PressProtect: Helping Journalists Navigate Social Media in the Face of Online Harassment</t>
  </si>
  <si>
    <t>Social media has become a critical tool for journalists to disseminate their work, engage with their audience, and connect with sources. Unfortunately, journalists also regularly endure significant online harassment on social media platforms, ranging from personal attacks to doxxing to threats of physical harm. In this paper, we seek to understand how to make social media usable for journalists who face constant digital harassment. To begin, we conduct a set of need-finding interviews with Asian American and Pacific Islander journalists to understand where existing platform tools and newsroom resources fall short in adequately protecting journalists, especially those of marginalized identities. We map journalists' unmet needs to concrete design goals, which we use to build PressProtect, an interface that provides journalists greater agency when engaging with readers on Twitter/X. Through user testing with eight journalists, we evaluate PressProtect and find that participants felt it effectively protected them against harassment and could also generalize to serve other visible and vulnerable groups. We conclude with a discussion of our findings and recommendations for social platforms hoping to build defensive defaults for journalists facing online harassment.</t>
  </si>
  <si>
    <t>interface design, journalists, online communities, online harassment</t>
  </si>
  <si>
    <t>https://doi.org/10.1145/3687048</t>
  </si>
  <si>
    <t>10.1145/3687061</t>
  </si>
  <si>
    <t>Nova, Fayika Farhat and Pfafman, Rachel and Logan Delaney, Caralyn and Pater, Jessica</t>
  </si>
  <si>
    <t>Unveiling the "Toxic" World of #Meanspo: Understanding Users' Emerging Online Eating Disorder Practices in X/Twitter</t>
  </si>
  <si>
    <t>Meanspo, an antagonistic form of online support within the eating disorder (ED) community, involves the direct solicitation or sharing of aggressive and insulting online content. This study presents findings from a comprehensive qualitative analysis of #meanspo content on X (previously Twitter) from May 2020 (N=752). Our analysis of tweets reveals that posts tagged with #meanspo can be of various natures. While commonly associated with extremely derogatory ED content, more than 80\% of posts with the meanspo tag on X were non-aggressive. The study also explores potential inconsistencies in voluntary and involuntary meanspo specific content moderation, prompting inquiries into X's regulatory policies against such content and the distinct online self-presentation strategies employed by community members. Future contextual research is needed to understand the evolving nature of this social phenomenon and its potential clinical impacts on users over time, particularly concerning the unhealthy adoption of such content. TRIGGER WARNING: Explicit language \&amp;amp; potentially triggering content.</t>
  </si>
  <si>
    <t>Twitter, X, content moderation, eating disorder, meanspo, self-presentation</t>
  </si>
  <si>
    <t>https://doi.org/10.1145/3687061</t>
  </si>
  <si>
    <t>9798400711763</t>
  </si>
  <si>
    <t>10.1145/3687123.3698293</t>
  </si>
  <si>
    <t>Majic, Ivan and Wang, Zhangyu and Janowicz, Krzysztof and Karimi, Mina</t>
  </si>
  <si>
    <t>Spatial Task-Explicity Matters in Prompting Large Multimodal Models for Spatial Planning</t>
  </si>
  <si>
    <t>The advance in large multimodal models (LMMs) gives rise to autonomous bots that perform complex tasks using human-like reasoning on their own. The ability of large models to understand spatial relations and perform spatial operations, however, is known to be limited. This gap hinders the development of autonomous GIS analysts, travel planning assistants, and other possibilities of spatial bots. In this paper, we explore the impact of modality on the performance of LMMs in spatial planning tasks - specifically, retrieving a target brick by first removing all other bricks on top of it. Experiments demonstrate that what matters is not only the modality of the prompts (text or image), but also how informative the spatial descriptions are for the LMMs to complete the task. We propose novel concepts of task-implicit and task-explicit spatial descriptions to qualitatively quantify the task-specific informativity of prompts. Furthermore, we develop simple techniques to increase the spatial task-explicity of image prompts, and the accuracy of spatial planning increases from 26\% to 100\% accordingly.</t>
  </si>
  <si>
    <t>GeoAI, large multimodal models (LMM), multi-modal prompts, spatial reasoning, task-explicity</t>
  </si>
  <si>
    <t>https://doi.org/10.1145/3687123.3698293</t>
  </si>
  <si>
    <t>10.1145/3687761</t>
  </si>
  <si>
    <t>Xing, Jinbo and Liu, Hanyuan and Xia, Menghan and Zhang, Yong and Wang, Xintao and Shan, Ying and Wong, Tien-Tsin</t>
  </si>
  <si>
    <t>ToonCrafter: Generative Cartoon Interpolation</t>
  </si>
  <si>
    <t>We introduce ToonCrafter, a novel approach that transcends traditional correspondence-based cartoon video interpolation, paving the way for generative interpolation. Traditional methods, that implicitly assume linear motion and the absence of complicated phenomena like dis-occlusion, often struggle with the exaggerated non-linear and large motions with occlusion commonly found in cartoons, resulting in implausible or even failed interpolation results. To overcome these limitations, we explore the potential of adapting live-action video priors to better suit cartoon interpolation within a generative framework. ToonCrafter effectively addresses the challenges faced when applying live-action video motion priors to generative cartoon interpolation. First, we design a toon rectification learning strategy that seamlessly adapts live-action video priors to the cartoon domain, resolving the domain gap and content leakage issues. Next, we introduce a dual-reference-based 3D decoder to compensate for lost details due to the highly compressed latent prior spaces, ensuring the preservation of fine details in interpolation results. Finally, we design a flexible sketch encoder that empowers users with interactive control over the interpolation results. Experimental results demonstrate that our proposed method not only produces visually convincing and more natural dynamics, but also effectively handles dis-occlusion. The comparative evaluation demonstrates the notable superiority of our approach over existing competitors. Code and model weights are available at https://doubiiu.github.io/projects/ToonCrafter</t>
  </si>
  <si>
    <t>cartoon interpolation, generative models</t>
  </si>
  <si>
    <t>https://doi.org/10.1145/3687761</t>
  </si>
  <si>
    <t>10.1145/3687922</t>
  </si>
  <si>
    <t>Ganeshan, Aditya and Huang, Ryan and Xu, Xianghao and Jones, R. Kenny and Ritchie, Daniel</t>
  </si>
  <si>
    <t>ParSEL: Parameterized Shape Editing with Language</t>
  </si>
  <si>
    <t>The ability to edit 3D assets with natural language presents a compelling paradigm to aid in the democratization of 3D content creation. However, while natural language is often effective at communicating general intent, it is poorly suited for specifying exact manipulation. To address this gap, we introduce ParSEL, a system that enables controllable editing of high-quality 3D assets with natural language. Given a segmented 3D mesh and an editing request, ParSEL produces a parameterized editing program. Adjusting these parameters allows users to explore shape variations with exact control over the magnitude of the edits. To infer editing programs which align with an input edit request, we leverage the abilities of large-language models (LLMs). However, we find that although LLMs excel at identifying the initial edit operations, they often fail to infer complete editing programs, resulting in outputs that violate shape semantics. To overcome this issue, we introduce Analytical Edit Propagation (AEP), an algorithm which extends a seed edit with additional operations until a complete editing program has been formed. Unlike prior methods, AEP searches for analytical editing operations compatible with a range of possible user edits through the integration of computer algebra systems for geometric analysis. Experimentally, we demonstrate ParSEL's effectiveness in enabling controllable editing of 3D objects through natural language requests over alternative system designs.</t>
  </si>
  <si>
    <t>shape editing, parametric editing, large language models, computer algebra systems, neuro-symbolic methods, program synthesis</t>
  </si>
  <si>
    <t>https://doi.org/10.1145/3687922</t>
  </si>
  <si>
    <t>10.1145/3687951</t>
  </si>
  <si>
    <t>Tessler, Chen and Guo, Yunrong and Nabati, Ofir and Chechik, Gal and Peng, Xue Bin</t>
  </si>
  <si>
    <t>MaskedMimic: Unified Physics-Based Character Control Through Masked Motion Inpainting</t>
  </si>
  <si>
    <t>Crafting a single, versatile physics-based controller that can breathe life into interactive characters across a wide spectrum of scenarios represents an exciting frontier in character animation. An ideal controller should support diverse control modalities, such as sparse target keyframes, text instructions, and scene information. While previous works have proposed physically simulated, scene-aware control models, these systems have predominantly focused on developing controllers that each specializes in a narrow set of tasks and control modalities. This work presents MaskedMimic, a novel approach that formulates physics-based character control as a general motion inpainting problem. Our key insight is to train a single unified model to synthesize motions from partial (masked) motion descriptions, such as masked keyframes, objects, text descriptions, or any combination thereof. This is achieved by leveraging motion tracking data and designing a scalable training method that can effectively utilize diverse motion descriptions to produce coherent animations. Through this process, our approach learns a physics-based controller that provides an intuitive control interface without requiring tedious reward engineering for all behaviors of interest. The resulting controller supports a wide range of control modalities and enables seamless transitions between disparate tasks. By unifying character control through motion inpainting, MaskedMimic creates versatile virtual characters. These characters can dynamically adapt to complex scenes and compose diverse motions on demand, enabling more interactive and immersive experiences.</t>
  </si>
  <si>
    <t>reinforcement learning, animated character control, motion tracking, motion capture data</t>
  </si>
  <si>
    <t>https://doi.org/10.1145/3687951</t>
  </si>
  <si>
    <t>10.1145/3687955</t>
  </si>
  <si>
    <t>Brodt, Kirill and Bessmeltsev, Mikhail</t>
  </si>
  <si>
    <t>Skeleton-Driven Inbetweening of Bitmap Character Drawings</t>
  </si>
  <si>
    <t>One of the primary reasons for the high cost of traditional animation is the inbetweening process, where artists manually draw each intermediate frame necessary for smooth motion. Making this process more efficient has been at the core of computer graphics research for years, yet the industry has adopted very few solutions. Most existing solutions either require vector input or resort to tight inbetweening; often, they attempt to fully automate the process. In industry, however, keyframes are often spaced far apart, drawn in raster format, and contain occlusions. Moreover, inbetweening is fundamentally an artistic process, so the artist should maintain high-level control over it.We address these issues by proposing a novel inbetweening system for bitmap character drawings, supporting both tight and far inbetweening. In our setup, the artist can control motion by animating a skeleton between the keyframe poses. Our system then performs skeleton-based deformation of the bitmap drawings into the same pose and employs discrete optimization and deep learning to blend the deformed images. Besides the skeleton and the two drawn bitmap keyframes, we require very little annotation.However, deforming drawings with occlusions is complex, as it requires a piecewise smooth deformation field. To address this, we observe that this deformation field is smooth when the drawing is lifted into 3D. Our system therefore optimizes topology of a 2.5D partially layered template that we use to lift the drawing into 3D and get the final piecewise-smooth deformaton, effectively resolving occlusions.We validate our system through a series of animations, qualitative and quantitative comparisons, and user studies, demonstrating that our approach consistently outperforms the state of the art and our results are consistent with the viewers' perception.Code and data for our paper are available at http://www-labs.iro.umontreal.ca/~bmpix/inbetweening/.</t>
  </si>
  <si>
    <t>cartoon inbetweening, 2D animation, mesh deformation</t>
  </si>
  <si>
    <t>https://doi.org/10.1145/3687955</t>
  </si>
  <si>
    <t>10.1145/3687957</t>
  </si>
  <si>
    <t>Zhang, Zhiyuan and Chen, DongDong and Liao, Jing</t>
  </si>
  <si>
    <t>SGEdit: Bridging LLM with Text2Image Generative Model for Scene Graph-based Image Editing</t>
  </si>
  <si>
    <t>Scene graphs offer a structured, hierarchical representation of images, with nodes and edges symbolizing objects and the relationships among them. It can serve as a natural interface for image editing, dramatically improving precision and flexibility. Leveraging this benefit, we introduce a new framework that integrates large language model (LLM) with Text2Image generative model for scene graph-based image editing. This integration enables precise modifications at the object level and creative recomposition of scenes without compromising overall image integrity. Our approach involves two primary stages: 1) Utilizing a LLM-driven scene parser, we construct an image's scene graph, capturing key objects and their interrelationships, as well as parsing fine-grained attributes such as object masks and descriptions. These annotations facilitate concept learning with a fine-tuned diffusion model, representing each object with an optimized token and detailed description prompt. 2) During the image editing phase, a LLM editing controller guides the edits towards specific areas. These edits are then implemented by an attention-modulated diffusion editor, utilizing the fine-tuned model to perform object additions, deletions, replacements, and adjustments. Through extensive experiments, we demonstrate that our framework significantly outperforms existing image editing methods in terms of editing precision and scene aesthetics. Our code is available at https://bestzzhang.github.io/SGEdit.</t>
  </si>
  <si>
    <t>image editing, scene graph, diffusion model</t>
  </si>
  <si>
    <t>https://doi.org/10.1145/3687957</t>
  </si>
  <si>
    <t>9798400711961</t>
  </si>
  <si>
    <t>10.1145/3689031.3717456</t>
  </si>
  <si>
    <t>Wang, Pinhuan and Huan, Chengying and Wang, Zhibin and Tian, Chen and Ji, Yuede and Liu, Hang</t>
  </si>
  <si>
    <t>Bingo: Radix-based Bias Factorization for Random Walk on Dynamic Graphs</t>
  </si>
  <si>
    <t>Random walks are a primary means for extracting information from large-scale graphs. While most real-world graphs are inherently dynamic, state-of-the-art random walk engines failed to efficiently support such a critical use case. This paper takes the initiative to build a general random walk engine for dynamically changing graphs with two key principles: (i) This system should support both low-latency streaming updates and high-throughput batched updates. (ii) This system should achieve fast sampling speed while maintaining acceptable space consumption to support dynamic graph updates. Upholding both standards, we introduce Bingo, a GPU-based random walk engine for dynamically changing graphs. First, we propose a novel radix-based bias factorization algorithm to support constant time sampling complexity while supporting fast streaming updates. Second, we present a group-adaption design to reduce space consumption dramatically. Third, we incorporate GPU-aware designs to support high-throughput batched graph updates on massively parallel platforms. Together, Bingo outperforms existing efforts across various applications, settings, and datasets, achieving up to a 271.11x speedup compared to the state-of-the-art efforts.</t>
  </si>
  <si>
    <t>GPUs, Monte Carlo Sampling, Random Walk</t>
  </si>
  <si>
    <t>https://doi.org/10.1145/3689031.3717456</t>
  </si>
  <si>
    <t>10.1145/3689031.3717469</t>
  </si>
  <si>
    <t>Sun, Zhenbo and Chen, Shengqi and Wang, Yuanwei and Sha, Jian and Feng, Guanyu and Chen, Wenguang</t>
  </si>
  <si>
    <t>MEPipe: Democratizing LLM Training with Memory-Efficient Slice-Level Pipeline Scheduling on Cost-Effective Accelerators</t>
  </si>
  <si>
    <t>The training of large language models (LLMs) typically needs costly GPUs, such as NVIDIA A100 or H100. They possess substantial high-bandwidth on-chip memory and rapid interconnects like NVLinks. The exorbitant expenses associated with LLM training pose not just an economic challenge but also a societal one, as it restricts the ability to train LLMs from scratch to a selected few organizations.There is a significant interest in democratizing access to LLM training. This paper explores a potential solution by employing innovative parallel strategies on more affordable accelerators. Budget-friendly options like NVIDIA RTX 4090, while considerably less expensive and comparable in computational power to A100, are hindered by their limited memory capacity and reduced interconnect bandwidth, making the effective training of LLMs challenging.Conventional parallel strategies often result in high communication costs or excessive memory usage. Our paper introduces MEPipe, a novel approach that includes a slice-level scheduling method for sequence pipeline parallelism. This method minimizes memory consumption without incurring additional communication overhead. Besides, MEPipe utilizes fine-grained weight gradient computation to reduce idle time and mitigate imbalanced computation among slices.MEPipe has demonstrated up to 1.68\texttimes{} speedup (1.35\texttimes{} on average) on clusters equipped with 64 NVIDIA 4090 GPUs when training Llama models of varying sizes. 35\% Model FLOPS Utilization (MFU) is achieved in training Llama 13B model, being 2.5x more cost-effective than A100 clusters.</t>
  </si>
  <si>
    <t>distributed deep learning, large language model</t>
  </si>
  <si>
    <t>https://doi.org/10.1145/3689031.3717469</t>
  </si>
  <si>
    <t>10.1145/3689031.3717487</t>
  </si>
  <si>
    <t>Chen, Wei and Zhang, Bowen and Wang, Chengpeng and Tang, Wensheng and Zhang, Charles</t>
  </si>
  <si>
    <t>Seal: Towards Diverse Specification Inference for Linux Interfaces from Security Patches</t>
  </si>
  <si>
    <t>Linux utilizes interfaces as communication protocols across different subsystems while ensuring manageability. These interfaces standardize interactions between various subsystems; however, the absence of complete calling contexts can result in the mishandling of data from other entities, i.e., interaction data, thus incurring vulnerabilities. Even worse, the effectiveness of static bug detectors could be severely hindered due to the lack of interface specifications. Previous solutions, seeking to automate the inference of interface specifications, are tailored to a subset of the interaction data behavior and, hence are deficient in generalizability.This research presents Seal, a framework that leverages security patches to achieve the automatic inference of diverse interface specifications. Those specifications, formulated as value-flow properties, could adeptly characterize interaction data behaviors for individual interfaces and the synergistic relationships among multiple interfaces. Technically, Seal assesses the impact of code changes in program dependencies, abstracts specifications from changed value-flow paths, and detects bugs via reachability analysis. Experiments show Seal attains a precision of 71.9\% and the specifications could accommodate various bug types. We utilized Seal to identify 167 unseen bugs in Linux, hidden for an average of 7.7 years. So far, 95 of them are confirmed by Linux maintainers, 56 of which fixed by our patches.</t>
  </si>
  <si>
    <t>Linux, Patch Analysis, Specification Inference, Static Bug Detection</t>
  </si>
  <si>
    <t>https://doi.org/10.1145/3689031.3717487</t>
  </si>
  <si>
    <t>9798400712036</t>
  </si>
  <si>
    <t>10.1145/3689092.3689410</t>
  </si>
  <si>
    <t>Dragar, Luka and Rot, Peter and Peer, Peter and \vStruc, Vitomir and Batagelj, Borut</t>
  </si>
  <si>
    <t>W-TDL: Window-Based Temporal Deepfake Localization</t>
  </si>
  <si>
    <t>The quality of synthetic data has advanced to such a degree of realism that distinguishing it from genuine data samples is increasingly challenging. Deepfake content, including images, videos, and audio, is often used maliciously, necessitating effective detection methods. While numerous competitions have propelled the development of deepfake detectors, a significant gap remains in accurately pinpointing the temporal boundaries of manipulations. Addressing this, we propose an approach for temporal deepfake localization (TDL) utilizing a window-based method for audio (W-TDL) and a complementary visual frame-based model. Our contributions include an effective method for detecting and localizing fake video and audio segments and addressing unbalanced training labels in spoofed audio datasets. Our approach leverages the EVA visual transformer for frame-level analysis and a modified TDL method for audio, achieving competitive results in the 1M-DeepFakes Detection Challenge. Comprehensive experiments on the AV-Deepfake1M dataset demonstrate the effectiveness of our method, providing an effective solution to detect and localize deepfake manipulations.</t>
  </si>
  <si>
    <t>audio-visual analysis, deepfake detection, temporal localization</t>
  </si>
  <si>
    <t>https://doi.org/10.1145/3689092.3689410</t>
  </si>
  <si>
    <t>9798400712081</t>
  </si>
  <si>
    <t>10.1145/3689187.3709607</t>
  </si>
  <si>
    <t>Clear, Tony and Cajander, \rAsa and Clear, Alison and McDermott, Roger and Daniels, Mats and Divitini, Monica and Forshaw, Matthew and Humble, Niklas and Kasinidou, Maria and Kleanthous, Styliani and Kultur, Can and Parvini, Ghazaleh and Polash, Mohammad and Zhu, Tingting</t>
  </si>
  <si>
    <t>AI Integration in the IT Professional Workplace: A Scoping Review and Interview Study with Implications for Education and Professional Competencies</t>
  </si>
  <si>
    <t>As Artificial Intelligence (AI) continues transforming workplaces globally, particularly within the Information Technology (IT) industry, understanding its impact on IT professionals and computing curricula is crucial. This research builds on joint work from two countries, addressing concerns about AI's increasing influence in IT sector workplaces and its implications for tertiary education. The study focuses on AI technologies such as generative AI (GenAI) and large language models (LLMs). It examines how they are perceived and adopted and their effects on workplace dynamics, task allocation, and human-system interaction.IT professionals, noted as early adopters of AI, offer valuable insights into the interplay between AI and work engagement, highlighting the significant competencies required for digital workplaces. This study employs a dual-method approach, combining a systematic and multi-vocal literature review and qualitative research methods. These included a thematic analysis of a set of 47 interviews conducted between March and May of 2024 with IT professionals in two countries (New Zealand and Sweden). The research aimed to understand the implications for computing students, education curricula, and the assessment of emerging professional competencies.The literature review found insufficient evidence addressing comprehensive AI practice methodologies, highlighting the need to both develop and regulate professional competencies for effective AI integration. Key interview findings revealed diverse levels of GenAI adoption, ranging from individual experimentation to institutional integration. Participants generally expressed positive attitudes toward the technology and were actively pursuing self-learning despite some concerns. The themes emerging from the interviews included AI's role in augmenting human tasks, privacy and security concerns, productivity enhancements, legal and ethical challenges, and the evolving need for new competencies in the workplace.The study underscores the critical role of competency frameworks in guiding professional development and ensuring preparedness for an AI-driven environment. Additionally, it highlights the need for educational institutions to adapt curricula to address these emerging demands effectively</t>
  </si>
  <si>
    <t>artificial intelligence, computing competencies, computing curricula, generative ai, it profession, large language models</t>
  </si>
  <si>
    <t>https://doi.org/10.1145/3689187.3709607</t>
  </si>
  <si>
    <t>10.1145/3689187.3709610</t>
  </si>
  <si>
    <t>Garcia, Rita and Csizmadia, Andrew and Pearce, Janice L. and Alshaigy, Bedour and Glebova, Olga and Harrington, Brian and Liaskos, Konstantinos and Lunn, Stephanie J. and Mackellar, Bonnie and Nasir, Usman and Pettit, Raymond and Schulz, Sandra and Stewart, Craig and Zavaleta Bernuy, Angela</t>
  </si>
  <si>
    <t>An International Examination of Non-Technical Skills and Professional Dispositions in Computing -- Identifying the Present Day Academia-Industry Gap</t>
  </si>
  <si>
    <t>Computing graduates are frequently reported by members of industry to lack in professional dispositions and/or non-technical skills (often referred to as "soft skills"). In this work, we conduct a gap analysis of the alignment between academic preparation and industry expectations through a three-pronged study. First, a literature review explored the academic perspective of how fostering professional dispositions and non-technical skills occurs in tertiary computing education. Second, a literature review identifying industry's expectations of those dispositions and skills for entry-level computing professionals. Finally, a mixed-methods approach, combining a survey and structured interviews of computing industry professionals to identify their opinions on the relative importance of those skills and dispositions. In each of these prongs, we additionally consider whether and how Diversity, Equity, Inclusion, and Accessibility (DEIA) may have been approached and/or incorporated.Our work uncovers a number of gaps. Several skills and dispositions, such as leadership, ethics, and inventiveness, are over-represented in the academic literature compared to industry's expectations, while others such as lifelong learning and professionalism are under-emphasised. Furthermore, some terms such as 'ethics' and 'professionalism' are defined differently by various stakeholder groups, leading to a gap between academic training and industry expectations. Finally, several skills and dispositions, such as collaboration, teamwork, communication, and leadership show evidence of exposure in academia, but require more scaffolded instruction to meet industry expectations. We also found a dearth of coverage in the literature and a lack of focus in industry for DEIA considerations.</t>
  </si>
  <si>
    <t>DEIA, E&amp;amp;I, EDI, accessibility, diversity, equity, inclusion, industry expectations, non-technical skills, professional dispositions, professionalism</t>
  </si>
  <si>
    <t>https://doi.org/10.1145/3689187.3709610</t>
  </si>
  <si>
    <t>10.1145/3689187.3709613</t>
  </si>
  <si>
    <t>Begum, Marjahan and Crossley, Julia and Str"omb"ack, Filip and Akrida, Eleni and Alpizar-Chacon, Isaac and Evans, Abigail and Gross, Joshua B. and Haglund, Pontus and Lonati, Violetta and Satyavolu, Chandrika and Thorgeirsson, Sverrir</t>
  </si>
  <si>
    <t>A Pedagogical Framework for Developing Abstraction Skills</t>
  </si>
  <si>
    <t>Abstraction is a fundamental yet challenging skill to teach and learn in Computer Science education. Traditional frameworks of abstraction and concept formation often emphasize understanding an abstraction over its application, the latter being critical for practical Computer Science. Additionally, a common issue in education is when students may understand a concept in a classroom or a very specific setting but struggle to apply it outside of that context. In response, we present here a novel pedagogical framework designed to enhance both the development and application of abstraction skills in diverse educational contexts within the field of Computer Science. Our framework synthesizes common themes from existing models while introducing a new dimension focused explicitly on the actionable development of abstraction skills. Educators can adapt the framework to various educational contexts to support development of students' abstraction skills. Our framework was iteratively developed through a combination of theoretical analysis and reflective practice across multiple teaching contexts. We demonstrate the suitability of the framework by applying it to various case studies, demonstrating its broad applicability and practical utility. By offering a flexible yet comprehensive structure, our framework enables educators to effectively organize and deliver educational content, guiding students from abstract theoretical concepts to their practical application in Computer Science.</t>
  </si>
  <si>
    <t>CS1 to CS3, abstraction, abstraction skills, algorithmic thinking, cognitive models, computational thinking, concurrency, data structures, educational frameworks, game theory, inferences, pedagogy, pointers, recursion</t>
  </si>
  <si>
    <t>https://doi.org/10.1145/3689187.3709613</t>
  </si>
  <si>
    <t>9798400712111</t>
  </si>
  <si>
    <t>10.1145/3689484.3690730</t>
  </si>
  <si>
    <t>Hollenbeck, Celeste and O’Boyle, Michael F. P.</t>
  </si>
  <si>
    <t>Hot Call-Chain Inlining for the Glasgow Haskell Compiler</t>
  </si>
  <si>
    <t>Inlining is a well-studied compiler transformation that can reduce call overhead and enable further optimizations. As functional programming languages such as Haskell have functions as first-class objects, they potentially have the most to gain from inlining. However, despite being acknowledged as one of the most important optimizations, there has been little recent work to significantly improve Haskell’s inlining heuristic for code performance.       This paper proposes a profile-directed technique to direct inlining decisions in the Glasgow Haskell Compiler. We show that simply inlining “hot” functions, as revealed by profiling summaries, does not lead to significant improvement. However, inlining along the hot dynamic call graph is frequently beneficial. Due to the higher-order nature of Haskell, determining this call graph is non-trivial. We develop a technique to extract call chains of hot functions and leverage the Glasgow Haskell Compiler’s existing functionality to safely influence inlining decisions through pragma placement along these chains.       We then show that hot call chain inlining yields a geometric mean speedup in run time of 9\% over GHC’s default inlining heuristics across 17 real-world Haskell packages. This method can be used in the presence of pre-existing developer pragmas to produce a mean speedup of 10\% across those same packages.</t>
  </si>
  <si>
    <t>Functional Programming, Inlining, Performance</t>
  </si>
  <si>
    <t>https://doi.org/10.1145/3689484.3690730</t>
  </si>
  <si>
    <t>9798400712227</t>
  </si>
  <si>
    <t>10.1145/3689904.3694702</t>
  </si>
  <si>
    <t>Hong, Rachel and Agnew, William and Kohno, Tadayoshi and Morgenstern, Jamie</t>
  </si>
  <si>
    <t>Who's in and who's out? A case study of multimodal CLIP-filtering in DataComp</t>
  </si>
  <si>
    <t>As training datasets become increasingly drawn from unstructured, uncontrolled environments such as the web, researchers and industry practitioners have increasingly relied upon data filtering techniques to “filter out the noise” of web-scraped data. While datasets have been widely shown to reflect the biases and values of their creators, in this paper we contribute to an emerging body of research that assesses the filters used to create these datasets. We show that image-text data filtering also has biases and is value-laden, encoding specific notions of what is counted as “high-quality” data. In our work, we audit a standard approach of image-text CLIP-filtering on the academic benchmark DataComp’s CommonPool by analyzing discrepancies of filtering through various annotation techniques across multiple modalities of image, text, and website source. We find that data relating to several imputed demographic groups — such as LGBTQ+ people, older women, and younger men — are associated with higher rates of exclusion. We also find prevalence of Western bias, where the CLIP filter is more likely to include data related to Western countries compared to that of non-Western countries. Moreover, we demonstrate cases of exclusion amplification: not only are certain marginalized groups already underrepresented in the unfiltered data, but CLIP-filtering excludes data from these groups at higher rates. The data-filtering step in the machine learning pipeline can therefore exacerbate representation disparities already present in the data-gathering step, especially when existing filters are designed to optimize a specifically-chosen downstream performance metric like zero-shot image classification accuracy. Finally, we show that the NSFW filter fails to remove sexually-explicit content from CommonPool, and that CLIP-filtering includes several categories of copyrighted content at high rates. Our conclusions point to a need for fundamental changes in dataset creation and filtering practices. Content warning: This paper discusses societal stereotypes and sexually-explicit material that may be disturbing, distressing, and/or offensive to the reader.</t>
  </si>
  <si>
    <t>CLIP, Data ideology, Dataset collection, Filtering bias, Multimodal filtering, Representation disparities</t>
  </si>
  <si>
    <t>https://doi.org/10.1145/3689904.3694702</t>
  </si>
  <si>
    <t>9798400712289</t>
  </si>
  <si>
    <t>10.1145/3689932.3694764</t>
  </si>
  <si>
    <t>Pasquini, Dario and Strohmeier, Martin and Troncoso, Carmela</t>
  </si>
  <si>
    <t>Neural Exec: Learning (and Learning from) Execution Triggers for Prompt Injection Attacks</t>
  </si>
  <si>
    <t>We introduce a new family of prompt injection attacks, termed Neural Exec. Unlike known attacks that rely on handcrafted strings (e.g., "Ignore previous instructions and..."), we show that it is possible to conceptualize the creation of execution triggers as a differentiable search problem and use learning-based methods to autonomously generate them.Our results demonstrate that a motivated adversary can forge triggers that are not only drastically more effective than current handcrafted ones but also exhibit inherent flexibility in shape, properties, and functionality. In this direction, we show that an attacker can design and generate Neural Execs capable of persisting through multi-stage preprocessing pipelines, such as in the case of Retrieval-Augmented Generation (RAG)-based applications. More critically, our findings show that attackers can produce triggers that deviate markedly in form and shape from any known attack, sidestepping existing blacklist-based detection and sanitation approaches. Code available at https://github.com/pasquini-dario/LLM_NeuralExec</t>
  </si>
  <si>
    <t>adversarial inputs, ai readteam, llms, prompt injection, rag</t>
  </si>
  <si>
    <t>https://doi.org/10.1145/3689932.3694764</t>
  </si>
  <si>
    <t>10.1145/3691620.3694982</t>
  </si>
  <si>
    <t>Jiang, Ziyou and Shi, Lin and Yang, Guowei and Wang, Qing</t>
  </si>
  <si>
    <t>PatUntrack: Automated Generating Patch Examples for Issue Reports without Tracked Insecure Code</t>
  </si>
  <si>
    <t>Security patches are essential for enhancing the stability and robustness of projects in the open-source software community. While vulnerabilities are officially expected to be patched before being disclosed, patching vulnerabilities is complicated and remains a struggle for many organizations. To patch vulnerabilities, security practitioners typically track vulnerable issue reports (IRs), and analyze their relevant insecure code to generate potential patches. However, the relevant insecure code may not be explicitly specified and practitioners cannot track the insecure code in the repositories, thus limiting their ability to generate patches. In such cases, providing examples of insecure code and the corresponding patches would benefit the security developers to better locate and resolve the actual insecure code. In this paper, we propose PatUntrack, an automated approach to generating patch examples from IRs without tracked insecure code. PatUntrack utilizes auto-prompting to optimize the Large Language Model (LLM) to make it applicable for analyzing the vulnerabilities described in IRs and generating appropriate patch examples. Specifically, it first generates the completed description of the Vulnerability-Triggering Path (VTP) from vulnerable IRs. Then, it corrects potential hallucinations in the VTP description with external golden knowledge. Finally, it generates Top-K pairs of Insecure Code and Patch Example based on the corrected VTP description. To evaluate the performance of PatUntrack, we conducted experiments on 5,465 vulnerable IRs. The experimental results show that PatUntrack can obtain the highest performance and improve the traditional LLM baselines by +17.7\% (MatchFix) and +14.6\% (Fix@10) on average in patch example generation. Furthermore, PatUntrack was applied to generate patch examples for 76 newly disclosed vulnerable IRs. 27 out of 37 replies from the authors of these IRs confirmed the usefulness of the patch examples generated by PatUntrack, indicating that they can benefit from these examples for patching the vulnerabilities.</t>
  </si>
  <si>
    <t>https://doi.org/10.1145/3691620.3694982</t>
  </si>
  <si>
    <t>10.1145/3691620.3694986</t>
  </si>
  <si>
    <t>Xiong, Yiheng and Su, Ting and Wang, Jue and Sun, Jingling and Pu, Geguang and Su, Zhendong</t>
  </si>
  <si>
    <t>General and Practical Property-based Testing for Android Apps</t>
  </si>
  <si>
    <t>Finding non-crashing functional bugs for Android apps is challenging for both manual testing and automated GUI testing techniques. This paper introduces and designs a general and practical testing technique based on the idea of property-based testing for finding such bugs. Specifically, our technique incorporates (1) a property description language (PDL) to allow specifying desired app properties, and (2) two exploration strategies as the input generators for effectively validating the properties. We implemented our technique as a tool named Kea and evaluated it on 124 historical bugs from eight real-world, popular Android apps. Our evaluation shows that our PDL can specify all the app properties violated by these historical bugs, demonstrating its generability for finding functional bugs. Kea successfully found 66 (68.0\%) and 92 (94.8\%) of the 97 historical bugs in scope under the two exploration strategies, demonstrating its practicability. Moreover, Kea found 25 new functional bugs on the latest versions of these eight apps, given the specified properties. To date, all these bugs have been confirmed, and 21 have been fixed. In comparison, prior state-of-the-art techniques found only 13 (13.4\%) historical bugs and 1 new bug. We have made all the artifacts publicly available at https://github.com/ecnusse/Kea.</t>
  </si>
  <si>
    <t>property-based testing, Android app testing, non-crashing functional bugs</t>
  </si>
  <si>
    <t>https://doi.org/10.1145/3691620.3694986</t>
  </si>
  <si>
    <t>10.1145/3691620.3694994</t>
  </si>
  <si>
    <t>Xiao, Yi and Le, Van-Hoang and Zhang, Hongyu</t>
  </si>
  <si>
    <t>Demonstration-Free: Towards More Practical Log Parsing with Large Language Models</t>
  </si>
  <si>
    <t>Log parsing, the process of converting raw log messages into structured formats, is an important initial step for automated analysis of logs of large-scale software systems. Traditional log parsers often rely on heuristics or handcrafted features, which may not generalize well across diverse log sources or require extensive model tuning. Recently, some log parsers have utilized powerful generative capabilities of large language models (LLMs). However, they heavily rely on demonstration examples, resulting in substantial overhead in LLM invocations. To address these issues, we propose LogBatcher, a cost-effective LLM-based log parser that requires no training process or labeled data. To leverage latent characteristics of log data and reduce the overhead, we divide logs into several partitions through clustering. Then we perform a cache matching process to match logs with previously parsed log templates. Finally, we provide LLMs with better prompt context specialized for log parsing by batching a group of logs from each partition. We have conducted experiments on 16 public log datasets and the results show that LogBatcher is effective and efficient for log parsing.</t>
  </si>
  <si>
    <t>log parsing, batch prompting, large language models</t>
  </si>
  <si>
    <t>https://doi.org/10.1145/3691620.3694994</t>
  </si>
  <si>
    <t>10.1145/3691620.3694997</t>
  </si>
  <si>
    <t>Lu, Jiawei and Wang, Haoye and Liu, Zhongxin and Liang, Keyu and Bao, Lingfeng and Yang, Xiaohu</t>
  </si>
  <si>
    <t>Instructive Code Retriever: Learn from Large Language Model's Feedback for Code Intelligence Tasks</t>
  </si>
  <si>
    <t>Recent studies proposed to leverage large language models (LLMs) with In-Context Learning (ICL) to handle code intelligence tasks without fine-tuning. ICL employs task instructions and a set of examples as demonstrations to guide the model in generating accurate answers without updating its parameters. While ICL has proven effective for code intelligence tasks, its performance heavily relies on the selected examples. Previous work has achieved some success in using BM25 to retrieve examples for code intelligence tasks. However, existing approaches lack the ability to understand the semantic and structural information of queries, resulting in less helpful demonstrations. Moreover, they do not adapt well to the complex and dynamic nature of user queries in diverse domains. In this paper, we introduce a novel approach named Instructive Code Retriever (ICR), which is designed to retrieve examples that enhance model inference across various code intelligence tasks and datasets. We enable ICR to learn the semantic and structural information of the corpus by a tree-based loss function. To better understand the correlation between queries and examples, we incorporate the feedback from LLMs to guide the training of the retriever. Experimental results demonstrate that our retriever significantly outperforms state-of-the-art approaches. We evaluate our model's effectiveness on various tasks, i.e., code summarization, program synthesis, and bug fixing. Compared to previous state-of-the-art algorithms, our method achieved improvements of 50.0\% and 90.0\% in terms of BLEU-4 for two code summarization datasets, 74.6\% CodeBLEU on program synthesis dataset, and increases of 3.6 and 3.2 BLEU-4 on two bug fixing datasets.</t>
  </si>
  <si>
    <t>software engineering, large language models, in-context learning</t>
  </si>
  <si>
    <t>https://doi.org/10.1145/3691620.3694997</t>
  </si>
  <si>
    <t>10.1145/3691620.3695001</t>
  </si>
  <si>
    <t>Zhang, Quan and Zhou, Chijin and Go, Gwihwan and Zeng, Binqi and Shi, Heyuan and Xu, Zichen and Jiang, Yu</t>
  </si>
  <si>
    <t>Imperceptible Content Poisoning in LLM-Powered Applications</t>
  </si>
  <si>
    <t>Large Language Models (LLMs) have shown their superior capability in natural language processing, promoting extensive LLM-powered applications to be the new portals for people to access various content on the Internet. However, LLM-powered applications do not have sufficient security considerations on untrusted content, leading to potential threats. In this paper, we reveal content poisoning, where attackers can tailor attack content that appears benign to humans but causes LLM-powered applications to generate malicious responses. To highlight the impact of content poisoning and inspire the development of effective defenses, we systematically analyze the attack, focusing on the attack modes in various content, exploitable design features of LLM application frameworks, and the generation of attack content. We carry out a comprehensive evaluation on five LLMs, where content poisoning achieves an average attack success rate of 89.60\%. Additionally, we assess content poisoning on four popular LLM-powered applications, achieving the attack on 72.00\% of the content. Our experimental results also show that existing defenses are ineffective against content poisoning. Finally, we discuss potential mitigations for LLM application frameworks to counter content poisoning.</t>
  </si>
  <si>
    <t>LLM applications, content poisoning</t>
  </si>
  <si>
    <t>https://doi.org/10.1145/3691620.3695001</t>
  </si>
  <si>
    <t>10.1145/3691620.3695010</t>
  </si>
  <si>
    <t>Zhang, Yichi and Liu, Zixi and Feng, Yang and Xu, Baowen</t>
  </si>
  <si>
    <t>Leveraging Large Language Model to Assist Detecting Rust Code Comment Inconsistency</t>
  </si>
  <si>
    <t>Rust is renowned for its robust memory safety capabilities, yet its distinctive memory management model poses substantial challenges in both writing and understanding programs. Within Rust source code, comments are employed to clearly delineate conditions that might cause panic behavior, thereby warning developers about potential hazards associated with specific operations. Therefore, comments are particularly crucial for documenting Rust's program logic and design. Nevertheless, as modern software frequently undergoes updates and modifications, maintaining the accuracy and relevance of these comments becomes a labor-intensive endeavor.In this paper, inspired by the remarkable capabilities of Large Language Models (LLMs) in understanding software programs, we propose a code-comment inconsistency detection tool, namely RustC4, that combines program analysis and LLM-driven techniques to identify inconsistencies in code comments. RustC4 leverages LLMs' ability to interpret natural language descriptions within code comments, facilitating the extraction of design constraints. Program analysis techniques are then employed to accurately verify the implementation of these constraints. To evaluate the effectiveness of RustC4, we construct a dataset from 12 large-scale real-world Rust projects. The experiment results demonstrate that RustC4 is effective in detecting 176 real inconsistent cases and 23 of them have been confirmed and fixed by developers by the time this paper was submitted.</t>
  </si>
  <si>
    <t>code comment inconsistency, program analysis, large language model, bug detection</t>
  </si>
  <si>
    <t>https://doi.org/10.1145/3691620.3695010</t>
  </si>
  <si>
    <t>10.1145/3691620.3695013</t>
  </si>
  <si>
    <t>Wu, Yulun and Wen, Ming and Yu, Zeliang and Guo, Xiaochen and Jin, Hai</t>
  </si>
  <si>
    <t>Effective Vulnerable Function Identification based on CVE Description Empowered by Large Language Models</t>
  </si>
  <si>
    <t>Open-source software (OSS) has profoundly transformed the software development paradigm by facilitating effortless code reuse. However, in recent years, there has been an alarming increase in disclosed vulnerabilities within OSS, posing significant security risks to downstream users. Therefore, analyzing existing vulnerabilities and precisely assessing their threats to downstream applications become pivotal. Plenty of efforts have been made recently towards this problem, such as vulnerability reachability analysis and vulnerability reproduction. The key to these tasks is identifying the vulnerable function (i.e., the function where the root cause of a vulnerability resides). However, public vulnerability datasets (e.g., NVD) rarely include this information as pinpointing the exact vulnerable functions remains to be a longstanding challenge.Existing methods mainly detect vulnerable functions based on vulnerability patches or Proof-of-Concept (PoC). However, such methods face significant limitations due to data availability and the requirement for extensive manual efforts, thus hindering scalability. To address this issue, we propose a novel approach VFFinder that localizes vulnerable functions based on Common Vulnerabilities and Exposures (CVE) descriptions and the corresponding source code utilizing Large Language Models (LLMs). Specifically, VFFinder adopts a customized in-context learning (ICL) approach based on CVE description patterns to enable LLM to extract key entities. It then performs priority matching with the source code to localize vulnerable functions. We assess the performance of VFFinder on 75 large open-source projects. The results demonstrate that VFFinder surpasses existing baselines significantly. Notably, the Top-1 and MRR metrics have been improved substantially, averaging 4.25X and 2.37X respectively. We also integrate VFFinder with Software Composition Analysis (SCA) tools, and the results show that our tool can reduce the false positive rates of existing SCA tools significantly.</t>
  </si>
  <si>
    <t>vulnerability analysis, vulnerable function, large language model</t>
  </si>
  <si>
    <t>https://doi.org/10.1145/3691620.3695013</t>
  </si>
  <si>
    <t>10.1145/3691620.3695014</t>
  </si>
  <si>
    <t>Wu, Guangyuan and Cao, Weining and Yao, Yuan and Wei, Hengfeng and Chen, Taolue and Ma, Xiaoxing</t>
  </si>
  <si>
    <t>LLM Meets Bounded Model Checking: Neuro-symbolic Loop Invariant Inference</t>
  </si>
  <si>
    <t>Loop invariant inference, a key component in program verification, is a challenging task due to the inherent undecidability and complex loop behaviors in practice. Recently, machine learning based techniques have demonstrated impressive performance in generating loop invariants automatically. However, these methods highly rely on the labeled training data, and are intrinsically random and uncertain, leading to unstable performance. In this paper, we investigate a synergy of large language models (LLMs) and bounded model checking (BMC) to address these issues. The key observation is that, although LLMs may not be able to return the correct loop invariant in one response, they usually can provide all individual predicates of the correct loop invariant in multiple responses. To this end, we propose a "query-filter-reassemble" strategy, namely, we first leverage the language generation power of LLMs to produce a set of candidate invariants, where training data is not needed. Then, we employ BMC to identify valid predicates from these candidate invariants, which are assembled to produce new candidate invariants and checked by off-the-shelf SMT solvers. The feedback is incorporated into the prompt for the next round of LLM querying. We expand the existing benchmark of 133 programs to 316 programs, providing a more comprehensive testing ground. Experimental results demonstrate that our approach significantly outperforms the state-of-the-art techniques, successfully generating 309 loop invariants out of 316 cases, whereas the existing baseline methods are only able to tackle 219 programs at best. The code is publicly available at https://github.com/SoftWiser-group/LaM4Inv.git.</t>
  </si>
  <si>
    <t>loop invariant, program verification, large language model</t>
  </si>
  <si>
    <t>https://doi.org/10.1145/3691620.3695014</t>
  </si>
  <si>
    <t>10.1145/3691620.3695020</t>
  </si>
  <si>
    <t>She, Xinyu and Zhao, Yanjie and Wang, Haoyu</t>
  </si>
  <si>
    <t>WaDec: Decompiling WebAssembly Using Large Language Model</t>
  </si>
  <si>
    <t>WebAssembly (abbreviated Wasm) has emerged as a cornerstone of web development, offering a compact binary format that allows high-performance applications to run at near-native speeds in web browsers. Despite its advantages, Wasm's binary nature presents significant challenges for developers and researchers, particularly regarding readability when debugging or analyzing web applications. Therefore, effective decompilation becomes crucial. Unfortunately, traditional decompilers often struggle with producing readable outputs. While some large language model (LLM)-based decompilers have shown good compatibility with general binary files, they still face specific challenges when dealing with Wasm.In this paper, we introduce a novel approach, WaDec, which is the first use of a fine-tuned LLM to interpret and decompile Wasm binary code into a higher-level, more comprehensible source code representation. The LLM was meticulously fine-tuned using a specialized dataset of wat-c code snippets, employing self-supervised learning techniques. This enables WaDec to effectively decompile not only complete wat functions but also finer-grained wat code snippets. Our experiments demonstrate that WaDec markedly outperforms current state-of-the-art tools, offering substantial improvements across several metrics. It achieves a code inflation rate of only 3.34\%, a dramatic 97\% reduction compared to the state-of-the-art's 116.94\%. Unlike the output of baselines that cannot be directly compiled or executed, WaDec maintains a recompilability rate of 52.11\%, a re-execution rate of 43.55\%, and an output consistency of 27.15\%. Additionally, it significantly exceeds state-of-the-art performance in AST edit distance similarity by 185\%, cyclomatic complexity by 8\%, and cosine similarity by 41\%, achieving an average code similarity above 50\%. In summary, WaDec enhances understanding of the code's structure and execution flow, facilitating automated code analysis, optimization, and security auditing.</t>
  </si>
  <si>
    <t>https://doi.org/10.1145/3691620.3695020</t>
  </si>
  <si>
    <t>10.1145/3691620.3695021</t>
  </si>
  <si>
    <t>Chen, Zhi and Jiang, Lingxiao</t>
  </si>
  <si>
    <t>Promise and Peril of Collaborative Code Generation Models: Balancing Effectiveness and Memorization</t>
  </si>
  <si>
    <t>In the rapidly evolving field of machine learning, training models with datasets from various locations and organizations presents significant challenges due to privacy and legal concerns. The exploration of effective collaborative training settings, which are capable of leveraging valuable knowledge from distributed and isolated datasets, is increasingly crucial. This study investigates key factors that impact the effectiveness of collaborative training methods in code next-token prediction, as well as the correctness and utility of the generated code, showing the promise of such methods. Additionally, we evaluate the memorization of different participant training data across various collaborative training settings, including centralized, federated, and incremental training, showing their potential risks in leaking data.Our findings indicate that the size and diversity of code datasets are pivotal factors influencing the success of collaborative trained code models. We demonstrate that federated learning achieves competitive performance compared to centralized training while offering better data protection, as evidenced by lower memorization ratios in the generated code. However, federated learning can still produce verbatim code snippets from hidden training data, potentially violating data privacy or copyright. Our study further explores the patterns of effectiveness and memorization in incremental learning, emphasizing the importance of the sequence in which individual participant datasets are introduced. Also, we identify the memorization phenomenon of cross-organizational clones as a prevalent challenge in both centralized and federated learning scenarios. Our findings highlight the persistent risk of data leakage during inference, even when training data remains unseen. We conclude with strategic recommendations for practitioners and researchers to optimize the use of multisource datasets, thereby propelling the cross-organizational collaboration forward.</t>
  </si>
  <si>
    <t>collaborative training, memorization, large language model, code generation</t>
  </si>
  <si>
    <t>https://doi.org/10.1145/3691620.3695021</t>
  </si>
  <si>
    <t>10.1145/3691620.3695022</t>
  </si>
  <si>
    <t>Anandayuvaraj, Dharun and Campbell, Matthew and Tewari, Arav and Davis, James C</t>
  </si>
  <si>
    <t>FAIL: Analyzing Software Failures from the News Using LLMs</t>
  </si>
  <si>
    <t>Software failures inform engineering work, standards, regulations. For example, the Log4J vulnerability brought government and industry attention to evaluating and securing software supply chains. Retrospective failure analysis is thus a valuable line of software engineering research. Accessing private engineering records is difficult, so such analyses tend to use information reported by the news media. However, prior works in this direction have relied on manual analysis. That has limited the scale of their analyses. The community lacks automated support to enable such analyses to consider a wide range of news sources and incidents.To fill this gap, we propose the Failure Analysis Investigation with LLMs (FAIL) system. FAIL is a novel LLM-based pipeline that collects, analyzes, and summarizes software failures as reported in the news. FAIL groups articles that describe the same incidents. It then analyzes incidents using existing taxonomies for postmortems, faults, and system characteristics. To tune and evaluate FAIL, we followed the methods of prior works by manually analyzing 31 software failures. FAIL achieved an F1 score of 90\% for collecting news about software failures, a V-measure of 0.98 for merging articles reporting on the same incident, and extracted 90\% of the facts about failures. We then applied FAIL to a total of 137,427 news articles from 11 providers published between 2010 and 2022. FAIL identified and analyzed 2,457 distinct failures reported across 4,184 articles. Our findings include: (1) current generation of large language models are capable of identifying news articles that describe failures, and analyzing them according to structured taxonomies; (2) high recurrences of similar failures within organizations and across organizations; and (3) severity of the consequences of software failures have increased over the past decade. The full FAIL database is available so that researchers, engineers, and policymakers can learn from a diversity of software failures.</t>
  </si>
  <si>
    <t>software failure analysis, news analysis, large language models, empirical software engineering</t>
  </si>
  <si>
    <t>https://doi.org/10.1145/3691620.3695022</t>
  </si>
  <si>
    <t>10.1145/3691620.3695025</t>
  </si>
  <si>
    <t>Huang, Zhiquan and Huang, Yuan and Chen, Xiangping and Zhou, Xiaocong and Yang, Changlin and Zheng, Zibin</t>
  </si>
  <si>
    <t>An Empirical Study on Learning-based Techniques for Explicit and Implicit Commit Messages Generation</t>
  </si>
  <si>
    <t>High-quality and appropriate commit messages help developers to quickly understand and track code evolution, which is crucial for the collaborative development and maintenance of software. To relieve developers of the burden of writing commit messages, researchers have proposed various techniques to generate commit messages automatically, among which learning-based techniques have proven to be promising.However, the performance of these learning-based techniques is generally low on the BLEU metric. Some reasons for low BLEU have been summarized, including the effect of noisy data, the truncation mechanism of the model, insufficient utilization of context information, etc. Through extensive empirical analysis, we find that the diversity of commits may also be one of the factors that affect the performance of existing learning-based techniques. As a result of this diversity, there are mainly two types of commit messages in the real world: one offers a superficial summary of relatively simple code changes (called the "explicit" commit message), and the other summarizes complex code changes from a global perspective, reflecting the nature or intent behind the changes (called the "implicit" commit message). Our empirical study shows that generating implicit commit messages is more challenging for these techniques, and the models have limited ability to generalize when facing cross-category generation. To fully verify these conclusions, we build a model that identifies explicit and implicit commit messages automatically, and then use it to construct our datasets. Next, we evaluate the ability of state-of-the-art learning-based techniques to generate explicit and implicit commit messages and the generalization capacity of the models. Finally, we propose a "Diversion" strategy to take advantage of the generating performance of specific models. Experimental results show that our approach improves the performance of most learning-based techniques in generating commit messages.</t>
  </si>
  <si>
    <t>commit-based software development, open collaboration, commit message generation, empirical study</t>
  </si>
  <si>
    <t>https://doi.org/10.1145/3691620.3695025</t>
  </si>
  <si>
    <t>10.1145/3691620.3695054</t>
  </si>
  <si>
    <t>Liu, Wei and Yu, Ailun and Zan, Daoguang and Shen, Bo and Zhang, Wei and Zhao, Haiyan and Jin, Zhi and Wang, Qianxiang</t>
  </si>
  <si>
    <t>GraphCoder: Enhancing Repository-Level Code Completion via Coarse-to-fine Retrieval Based on Code Context Graph</t>
  </si>
  <si>
    <t>The performance of repository-level code completion depends upon the effective leverage of both general and repository-specific knowledge. Despite the impressive capability of code LLMs in general code completion tasks, they often exhibit less satisfactory performance on repository-level completion due to the lack of repository-specific knowledge in these LLMs. To address this problem, we propose GraphCoder, a retrieval-augmented code completion framework that leverages LLMs' general code knowledge and the repository-specific knowledge via a graph-based retrieval-generation process. In particular, GraphCoder captures the context of completion target more accurately through code context graph (CCG) that consists of control-flow, data- and control-dependence between code statements, a more structured way to capture the completion target context than the sequence-based context used in existing retrieval-augmented approaches; based on CCG, GraphCoder further employs a coarse-to-fine retrieval process to locate context-similar code snippets with the completion target from the current repository. Experimental results demonstrate both the effectiveness and efficiency of GraphCoder: Compared to baseline retrieval-augmented methods, GraphCoder achieves higher exact match (EM) on average, with increases of +6.06 in code match and +6.23 in identifier match, while using less time and space.</t>
  </si>
  <si>
    <t>code completion, large language model, retrieval augmented generation, code graphs</t>
  </si>
  <si>
    <t>https://doi.org/10.1145/3691620.3695054</t>
  </si>
  <si>
    <t>10.1145/3691620.3695057</t>
  </si>
  <si>
    <t>Cao, Sicong and Sun, Xiaobing and Wu, Xiaoxue and Lo, David and Bo, Lili and Li, Bin and Liu, Xiaolei and Lin, Xingwei and Liu, Wei</t>
  </si>
  <si>
    <t>Snopy: Bridging Sample Denoising with Causal Graph Learning for Effective Vulnerability Detection</t>
  </si>
  <si>
    <t>Deep Learning (DL) has emerged as a promising means for vulnerability detection due to its ability to automatically derive features from vulnerable code. Unfortunately, current solutions struggle to focus on vulnerability-related parts of vulnerable functions, and tend to exploit spurious correlations for prediction, thus undermining their effectiveness in practice. In this paper, we propose Snopy, a novel DL-based approach, which bridges sample denoising with causal graph learning to capture real vulnerability patterns from vulnerable samples with numerous noise for effective detection. Specifically, Snopy adopts a change-based sample denoising approach to automatically weed out vulnerability-irrelevant code elements in the vulnerable functions without sacrificing the label accuracy. Then, Snopy constructs a novel Causality-Aware Graph Attention Network (CA-GAT) with Feature Caching Scheme (FCS) to learn causal vulnerability features while maintaining efficiency. Experiments on the three public benchmark datasets show that Snopy outperforms the state-of-the-art baselines by an average of 27.22\%, 85.89\%, and 75.50\% in terms of F1-score, respectively.</t>
  </si>
  <si>
    <t>program analysis, causal learning, graph attention network</t>
  </si>
  <si>
    <t>https://doi.org/10.1145/3691620.3695057</t>
  </si>
  <si>
    <t>10.1145/3691620.3695058</t>
  </si>
  <si>
    <t>Muttillo, Vittoriano and Di Sipio, Claudio and Rubei, Riccardo and Berardinelli, Luca and Dehghani, MohammadHadi</t>
  </si>
  <si>
    <t>Towards Synthetic Trace Generation of Modeling Operations using In-Context Learning Approach</t>
  </si>
  <si>
    <t>Producing accurate software models is crucial in model-driven software engineering (MDE). However, modeling complex systems is an error-prone task that requires deep application domain knowledge. In the past decade, several automated techniques have been proposed to support academic and industrial practitioners by providing relevant modeling operations. Nevertheless, those techniques require a huge amount of training data that cannot be available due to several factors, e.g., privacy issues. The advent of large language models (LLMs) can support the generation of synthetic data although state-of-the-art approaches are not yet supporting the generation of modeling operations. To fill the gap, we propose a conceptual framework that combines modeling event logs, intelligent modeling assistants, and the generation of modeling operations using LLMs. In particular, the architecture comprises modeling components that help the designer specify the system, record its operation within a graphical modeling environment, and automatically recommend relevant operations. In addition, we generate a completely new dataset of modeling events by telling on the most prominent LLMs currently available. As a proof of concept, we instantiate the proposed framework using a set of existing modeling tools employed in industrial use cases within different European projects. To assess the proposed methodology, we first evaluate the capability of the examined LLMs to generate realistic modeling operations by relying on well-founded distance metrics. Then, we evaluate the recommended operations by considering real-world industrial modeling artifacts. Our findings demonstrate that LLMs can generate modeling events even though the overall accuracy is higher when considering human-based operations. In this respect, we see generative AI tools as an alternative when the modeling operations are not available to train traditional IMAs specifically conceived to support industrial practitioners.</t>
  </si>
  <si>
    <t>https://doi.org/10.1145/3691620.3695058</t>
  </si>
  <si>
    <t>e-issn</t>
  </si>
  <si>
    <t>Wang, Qizhou(1); Zhou, Jin Peng(2); Zhou, Zhanke(1); Shin, Saebyeol(2); Han, Bo(1); Weinberger, Kilian Q.(2)</t>
  </si>
  <si>
    <t>RETHINKING LLM UNLEARNING OBJECTIVES: A GRADIENT PERSPECTIVE AND GO BEYOND</t>
  </si>
  <si>
    <t>Large language models (LLMs) should undergo rigorous audits to identify potential risks, such as copyright and privacy infringements. Once these risks emerge, timely updates are crucial to remove undesirable responses, ensuring legal and safe model usage. It has spurred recent research into LLM unlearning, focusing on erasing targeted undesirable knowledge without compromising the integrity of other, non-targeted responses. Existing studies have introduced various unlearning objectives to pursue LLM unlearning without necessitating complete retraining. However, each of these objectives has unique properties, and no unified framework is currently available to comprehend them thoroughly. To fill the gap, we propose a toolkit of the gradient effect (G-effect), quantifying the impacts of unlearning objectives on model performance from a gradient perspective. A notable advantage is its broad ability to detail the unlearning impacts from various aspects across instances, updating steps, and LLM layers. Accordingly, the G-effect offers new insights into identifying drawbacks of existing unlearning objectives, further motivating us to explore a series of new solutions for their mitigation and improvements. Finally, we outline promising directions that merit further studies, aiming at contributing to the community to advance this important field. The code is publicly available at: https://github.com/tmlr-group/G-effect. Copyright © 2025, The Authors. All rights reserved.</t>
  </si>
  <si>
    <t>Copyright infringement - Gradient effect - Language model - Modeling performance - Non-targeted - Potential risks - Privacy infringement - Property - Recent researches - Unified framework</t>
  </si>
  <si>
    <t/>
  </si>
  <si>
    <t>10.48550/arXiv.2502.19301</t>
  </si>
  <si>
    <t>23318422</t>
  </si>
  <si>
    <t>Towards Holistic Secure and Trustworthy Deep Learning</t>
  </si>
  <si>
    <t>Fu, Zhiwei(1); Ding, Steven H.H.(1); Alaca, Furkan(1); Fung, Benjamin C.M.(2); Charland, Philippe(3)</t>
  </si>
  <si>
    <t>Pluvio: Assembly Clone Search for Out-of-domain Architectures and Libraries through Transfer Learning and Conditional Variational Information Bottleneck</t>
  </si>
  <si>
    <t>The practice of code reuse is crucial in software development for a faster and more efficient development lifecycle. In reality, however, code reuse practices lack proper control, resulting in issues such as vulnerability propagation and intellectual property infringements. Assembly clone search, a critical shift-right defence mechanism, has been effective in identifying vulnerable code resulting from reuse in released executables. Recent studies on assembly clone search demonstrate a trend towards using machine learning-based methods to match assembly code variants produced by different toolchains. However, these methods are limited to what they learn from a small number of toolchain variants used in training, rendering them inapplicable to unseen architectures and their corresponding compilation toolchain variants. This paper presents the first study on the problem of assembly clone search with unseen architectures and libraries. We propose incorporating human common knowledge through large-scale pretrained natural language models, in the form of transfer learning, into current learning-based approaches for assembly clone search. Transfer learning can aid in addressing the limitations of the existing approaches, as it can bring in broader knowledge from human experts in assembly code. We further address the sequence limit issue by proposing a reinforcement learning agent to remove unnecessary and redundant tokens. Coupled with a new Variational Information Bottleneck learning strategy, the proposed system minimizes the reliance on potential indicators of architectures and optimization settings, for a better generalization of unseen architectures. We simulate the unseen architecture clone search scenarios and the experimental results show the effectiveness of the proposed approach against the state-of-the-art solutions. © 2023, CC BY-NC-ND.</t>
  </si>
  <si>
    <t>Computer software reusability - Firmware - Learning algorithms - Learning systems - Libraries - Life cycle - Natural language processing systems - Reinforcement learning - Software design - Assembly code - Code reuse - Code similarities - Domain architectures - Domain libraries - Information bottleneck - IoT vulnerability - Reuse practices - Sentence transformer - Transfer learning</t>
  </si>
  <si>
    <t>Yasaei, Rozhin(1); Yu, Shih-Yuan(1); Al Faruque, Mohammad Abdullah(1)</t>
  </si>
  <si>
    <t>GNN4TJ: Graph Neural Networks for Hardware Trojan Detection at Register Transfer Level</t>
  </si>
  <si>
    <t>The time to market pressure and resource constraints has pushed System-on-Chip (SoC) designers toward outsourcing the design and using third-party Intellectual Property (IP). It has created an opportunity for rogue entities in the Integrated Circuit (IC) supply chain to insert malicious circuits in the hardware design, known as Hardware Trojans (HT). HT detection is a major hardware security challenge, and its early discovery is crucial because postponing the removal of HT to late in design or after the fabrication process would be very expensive. Current works suffer from several shortcomings such as reliance on a golden HT-free reference, unable to identify all types of HTs or unknown ones, burdening the designer with the manual review of code, or scalability issues. To overcome these limitations, we propose GNN4TJ, a novel golden reference-free HT detection method in the register transfer level (RTL) based on Graph Neural Network (GNN). GNN4TJ represents the hardware design as its intrinsic data structure, a graph, and generates the data flow graphs for RTL codes. We utilize GNN to extract the features from DFG, learn the circuit's behavior, and identify the presence of HT, in a fully automated pipeline. We evaluate our model on a dataset that we create by expanding the Trusthub [1] HT benchmarks. The results demonstrate that GNN4TJ detects unknown HT with 97% recall (true positive rate) very fast in 21.1ms. © 2021 EDAA.</t>
  </si>
  <si>
    <t>Supply chains - Integrated circuit design - Codes (symbols) - Data flow graphs - Graph neural networks - Hardware security - Data flow analysis - Malware - Programmable logic controllers - System-on-chip - Fabrication process - Graph neural networks - Hardware Trojan detection - Intrinsic data structure - Register transfer level - Resource Constraint - System on chips (SoC) - True positive rates</t>
  </si>
  <si>
    <t>15301591</t>
  </si>
  <si>
    <t>9783981926354</t>
  </si>
  <si>
    <t>10.23919/DATE51398.2021.9474174</t>
  </si>
  <si>
    <t>Sousa, Leonardo(1); Oizumi, Willian(2); Garcia, Alessandro(2); Oliveira, Anderson(2); Cedrim, Diego(3); Lucena, Carlos(2)</t>
  </si>
  <si>
    <t>When are smells indicators of architectural refactoring opportunities? a study of 50 software projects</t>
  </si>
  <si>
    <t>Refactoring is a widely adopted practice for improving code comprehension and for removing severe structural problems in a project.When refactorings affect the system architecture, they are calledarchitectural refactorings. Unfortunately, developers usually do notknow when and how they should apply refactorings to remove architectural problems. Nevertheless, they might be more susceptibleto applying architectural refactoring if they rely on code smells andcode refactoring-two concepts that they usually deal with throughtheir routine programming activities. To investigate if smells canserve as indicators of architectural refactoring opportunities, weconducted a retrospective study over the commit history of 50software projects. We analyzed 52,667 refactored elements to investigate if they had architectural problems that could have beenindicated by automatically-detected smells. We considered purelystructural refactorings to identify elements that were likely to havearchitectural problems. We found that the proportion of refactoredelements without smells is much lower than those refactored withsmells. By analyzing the latter, we concluded that smells can beused as indicators of architectural refactoring opportunities whenthe affected source code is deteriorated, i.e., the code hosting twoor more smells. For example, when God Class or Complex Class appear together with other smells, they are indicators of architecturalrefactoring opportunities. In general, smells that often co-occurredwith other smells (67.53%) are indicators of architectural refactoringopportunities in most cases (88.53% of refactored elements). Ourstudy also enables us to derive a catalog with patterns of smellsthat indicate refactoring opportunities to remove specific types ofarchitectural problems. These patterns can guide developers andmake them more susceptible to apply architectural refactorings. © 2020 Copyright held by the owner/author(s). Publication rights licensed to ACM.</t>
  </si>
  <si>
    <t>Architectural problems - Code comprehension - Commit history - Complex class - Programming activities - Software project - Structural problems - System architectures</t>
  </si>
  <si>
    <t>9781450379588</t>
  </si>
  <si>
    <t>10.1145/3387904.3389276</t>
  </si>
  <si>
    <t>Ren, Yubing(1,2); Guo, Ping(1,2); Cao, Yanan(1,2); Ma, Wei(1,2)</t>
  </si>
  <si>
    <t>Subtle Signatures, Strong Shields: Advancing Robust and Imperceptible Watermarking in Large Language Models</t>
  </si>
  <si>
    <t>The widespread adoption of Large Language Models (LLMs) has led to an increase in AI-generated text on the Internet, presenting a crucial challenge to differentiate AI-created content from human-written text. This challenge is critical to prevent issues of authenticity, trust, and potential copyright violations. Current research focuses on watermarking LLM-generated text, but traditional techniques struggle to balance robustness with text quality. We introduce a novel watermarking approach, Robust and Imperceptible Watermarking (RIW) for LLMs, which leverages token prior probabilities to improve detectability and maintain watermark imperceptibility. RIW methodically embeds watermarks by partitioning selected tokens into two distinct groups based on their prior probabilities and employing tailored strategies for each group. In the detection stage, RIW method employs the 'voted z-test' to provide a statistically robust framework to identify the presence of a watermark accurately. The effectiveness of RIW is evaluated across three key dimensions: success rate, text quality, and robustness against removal attacks. Our experimental results on various LLMs, including GPT2-XL, OPT-1.3B, and LLaMA2-7B, indicate that RIW surpasses existing models, and also exhibits increased robustness against various attacks and good imperceptibility, thus promoting the responsible use of LLMs. Our code is available at https://github.com/Lilicer/RIW. © 2024 Association for Computational Linguistics.</t>
  </si>
  <si>
    <t>Authentication - Watermarking - 'current - Detectability - Detection stage - Group-based - Language model - Prior probability - Research focus - Text qualities - Traditional techniques - Written texts</t>
  </si>
  <si>
    <t>0736587X</t>
  </si>
  <si>
    <t>9798891760998</t>
  </si>
  <si>
    <t>10.18653/v1/2024.findings-acl.327</t>
  </si>
  <si>
    <t>RING-A-BELL! HOW RELIABLE ARE CONCEPT REMOVAL METHODS FOR DIFFUSION MODELS?</t>
  </si>
  <si>
    <t>Diffusion - Safety engineering - Concept retrieval - Diffusion model - Fine tuning - High quality - Novel concept - Quality content - Red teaming - Removal method - Safety measures - Safety mechanisms</t>
  </si>
  <si>
    <t>Castro, Cesar Daniel; Hering, Philip; Hogg, Colin; Junge, Andreas</t>
  </si>
  <si>
    <t>FFproc; an improved multivariate robust statistical data processing software for the estimation of MT transfer functions</t>
  </si>
  <si>
    <t>The presence of cultural electromagnetic (EM) noise hampers the estimation of Magnetotelluric (MT) transfer functions and therefore distorts the imaging of subsurface resistivity structures. Many advanced processing approaches are available to improve the quality of EM signals. However, very few of them are capable to identify and remove time segments contaminated by correlated (anthropogenic) electromagnetic noise. We present FFproc, an MT multi-site/multi-device robust remote reference processing code, that is implemented as a MATLAB(Copyright) Graphical User Interface (GUI). The presented processing software builds on the eigenvalue decomposition method by Egbert (1997) and includes a robust estimation of the spectral density and the noise covariance matrices. The multivariate approach accounts for the statistical dependence between regression residuals related to the data channels at a single site (Advanced Noise Model, ANM) and therefore significantly reduces the impact from locally coherent noise signals. The code also provides a semi-automatic algorithm, that analyzes the number of source-field processes in the multivariate data space. Here, an eigenvalue criterion, calculated for each single time window, favors time segments with high MT signal-to-noise ratio and simultaneously reduces the influence of regional coherent noise signals. The modular software package allows the user to apply uni- or multi-variate processing routines to data collected with most of the common commercial data loggers (e.g. Metronix, Phoenix). The results can be exported to different data formats and can be analyzed and manipulated within the visualization environment of our MT software package - FFMT. The processing algorithm is validated using simulated MT signals related to a 3-D resistivity benchmark model. Additionally, MT data from the Azores are used to compare the code to well established processing codes and to highlight its efficiency. See presentation "Three-Dimensional Interpretation of Broadband Magnetotelluric data at Fogo Volcano, Azores Islands" (Hogg et al.). [Copyright Author(s) 2021. CC Attribution 4.0 License: https://creativecommons.org/licenses/by/4.0/legalcode]</t>
  </si>
  <si>
    <t>1029-7006</t>
  </si>
  <si>
    <t>10.5194/egusphere-egu21-12448</t>
  </si>
  <si>
    <t>1607-7962</t>
  </si>
  <si>
    <t>Tsai, Yu-Lin(1); Hsu, Chia-Yi(1); Xie, Chulin(2); Lin, Chih-Hsun(1); Chen, Jia-You(1); Li, Bo(2,3); Chen, Pin-Yu(4); Yu, Chia-Mu(1); Huang, Chun-Ying(1)</t>
  </si>
  <si>
    <t>Diffusion models for text-to-image (T2I) synthesis, such as Stable Diffusion (SD), have recently demonstrated exceptional capabilities for generating high-quality content. However, this progress has raised several concerns of potential misuse, particularly in creating copyrighted, prohibited, and restricted content, or NSFW (not safe for work) images. While efforts have been made to mitigate such problems, either by implementing a safety filter at the evaluation stage or by fine-tuning models to eliminate undesirable concepts or styles, the effectiveness of these safety measures in dealing with a wide range of prompts remains largely unexplored. In this work, we aim to investigate these safety mechanisms by proposing one novel concept retrieval algorithm for evaluation. We introduce Ring-A-Bell, a model-agnostic red-teaming tool for T2I diffusion models, where the whole evaluation can be prepared in advance without prior knowledge of the target model. Specifically, Ring-A-Bell first performs concept extraction to obtain holistic representations for sensitive and inappropriate concepts. Subsequently, by leveraging the extracted concept, Ring-A-Bell automatically identifies problematic prompts for diffusion models with the corresponding generation of inappropriate content, allowing the user to assess the reliability of deployed safety mechanisms. Finally, we empirically validate our method by testing online services such as Midjourney and various methods of concept removal. Our results show that Ring-A-Bell, by manipulating safe prompting benchmarks, can transform prompts that were originally regarded as safe to evade existing safety mechanisms, thus revealing the defects of the so-called safety mechanisms which could practically lead to the generation of harmful contents. In essence, Ring-A-Bell could serve as a red-teaming tool to understand the limitations of deployed safety mechanisms and to explore the risk under plausible attacks. Our codes are available at https://github.com/chiayi-hsu/Ring-A-Bell. CAUTION: This paper includes model-generated content that may contain offensive material. Copyright © 2023, The Authors. All rights reserved.</t>
  </si>
  <si>
    <t>10.48550/arXiv.2310.10012</t>
  </si>
  <si>
    <t>Trienes, Jan(1); Trieschnigg, Dolf(1); Seifert, Christin(2); Hiemstra, Djoerd(3)</t>
  </si>
  <si>
    <t>Comparing rule-based, feature-based and deep neural methods for de-identification of Dutch medical records</t>
  </si>
  <si>
    <t>Unstructured information in electronic health records provide an invaluable resource for medical research. To protect the confidentiality of patients and to conform to privacy regulations, deidentification methods automatically remove personally identifying information from these medical records. However, due to the unavailability of labeled data, most existing research is constrained to English medical text and little is known about the generalizability of de-identification methods across languages and domains. In this study, we construct a varied dataset consisting of the medical records of 1260 patients by sampling data from 9 institutes and three domains of Dutch healthcare. We test the generalizability of three de-identification methods across languages and domains. Our experiments show that an existing rule-based method specifically developed for the Dutch language fails to generalize to this new data. Furthermore, a state-of-the-art neural architecture performs strongly across languages and domains, even with limited training data. Compared to feature-based and rule-based methods the neural method requires significantly less configuration effort and domain-knowledge. We make all code and pre-trained de-identification models available to the research community, allowing practitioners to apply them to their datasets and to enable future benchmarks. Copyright © 2020 for this paper by its authors. Use permitted under Creative Commons License Attribution 4.0 International (CC BY 4.0).</t>
  </si>
  <si>
    <t>Learning algorithms - Natural language processing systems - Medical informatics - Machine learning - Electronic health record - Limited training data - Medical record - NAtural language processing - Neural architectures - Privacy protection - Privacy regulation - Research communities</t>
  </si>
  <si>
    <t>16130073</t>
  </si>
  <si>
    <t>Cox, Grace A.; Brown, William J.; Billingham, L.; Holme, R.</t>
  </si>
  <si>
    <t>MagPySV; a Python package for processing and denoising geomagnetic observatory data</t>
  </si>
  <si>
    <t>Measurements obtained at ground-based observatories are crucial to understanding the geomagnetic field and its secular variation (SV). However, current data processing methods rely on piecemeal closed-source codes or are performed on an ad hoc basis, hampering efforts to reproduce data sets underlying published results. We present MagPySV, an open-source Python package designed to provide a consistent and automated means of generating high-resolution SV data sets from hourly means distributed by the Edinburgh World Data Centre. It applies corrections for documented baseline changes, and optionally, data may be excluded using the ap index, which removes effects from documented high solar activity periods such as geomagnetic storms. Robust statistics are used to identify and remove outliers. Developing existing denoising methods, we use principal component analysis of the covariance matrix of residuals between observed SV and that predicted by a global field model to remove a proxy for external field contamination from observations. This method creates a single covariance matrix for all observatories of interest combined and applies the denoising to all locations simultaneously, resulting in cleaner time series of the internally generated SV. In our case studies, we present cleaned data in two geographic regions: monthly first differences are used to investigate geomagnetic jerk morphology in Europe, an area previously well-studied at lower resolution, and annual differences are investigated for northern high latitude regions, which are often neglected due to their high noise content. MagPySV may be run on the command line or within an interactive Jupyter notebook; two notebooks reproducing the case studies are supplied. Abstract Copyright (2018). The Authors.</t>
  </si>
  <si>
    <t>algorithms - Arctic region - Canada - computer programs - data bases - data processing - Europe - geophysical methods - magnetic methods - observatories - polar caps - principal components analysis - secular variations - signal-to-noise ratio - statistical analysis - time series analysis</t>
  </si>
  <si>
    <t>10.1029/2018GC007714</t>
  </si>
  <si>
    <t>1525-2027</t>
  </si>
  <si>
    <t>Goyal, Rishab(1); Kim, Sam(2); Waters, Brent(3,4); Wu, David J.(3)</t>
  </si>
  <si>
    <t>Beyond Software Watermarking: Traitor-Tracing for Pseudorandom Functions</t>
  </si>
  <si>
    <t>Software watermarking schemes allow a user to embed an identifier into a piece of code such that the resulting program is nearly functionally-equivalent to the original program, and yet, it is difficult to remove the identifier without destroying the functionality of the program. Such schemes are often considered for proving software ownership or for digital rights management. Existing constructions of watermarking have focused primarily on watermarking pseudorandom functions (PRFs). In this work, we revisit the definitional foundations of watermarking, and begin by highlighting a major flaw in existing security notions. Existing security notions for watermarking only require that the identifier be successfully extracted from programs that preserve the exact input/output behavior of the original program. In the context of PRFs, this means that an adversary that constructs a program which computes a quarter of the output bits of the PRF or that is able to distinguish the outputs of the PRF from random are considered to be outside the threat model. However, in any application (e.g., watermarking a decryption device or an authentication token) that relies on PRF security, an adversary that manages to predict a quarter of the bits or distinguishes the PRF outputs from random would be considered to have defeated the scheme. Thus, existing watermarking schemes provide very little security guarantee against realistic adversaries. None of the existing constructions of watermarkable PRFs would be able to extract the identifier from a program that only outputs a quarter of the bits of the PRF or one that perfectly distinguishes. To address the shortcomings in existing watermarkable PRF definitions, we introduce a new primitive called a traceable PRF. Our definitions are inspired by similar definitions from public-key traitor tracing, and aim to capture a very robust set of adversaries: namely, any adversary that produces a useful distinguisher (i.e., a program that can break PRF security), can be traced to a specific identifier. We provide a general framework for constructing traceable PRFs via an intermediate primitive called private linear constrained PRFs. Finally, we show how to construct traceable PRFs from a similar set of assumptions previously used to realize software watermarking. Namely, we obtain a single-key traceable PRF from standard lattice assumptions and a fully collusion-resistant traceable PRF from indistinguishability obfuscation (together with injective one-way functions). © 2021, International Association for Cryptologic Research.</t>
  </si>
  <si>
    <t>Watermarking - Authentication token - Digital Rights Management - Input/output behaviors - Output bits - Pseudo-random functions - Security notion - Software watermarking - Threat modeling - Traitor-tracing - Watermarking schemes</t>
  </si>
  <si>
    <t>03029743</t>
  </si>
  <si>
    <t>9783030920777</t>
  </si>
  <si>
    <t>10.1007/978-3-030-92078-4_9</t>
  </si>
  <si>
    <t>16113349</t>
  </si>
  <si>
    <t>Choi, Mirue(1)</t>
  </si>
  <si>
    <t>Closing the satellite operations loop with automation via Autobot</t>
  </si>
  <si>
    <t>Pushing against the traditional approach of maintaining a large 24/7-monitoring team, Planet has instead opted to build a robust, automated Mission Control system and tools infrastructure on which the hundreds of Dove satellites perform their nominal operations without any direct intervention from an operator. This approach of software-based automation-driven operation allows our small distributed operations team located in San Francisco, USA and in Berlin, Germany, to successfully manage and maintain the existing constellation of satellites under nominal conditions. However during the course of operating the early generation Dove satellites, it became apparent that many of the persistent anomaly conditions faced by the fleet are simple to identify and resolve, but due to the sheer number of satellites that are being managed by the small number of people, some issues can remain undiscovered for days until found either by chance or due to an investigation triggered by an issue further down the pipeline. Ideally, such well-known anomalies could be handled via dedicated automation - built to detect specific issues, send out appropriate alerts and even perform recovery actions. However, building such a dedicated system comes with significant development overhead costs, which can become unsustainable quickly as more anomalies are discovered, and new satellites are launched. Autobot was created in order to tackle this issue. It provides a base architecture on which automation scripts can be built upon, with focus on anomaly detection and resolution. It is built such that its users are provided the means to access various APIs to Planet's system, as well as a base automation system that allows user-defined periodic execution of the automation contents. It effectively allows an operator to code up a task that he or she was performing manually and with less development overhead than if it had to be built from scratch. The automation can then be set to execute at a set interval for as long as desired until it becomes obsolete, at which point it can be disabled or removed with minimal impact on the existing operation. Overall, Autobot enables the rapid deployment of new automation tasks with little overhead. This paper will describe the Autobot system and the role it takes within the existing Dove Mission Control system. A couple of sample automations implemented for Autobot will be presented, with results showing the efficacy of having the automation in place of human operators. Copyright © 2019 by the International Astronautical Federation (IAF). All rights reserved.</t>
  </si>
  <si>
    <t>Anomaly detection - Control systems - Automation - Constellation - Constellation of satellites - Distributed operations - Earth imaging - Earth observations - Mission control systems - Operation - Traditional approaches</t>
  </si>
  <si>
    <t>00741795</t>
  </si>
  <si>
    <t>Bujatti-Narbeshuber, Michael</t>
  </si>
  <si>
    <t>Pleistocene/Holocene (P/H) boundary oceanic Koefels-comet impact series scenario (KISS) of 12.850 yr BP global-warming threshold triad (GTT)-part II*</t>
  </si>
  <si>
    <t>Confirmation exists for the 1997 revolutionary date of 12.850 cal yr BP established for the Laacher See Eruption (LSE) and introduced to encourage US-research on the P/H-KISS impact with LSE as isochrone and impact volcanism proxy (Bujatti-Narbeshuber, 1997). Bayesian analysis by Wolbach et al. (2018) of 157 dated records of the YD-impact hypothesis of Firestone et al. (2007) confirms impact with 2.854 + or - 0.056 ka BP. This now allows to introduce the much larger P/H-KISS paleoceanographic transition scenario relating also to Holocene up to the present global climate change. The Holocene era, because of the thermohaline damped flow scenario, is herein considered as permanent end of the ice age, suggested here as the climatic consequence of an ocean topography and threshold change. Decoded cave art navigation world maps with Pleistocene paleoceanography content from Altamira, La Pasiega and El Castillo document in each one of the three maps specific AMOC stable states for interstadial/ full stadial/ stadial paleoclimate. Each map-thermohaline stable state is differently relating to a geomorphological boundary condition that is the subaerial surface Topography of a large Mid Atlantic Plateau (MAP)-Island. It is modelled in the P/H-KISS scenario as primary Pleistocene thermohaline phase 0 geomorphological threshold. As physical boundary condition it is in interaction with the thermohaline gulfstream current (above /below/at threshold). This results in the 3 distinct AMOC equilibrium stages of interstadial/ full stadial /stadial, as Pleistocene criticality interconnected by their respective further transition thresholds. When the primary geomorphological threshold is removed the result is the Holocene damped flow, a transition continuum of thermohaline phases 1, 2, 3. Geomorphological proof is first the MAP-Island, invariably shown on all three maps. Furthermore the MAP-Island is identified by its characteristic topography on decorated columns in Gobekli Tepe as a highly abstract island symbol with deeper political-territorial meanings. With paleo-astronomical precession dating on Pillar 43, the LSE 12.850 cal yr BP date was reproduced and the YD (P/H-KISS) impact series from comet fragments in the Taurid stream were decoded by M. Sweatman (2019). The symbol sequence on Pillar 18, revealed here for the first time, is the (HIT) = MAP-Island-Dual 90 degrees -Transition-Tsunami Code of the two step Mid Atlantic Ridge MAR &amp; MAP-Island isostatic submersion by the Taurid stream Koefels-comet oceanic-impact fragments: Paleoclimatology thus confirms and now extends the D. Paillard (1998) three equilibria ocean-box-climate-model with 3 thresholds for 3 transitions between the 3 thermohaline stable states of the ice age to the larger P/H-KISS transition scenario of paleo-climate change. It states that the above 3 AMOC states are exclusively based on the existence of the MAP-Island threshold. Isostatic MAR &amp; MAP-Submergence brings their ice age ending collapse into the broad continuum of the Global warming Threshold Triad with thermohaline damped flow in a very long lasting Holocene interstadial. * Bujatti-Narbeshuber, M. - Pleistocene/Holocene (P/H) boundary oceanic Koefels-comet Impact Series Scenario (KISS) of 12.850 yr BP Global-warming Threshold Triad (GTT). Climates: Past, Present and Future; Second European Palaeontological Congress Abstracts edited by D.K. Ferguson &amp; H.A. Kollmann; Vienna, 1997. [Copyright Author(s) 2022. CC Attribution 4.0 License: https://creativecommons.org/licenses/by/4.0/legalcode]</t>
  </si>
  <si>
    <t>10.5194/egusphere-egu22-8412</t>
  </si>
  <si>
    <t>ACM</t>
  </si>
  <si>
    <t xml:space="preserve">Ren, Jie; Xu, Han; He, Pengfei; Cui, Yingqian; Zeng, Shenglai; Zhang, Jiankun; Wen, Hongzhi; Ding, Jiayuan; Huang, Pei; Lyu, Lingjuan; </t>
  </si>
  <si>
    <t>Copyright protection in generative ai: A technical perspective</t>
  </si>
  <si>
    <t xml:space="preserve">Parnagian, Ani; </t>
  </si>
  <si>
    <t>Should AI have Intellectual Property Rights? An Analysis of Copyright Law on Generative AI</t>
  </si>
  <si>
    <t xml:space="preserve">Cooper, A Feder; Grimmelmann, James; </t>
  </si>
  <si>
    <t>The Files are in the Computer: Copyright, Memorization, and Generative AI</t>
  </si>
  <si>
    <t xml:space="preserve">Zhang, Dawen; Xia, Boming; Liu, Yue; Xu, Xiwei; Hoang, Thong; Xing, Zhenchang; Staples, Mark; Lu, Qinghua; Zhu, Liming; </t>
  </si>
  <si>
    <t>Tag your fish in the broken net: A responsible web framework for protecting online privacy and copyright</t>
  </si>
  <si>
    <t xml:space="preserve">Liu, Xiaoze; Sun, Ting; Xu, Tianyang; Wu, Feijie; Wang, Cunxiang; Wang, Xiaoqian; Gao, Jing; </t>
  </si>
  <si>
    <t>Shield: Evaluation and defense strategies for copyright compliance in llm text generation</t>
  </si>
  <si>
    <t xml:space="preserve">Moayeri, Mazda; Basu, Samyadeep; Balasubramanian, Sriram; Kattakinda, Priyatham; Chengini, Atoosa; Brauneis, Robert; Feizi, Soheil; </t>
  </si>
  <si>
    <t>Rethinking artistic copyright infringements in the era of text-to-image generative models</t>
  </si>
  <si>
    <t xml:space="preserve">Liu, Zhengliang; Huang, Yue; Yu, Xiaowei; Zhang, Lu; Wu, Zihao; Cao, Chao; Dai, Haixing; Zhao, Lin; Li, Yiwei; Shu, Peng; </t>
  </si>
  <si>
    <t>Deid-gpt: Zero-shot medical text de-identification by gpt-4</t>
  </si>
  <si>
    <t xml:space="preserve">Li, Shen; Yao, Liuyi; Gao, Jinyang; Zhang, Lan; Li, Yaliang; </t>
  </si>
  <si>
    <t>Double-i watermark: Protecting model copyright for LLM fine-tuning</t>
  </si>
  <si>
    <t xml:space="preserve">Meeus, Matthieu; Shilov, Igor; Faysse, Manuel; De Montjoye, Yves-Alexandre; </t>
  </si>
  <si>
    <t>Copyright traps for large language models</t>
  </si>
  <si>
    <t xml:space="preserve">Lee, Katherine; Cooper, A Feder; Grimmelmann, James; </t>
  </si>
  <si>
    <t>Talkin''Bout AI Generation: Copyright and the Generative-AI Supply Chain</t>
  </si>
  <si>
    <t xml:space="preserve">Lu, Yiwei; Yang, Matthew YR; Liu, Zuoqiu; Kamath, Gautam; Yu, Yaoliang; </t>
  </si>
  <si>
    <t>Disguised copyright infringement of latent diffusion models</t>
  </si>
  <si>
    <t xml:space="preserve">Tan, Hanzhuo; Luo, Qi; Li, Jing; Zhang, Yuqun; </t>
  </si>
  <si>
    <t>Llm4decompile: Decompiling binary code with large language models</t>
  </si>
  <si>
    <t xml:space="preserve">Ungureanu, Carmen Tamara; Amironesei, Aura Elena; </t>
  </si>
  <si>
    <t>Legal issues concerning Generative AI technologies</t>
  </si>
  <si>
    <t xml:space="preserve">Kim, Jungin; Park, Shinwoo; Han, Yo-Sub; </t>
  </si>
  <si>
    <t>Marking Code Without Breaking It: Code Watermarking for Detecting LLM-Generated Code</t>
  </si>
  <si>
    <t xml:space="preserve">Hacohen, Uri; Haviv, Adi; Sarfaty, Shahar; Friedman, Bruria; Elkin-Koren, Niva; Livni, Roi; Bermano, Amit H; </t>
  </si>
  <si>
    <t>Not all similarities are created equal: Leveraging data-driven biases to inform genai copyright disputes</t>
  </si>
  <si>
    <t xml:space="preserve">Sandiumenge Torres, Isaac Yael; </t>
  </si>
  <si>
    <t>Copyright implications of the use of generative AI</t>
  </si>
  <si>
    <t xml:space="preserve">Lee, Katherine; Cooper, A Feder; Grimmelmann, James; Ippolito, Daphne; </t>
  </si>
  <si>
    <t>AI and Law: The Next Generation</t>
  </si>
  <si>
    <t xml:space="preserve">Pan, Leyi; Liu, Aiwei; Huang, Shiyu; Lu, Yijian; Hu, Xuming; Wen, Lijie; King, Irwin; Yu, Philip S; </t>
  </si>
  <si>
    <t>Can LLM Watermarks Robustly Prevent Unauthorized Knowledge Distillation?</t>
  </si>
  <si>
    <t xml:space="preserve">Amarikwa, Melany; </t>
  </si>
  <si>
    <t>Internet Openness at Risk: Generative AI's Impact on Data Scraping</t>
  </si>
  <si>
    <t xml:space="preserve">Murray, Michael D; </t>
  </si>
  <si>
    <t>Generative ai art: Copyright infringement and fair use</t>
  </si>
  <si>
    <t xml:space="preserve">Knott, Alistair; Pedreschi, Dino; Chatila, Raja; Chakraborti, Tapabrata; Leavy, Susan; Baeza-Yates, Ricardo; Eyers, David; Trotman, Andrew; Teal, Paul D; Biecek, Przemyslaw; </t>
  </si>
  <si>
    <t>Generative AI models should include detection mechanisms as a condition for public release</t>
  </si>
  <si>
    <t xml:space="preserve">Alt, Tobias; Ibisch, Andrea; Meiser, Clemens; Wilhelm, Anna; Zimmer, Raphael; Ditz, Jonas; Dresen, Dominique; Droste, Christoph; Karschau, Jens; Laus, Friederike; </t>
  </si>
  <si>
    <t>Generative AI Models: Opportunities and Risks for Industry and Authorities</t>
  </si>
  <si>
    <t xml:space="preserve">Panaitescu-Liess, Michael-Andrei; Pathmanathan, Pankayaraj; Kaya, Yigitcan; Che, Zora; An, Bang; Zhu, Sicheng; Agrawal, Aakriti; Huang, Furong; </t>
  </si>
  <si>
    <t>PoisonedParrot: Subtle Data Poisoning Attacks to Elicit Copyright-Infringing Content from Large Language Models</t>
  </si>
  <si>
    <t xml:space="preserve">White, Jules; Hays, Sam; Fu, Quchen; Spencer-Smith, Jesse; Schmidt, Douglas C; </t>
  </si>
  <si>
    <t>Chatgpt prompt patterns for improving code quality, refactoring, requirements elicitation, and software design</t>
  </si>
  <si>
    <t>Public perception of generative AI on Twitter: an empirical study based on occupation and usage</t>
  </si>
  <si>
    <t xml:space="preserve">Gupta, Maanak; Akiri, CharanKumar; Aryal, Kshitiz; Parker, Eli; Praharaj, Lopamudra; </t>
  </si>
  <si>
    <t>From chatgpt to threatgpt: Impact of generative ai in cybersecurity and privacy</t>
  </si>
  <si>
    <t xml:space="preserve">Pasquini, Dario; Kornaropoulos, Evgenios M; Ateniese, Giuseppe; </t>
  </si>
  <si>
    <t>Llmmap: Fingerprinting for large language models</t>
  </si>
  <si>
    <t xml:space="preserve">Koutcheme, Charles; Sarsa, Sami; Leinonen, Juho; Hellas, Arto; Denny, Paul; </t>
  </si>
  <si>
    <t>Automated program repair using generative models for code infilling</t>
  </si>
  <si>
    <t xml:space="preserve">Maini, Pratyush; Jia, Hengrui; Papernot, Nicolas; Dziedzic, Adam; </t>
  </si>
  <si>
    <t>LLM Dataset Inference: Did you train on my dataset?</t>
  </si>
  <si>
    <t xml:space="preserve">Rahman, Musfiqur; Khatoonabadi, SayedHassan; Abdellatif, Ahmad; Shihab, Emad; </t>
  </si>
  <si>
    <t>Automatic detection of llm-generated code: A case study of claude 3 haiku</t>
  </si>
  <si>
    <t xml:space="preserve">Marchal, Nahema; Xu, Rachel; Elasmar, Rasmi; Gabriel, Iason; Goldberg, Beth; Isaac, William; </t>
  </si>
  <si>
    <t>Generative AI misuse: A taxonomy of tactics and insights from real-world data</t>
  </si>
  <si>
    <t xml:space="preserve">Xiang, Zhen; Zheng, Linzhi; Li, Yanjie; Hong, Junyuan; Li, Qinbin; Xie, Han; Zhang, Jiawei; Xiong, Zidi; Xie, Chulin; Yang, Carl; </t>
  </si>
  <si>
    <t>Guardagent: Safeguard llm agents by a guard agent via knowledge-enabled reasoning</t>
  </si>
  <si>
    <t xml:space="preserve">Graham, Shawn; Yates, Donna; El-Roby, Ahmed; </t>
  </si>
  <si>
    <t>Investigating antiquities trafficking with generative pre-trained transformer (GPT)-3 enabled knowledge graphs: A case study</t>
  </si>
  <si>
    <t xml:space="preserve">Loevenich, Johannes F; Adler, Erik; Mercier, Rémi; Velazquez, Alexander; Lopes, Roberto Rigolin F; </t>
  </si>
  <si>
    <t>Design of an autonomous cyber defence agent using hybrid ai models</t>
  </si>
  <si>
    <t xml:space="preserve">Al-kfairy, Mousa; Mustafa, Dheya; Kshetri, Nir; Insiew, Mazen; Alfandi, Omar; </t>
  </si>
  <si>
    <t>Ethical challenges and solutions of generative AI: An interdisciplinary perspective</t>
  </si>
  <si>
    <t xml:space="preserve">Cámara, Javier; Troya, Javier; Burgueño, Lola; Vallecillo, Antonio; </t>
  </si>
  <si>
    <t>On the assessment of generative AI in modeling tasks: an experience report with ChatGPT and UML</t>
  </si>
  <si>
    <t xml:space="preserve">Huang, Ziheng; Li, Boheng; Cai, Yan; Wang, Run; Guo, Shangwei; Fang, Liming; Chen, Jing; Wang, Lina; </t>
  </si>
  <si>
    <t>What can discriminator do? towards box-free ownership verification of generative adversarial networks</t>
  </si>
  <si>
    <t xml:space="preserve">Fang, Zheng; Yang, Ying; Swiecki, Zachari; </t>
  </si>
  <si>
    <t>Automated code discovery via graph neural networks and generative AI</t>
  </si>
  <si>
    <t xml:space="preserve">Zhao, Xuandong; Zhang, Kexun; Wang, Yu-Xiang; Li, Lei; </t>
  </si>
  <si>
    <t>Generative autoencoders as watermark attackers: Analyses of vulnerabilities and threats</t>
  </si>
  <si>
    <t xml:space="preserve">Manish, Sanwal; </t>
  </si>
  <si>
    <t>An autonomous multi-agent llm framework for agile software development</t>
  </si>
  <si>
    <t>Measuring generative appropriability: Experiments with US semiconductor patents</t>
  </si>
  <si>
    <t xml:space="preserve">Huang, Siming; Cheng, Tianhao; Liu, Jason Klein; Hao, Jiaran; Song, Liuyihan; Xu, Yang; Yang, J; Liu, JH; Zhang, Chenchen; Chai, Linzheng; </t>
  </si>
  <si>
    <t>Opencoder: The open cookbook for top-tier code large language models</t>
  </si>
  <si>
    <t xml:space="preserve">Shankar, Shreya; Zamfirescu-Pereira, JD; Hartmann, Björn; Parameswaran, Aditya; Arawjo, Ian; </t>
  </si>
  <si>
    <t>Who validates the validators? aligning llm-assisted evaluation of llm outputs with human preferences</t>
  </si>
  <si>
    <t xml:space="preserve">Yan, Litao; Hwang, Alyssa; Wu, Zhiyuan; Head, Andrew; </t>
  </si>
  <si>
    <t>Ivie: Lightweight anchored explanations of just-generated code</t>
  </si>
  <si>
    <t xml:space="preserve">Huang, Yuxiao; Fields, Kara G; Ma, Yan; </t>
  </si>
  <si>
    <t>A tutorial on generative adversarial networks with application to classification of imbalanced data</t>
  </si>
  <si>
    <t>Privacy and Security Challenges in Large Language Models</t>
  </si>
  <si>
    <t xml:space="preserve">Pereira, Ricardo; Reis, Ingrid Weingärtner; Ulbricht, Vânia; Santos, Neri dos; </t>
  </si>
  <si>
    <t>Generative artificial intelligence and academic writing: an analysis of the perceptions of researchers in training</t>
  </si>
  <si>
    <t xml:space="preserve">Wu, Xuansheng; Yu, Wenhao; Zhai, Xiaoming; Liu, Ninghao; </t>
  </si>
  <si>
    <t>Self-regularization with latent space explanations for controllable llm-based classification</t>
  </si>
  <si>
    <t xml:space="preserve">Zhang, Ruisi; Hussain, Shehzeen Samarah; Neekhara, Paarth; Koushanfar, Farinaz; </t>
  </si>
  <si>
    <t>{REMARK-LLM}: A robust and efficient watermarking framework for generative large language models</t>
  </si>
  <si>
    <t xml:space="preserve">Zhang, Kunpeng; Li, Zongjie; Wu, Daoyuan; Wang, Shuai; Xia, Xin; </t>
  </si>
  <si>
    <t>Low-Cost and Comprehensive Non-textual Input Fuzzing with LLM-Synthesized Input Generators</t>
  </si>
  <si>
    <t xml:space="preserve">Wang, Zijie J; Montoya, Evan; Munechika, David; Yang, Haoyang; Hoover, Benjamin; Chau, Duen Horng; </t>
  </si>
  <si>
    <t>Diffusiondb: A large-scale prompt gallery dataset for text-to-image generative models</t>
  </si>
  <si>
    <t xml:space="preserve">Cui, Tianyu; Wang, Yanling; Fu, Chuanpu; Xiao, Yong; Li, Sijia; Deng, Xinhao; Liu, Yunpeng; Zhang, Qinglin; Qiu, Ziyi; Li, Peiyang; </t>
  </si>
  <si>
    <t>Risk taxonomy, mitigation, and assessment benchmarks of large language model systems</t>
  </si>
  <si>
    <t xml:space="preserve">Taylor, Andrew; Vassar, Alexandra; Renzella, Jake; Pearce, Hammond; </t>
  </si>
  <si>
    <t>Dcc--help: Transforming the Role of the Compiler by Generating Context-Aware Error Explanations with Large Language Models</t>
  </si>
  <si>
    <t xml:space="preserve">Yang, Zhou; Sun, Zhensu; Yue, Terry Zhuo; Devanbu, Premkumar; Lo, David; </t>
  </si>
  <si>
    <t>Robustness, security, privacy, explainability, efficiency, and usability of large language models for code</t>
  </si>
  <si>
    <t xml:space="preserve">Ji, Zhenlan; Ma, Pingchuan; Li, Zongjie; Wang, Shuai; </t>
  </si>
  <si>
    <t>Benchmarking and explaining large language model-based code generation: A causality-centric approach</t>
  </si>
  <si>
    <t xml:space="preserve">Kadurin, Artur; Nikolenko, Sergey; Khrabrov, Kuzma; Aliper, Alex; Zhavoronkov, Alex; </t>
  </si>
  <si>
    <t>druGAN: an advanced generative adversarial autoencoder model for de novo generation of new molecules with desired molecular properties in silico</t>
  </si>
  <si>
    <t xml:space="preserve">Tan, Yang; Zhang, Zhixing; Li, Mingchen; Pan, Fei; Duan, Hao; Huang, Zijie; Deng, Hua; Yu, Zhuohang; Yang, Chen; Shen, Guoyang; </t>
  </si>
  <si>
    <t>MedChatZH: A tuning LLM for traditional Chinese medicine consultations</t>
  </si>
  <si>
    <t xml:space="preserve">Zhou, Hao; Hu, Chengming; Yuan, Ye; Cui, Yufei; Jin, Yili; Chen, Can; Wu, Haolun; Yuan, Dun; Jiang, Li; Wu, Di; </t>
  </si>
  <si>
    <t>Large language model (llm) for telecommunications: A comprehensive survey on principles, key techniques, and opportunities</t>
  </si>
  <si>
    <t xml:space="preserve">Bi, Zhangqian; Wan, Yao; Wang, Zheng; Zhang, Hongyu; Guan, Batu; Lu, Fangxin; Zhang, Zili; Sui, Yulei; Jin, Hai; Shi, Xuanhua; </t>
  </si>
  <si>
    <t>Iterative refinement of project-level code context for precise code generation with compiler feedback</t>
  </si>
  <si>
    <t xml:space="preserve">Zhao, Xuandong; Zhang, Kexun; Su, Zihao; Vasan, Saastha; Grishchenko, Ilya; Kruegel, Christopher; Vigna, Giovanni; Wang, Yu-Xiang; Li, Lei; </t>
  </si>
  <si>
    <t>Invisible image watermarks are provably removable using generative ai</t>
  </si>
  <si>
    <t xml:space="preserve">Takefuji, Yoshiyasu; </t>
  </si>
  <si>
    <t>Impact of COVID-19 on mental health in the US with generative AI</t>
  </si>
  <si>
    <t xml:space="preserve">Wu, Junchao; Yang, Shu; Zhan, Runzhe; Yuan, Yulin; Chao, Lidia Sam; Wong, Derek Fai; </t>
  </si>
  <si>
    <t>A survey on LLM-generated text detection: Necessity, methods, and future directions</t>
  </si>
  <si>
    <t xml:space="preserve">Usman, Yusuf; Upadhyay, Aadesh; Gyawali, Prashnna; Chataut, Robin; </t>
  </si>
  <si>
    <t>Is generative ai the next tactical cyber weapon for threat actors? unforeseen implications of ai generated cyber attacks</t>
  </si>
  <si>
    <t xml:space="preserve">Naik, Dishita; Naik, Ishita; Naik, Nitin; </t>
  </si>
  <si>
    <t>The AI Engine of Creation: Exploring the Capabilities of AI Chatbots based on Generative AI, Large Language Models and Large Multimodal Models</t>
  </si>
  <si>
    <t xml:space="preserve">Ohm, Paul; </t>
  </si>
  <si>
    <t>Focusing on Fine-Tuning: Understanding the Four Pathways for Shaping Generative AI</t>
  </si>
  <si>
    <t xml:space="preserve">Cooper, A Feder; Lee, Katherine; Grimmelmann, James; Ippolito, Daphne; Callison-Burch, Christopher; Choquette-Choo, Christopher A; Mireshghallah, Niloofar; Brundage, Miles; Mimno, David; Choksi, Madiha Zahrah; </t>
  </si>
  <si>
    <t>Report of the 1st Workshop on Generative AI and Law</t>
  </si>
  <si>
    <t xml:space="preserve">Arawjo, Ian; Swoopes, Chelse; Vaithilingam, Priyan; Wattenberg, Martin; Glassman, Elena L; </t>
  </si>
  <si>
    <t>Chainforge: A visual toolkit for prompt engineering and llm hypothesis testing</t>
  </si>
  <si>
    <t xml:space="preserve">Li, Raymond; Allal, Loubna Ben; Zi, Yangtian; Muennighoff, Niklas; Kocetkov, Denis; Mou, Chenghao; Marone, Marc; Akiki, Christopher; Li, Jia; Chim, Jenny; </t>
  </si>
  <si>
    <t>Starcoder: may the source be with you!</t>
  </si>
  <si>
    <t xml:space="preserve">Wang, Bohao; Liu, Feng; Zhang, Changwang; Chen, Jiawei; Wu, Yudi; Zhou, Sheng; Lou, Xingyu; Wang, Jun; Feng, Yan; Chen, Chun; </t>
  </si>
  <si>
    <t>Llm4dsr: Leveraing large language model for denoising sequential recommendation</t>
  </si>
  <si>
    <t xml:space="preserve">Muller, Michael J; Wang, April Yi; Ross, Steven I; Weisz, Justin D; Agarwal, Mayank; Talamadupula, Kartik; Houde, Stephanie; Martinez, Fernando; Richards, John T; Drozdal, Jaimie; </t>
  </si>
  <si>
    <t>How Data Scientists Improve Generated Code Documentation in Jupyter Notebooks.</t>
  </si>
  <si>
    <t xml:space="preserve">Wickramarachchi, Anuradha; Tonni, Shakila; Majumdar, Sonali; Karimi, Sarvnaz; Kõks, Sulev; Hosking, Brendan; Rambla, Jordi; Twine, Natalie A; Jain, Yatish; Bauer, Denis C; </t>
  </si>
  <si>
    <t>AskBeacon—performing genomic data exchange and analytics with natural language</t>
  </si>
  <si>
    <t xml:space="preserve">Pearce, Hammond; Tan, Benjamin; Krishnamurthy, Prashanth; Khorrami, Farshad; Karri, Ramesh; Dolan-Gavitt, Brendan; </t>
  </si>
  <si>
    <t>Pop quiz! can a large language model help with reverse engineering?</t>
  </si>
  <si>
    <t xml:space="preserve">Ghimire, Prashnna; Kim, Kyungki; Acharya, Manoj; </t>
  </si>
  <si>
    <t>Generative ai in the construction industry: Opportunities &amp; challenges</t>
  </si>
  <si>
    <t xml:space="preserve">Cevallos, Adrian; Latorre, Lucia; Alicandro, Gianfranco; Wanner, Z’leste; Cerrato, Ignacio; Zarate, Jose Daniel; Alvarez, Juana; Villacreses, Karla; Pfeifer, Maria; Gutierrez, Mariana; </t>
  </si>
  <si>
    <t>Tech Report: Generative AI</t>
  </si>
  <si>
    <t xml:space="preserve">Vaithilingam, Priyan; Zhang, Tianyi; Glassman, Elena L; </t>
  </si>
  <si>
    <t>Expectation vs. experience: Evaluating the usability of code generation tools powered by large language models</t>
  </si>
  <si>
    <t xml:space="preserve">Seo, HyungBin; Yoon, MyungKeun; </t>
  </si>
  <si>
    <t>Generative intrusion detection and prevention on data stream</t>
  </si>
  <si>
    <t xml:space="preserve">Horne, Robert I; Murtada, Mhd Hussein; Huo, Donghui; Brotzakis, Z Faidon; Gregory, Rebecca C; Possenti, Andrea; Chia, Sean; Vendruscolo, Michele; </t>
  </si>
  <si>
    <t>Exploration and exploitation approaches based on generative machine learning to identify potent small molecule inhibitors of α-synuclein secondary nucleation</t>
  </si>
  <si>
    <t xml:space="preserve">Li, Minghan; Chen, Xilun; Holtzman, Ari; Chen, Beidi; Lin, Jimmy; Yih, Scott; Lin, Victoria; </t>
  </si>
  <si>
    <t>Nearest neighbor speculative decoding for llm generation and attribution</t>
  </si>
  <si>
    <t xml:space="preserve">Holmes, Wayne; Miao, Fengchun; </t>
  </si>
  <si>
    <t>Guidance for generative AI in education and research</t>
  </si>
  <si>
    <t xml:space="preserve">Su, Jiahong; Yang, Weipeng; </t>
  </si>
  <si>
    <t>Unlocking the power of ChatGPT: A framework for applying generative AI in education</t>
  </si>
  <si>
    <t xml:space="preserve">Perkins, Mike; Roe, Jasper; </t>
  </si>
  <si>
    <t>The use of Generative AI in qualitative analysis: Inductive thematic analysis with ChatGPT</t>
  </si>
  <si>
    <t xml:space="preserve">Choi, Hyunjun; Moran, Jay; Matsumoto, Nicholas; Hernandez, Miguel E; Moore, Jason H; </t>
  </si>
  <si>
    <t>Aliro: an automated machine learning tool leveraging large language models</t>
  </si>
  <si>
    <t xml:space="preserve">Esmradi, Aysan; Yip, Daniel Wankit; Chan, Chun Fai; </t>
  </si>
  <si>
    <t>A comprehensive survey of attack techniques, implementation, and mitigation strategies in large language models</t>
  </si>
  <si>
    <t xml:space="preserve">Candelon, François; Gupta, Abhishek; Krayer, Lisa; Zhukov, Leonid; </t>
  </si>
  <si>
    <t>The CEO’s guide to the generative AI revolution</t>
  </si>
  <si>
    <t xml:space="preserve">Albanese, Federico; Ciolek, Daniel; D'Ippolito, Nicolas; </t>
  </si>
  <si>
    <t>Text sanitization beyond specific domains: Zero-shot redaction &amp; substitution with large language models</t>
  </si>
  <si>
    <t xml:space="preserve">Zeng, Yu; Zhou, Mo; Xue, Yuan; Patel, Vishal M; </t>
  </si>
  <si>
    <t>Securing deep generative models with universal adversarial signature</t>
  </si>
  <si>
    <t xml:space="preserve">Guo, Chengquan; Liu, Xun; Xie, Chulin; Zhou, Andy; Zeng, Yi; Lin, Zinan; Song, Dawn; Li, Bo; </t>
  </si>
  <si>
    <t>Redcode: Risky code execution and generation benchmark for code agents</t>
  </si>
  <si>
    <t xml:space="preserve">Thomas, Morgan; Smith, Robert T; O’Boyle, Noel M; de Graaf, Chris; Bender, Andreas; </t>
  </si>
  <si>
    <t>Comparison of structure-and ligand-based scoring functions for deep generative models: a GPCR case study</t>
  </si>
  <si>
    <t xml:space="preserve">Fernandez, Pierre; Level, Anthony; Furon, Teddy; </t>
  </si>
  <si>
    <t>What Lies Ahead for Generative AI Watermarking</t>
  </si>
  <si>
    <t xml:space="preserve">Morris, Meredith Ringel; </t>
  </si>
  <si>
    <t>Scientists' Perspectives on the Potential for Generative AI in their Fields</t>
  </si>
  <si>
    <t xml:space="preserve">Pinna, Giovanni; Ravalico, Damiano; Rovito, Luigi; Manzoni, Luca; De Lorenzo, Andrea; </t>
  </si>
  <si>
    <t>Enhancing large language models-based code generation by leveraging genetic improvement</t>
  </si>
  <si>
    <t xml:space="preserve">Zhou, Bolei; </t>
  </si>
  <si>
    <t>Interpreting generative adversarial networks for interactive image generation</t>
  </si>
  <si>
    <t xml:space="preserve">Mireshghallah, Niloofar; Antoniak, Maria; More, Yash; Choi, Yejin; Farnadi, Golnoosh; </t>
  </si>
  <si>
    <t>Trust no bot: Discovering personal disclosures in human-llm conversations in the wild</t>
  </si>
  <si>
    <t xml:space="preserve">Quince, Zachery; Nikolic, Sasha; </t>
  </si>
  <si>
    <t>Student identification of the social, economic and environmental implications of using Generative Artificial Intelligence (GenAI): identifying student ethical awareness of ChatGPT from a scaffolded multi-stage assessment</t>
  </si>
  <si>
    <t xml:space="preserve">Peng, Cheng; Yang, Xi; Chen, Aokun; Smith, Kaleb E; PourNejatian, Nima; Costa, Anthony B; Martin, Cheryl; Flores, Mona G; Zhang, Ying; Magoc, Tanja; </t>
  </si>
  <si>
    <t>A study of generative large language model for medical research and healthcare</t>
  </si>
  <si>
    <t xml:space="preserve">Horne, Robert I; Wilson-Godber, Jared; González Díaz, Alicia; Brotzakis, Z Faidon; Seal, Srijit; Gregory, Rebecca C; Possenti, Andrea; Chia, Sean; Vendruscolo, Michele; </t>
  </si>
  <si>
    <t>Using generative modeling to endow with potency initially inert compounds with good bioavailability and low toxicity</t>
  </si>
  <si>
    <t xml:space="preserve">Bhat, Avinash; </t>
  </si>
  <si>
    <t>A human-centered approach to designing effective large language model (llm) based tools for writing software tutorials</t>
  </si>
  <si>
    <t xml:space="preserve">Liu, Puzhuo; Sun, Chengnian; Zheng, Yaowen; Feng, Xuan; Qin, Chuan; Wang, Yuncheng; Xu, Zhenyang; Li, Zhi; Di, Peng; Jiang, Yu; </t>
  </si>
  <si>
    <t>Llm-powered static binary taint analysis</t>
  </si>
  <si>
    <t xml:space="preserve">JIAWEI, WANG; Jiang, Renhe; Yang, Chuang; Wu, Zengqing; Shibasaki, Ryosuke; Koshizuka, Noboru; Xiao, Chuan; </t>
  </si>
  <si>
    <t>Large language models as urban residents: An llm agent framework for personal mobility generation</t>
  </si>
  <si>
    <t xml:space="preserve">Sufi, Fahim; </t>
  </si>
  <si>
    <t>Just-in-Time News: An AI Chatbot for the Modern Information Age.</t>
  </si>
  <si>
    <t xml:space="preserve">Miao, Xupeng; Shi, Chunan; Duan, Jiangfei; Xi, Xiaoli; Lin, Dahua; Cui, Bin; Jia, Zhihao; </t>
  </si>
  <si>
    <t>Spotserve: Serving generative large language models on preemptible instances</t>
  </si>
  <si>
    <t xml:space="preserve">Chen, Zekun; Peng, Linning; Hu, Aiqun; Fu, Hua; </t>
  </si>
  <si>
    <t>Generative adversarial network-based rogue device identification using differential constellation trace figure</t>
  </si>
  <si>
    <t xml:space="preserve">Eze, Chibuike Samuel; Shamir, Lior; </t>
  </si>
  <si>
    <t>Analysis and prevention of AI-based phishing email attacks</t>
  </si>
  <si>
    <t xml:space="preserve">Lozhkov, Anton; Li, Raymond; Allal, Loubna Ben; Cassano, Federico; Lamy-Poirier, Joel; Tazi, Nouamane; Tang, Ao; Pykhtar, Dmytro; Liu, Jiawei; Wei, Yuxiang; </t>
  </si>
  <si>
    <t>Starcoder 2 and the stack v2: The next generation</t>
  </si>
  <si>
    <t xml:space="preserve">Ard, BJ; </t>
  </si>
  <si>
    <t>Copyright’s Latent Space: Generative AI and the Limits of Fair Use</t>
  </si>
  <si>
    <t xml:space="preserve">Xu, Yungang; Zhang, Zhigang; You, Lei; Liu, Jiajia; Fan, Zhiwei; Zhou, Xiaobo; </t>
  </si>
  <si>
    <t>scIGANs: single-cell RNA-seq imputation using generative adversarial networks</t>
  </si>
  <si>
    <t xml:space="preserve">Katz, Andrew; Gerhardt, Mitch; Soledad, Michelle; </t>
  </si>
  <si>
    <t>Using Generative Text Models to Create Qualitative Codebooks for Student Evaluations of Teaching</t>
  </si>
  <si>
    <t xml:space="preserve">Semeler, Alexandre; Pinto, Adilson Luiz; Koltay, Tibor; Rodrigues Dias, Thiago Magela; Oliveira, Arthur Longoni; Moreiro González, José Antonio; Frota Rozados, Helen Beatriz; </t>
  </si>
  <si>
    <t>ALGORITHMIC LITERACY: Generative Artificial Intelligence Technologies for Data Librarians.</t>
  </si>
  <si>
    <t xml:space="preserve">Bearman, Margaret; Tai, Joanna; Dawson, Phillip; Boud, David; Ajjawi, Rola; </t>
  </si>
  <si>
    <t>Developing evaluative judgement for a time of generative artificial intelligence</t>
  </si>
  <si>
    <t xml:space="preserve">Agrawal, Garima; Kaur, Amardeep; Myneni, Sowmya; </t>
  </si>
  <si>
    <t>A review of generative models in generating synthetic attack data for cybersecurity</t>
  </si>
  <si>
    <t xml:space="preserve">Ooi, Keng-Boon; Tan, Garry Wei-Han; Al-Emran, Mostafa; Al-Sharafi, Mohammed A; Capatina, Alexandru; Chakraborty, Amrita; Dwivedi, Yogesh K; Huang, Tzu-Ling; Kar, Arpan Kumar; Lee, Voon-Hsien; </t>
  </si>
  <si>
    <t>The potential of generative artificial intelligence across disciplines: Perspectives and future directions</t>
  </si>
  <si>
    <t xml:space="preserve">Goldstein, Josh A; Sastry, Girish; Musser, Micah; DiResta, Renee; Gentzel, Matthew; Sedova, Katerina; </t>
  </si>
  <si>
    <t>Generative language models and automated influence operations: Emerging threats and potential mitigations</t>
  </si>
  <si>
    <t xml:space="preserve">Ko, Myeongseob; Li, Henry; Wang, Zhun; Patsenker, Jonathan; Wang, Jiachen Tianhao; Li, Qinbin; Jin, Ming; Song, Dawn; Jia, Ruoxi; </t>
  </si>
  <si>
    <t>Boosting alignment for post-unlearning text-to-image generative models</t>
  </si>
  <si>
    <t xml:space="preserve">Kilovaty, Ido; </t>
  </si>
  <si>
    <t>Hacking generative AI</t>
  </si>
  <si>
    <t>Opportunities and challenges of generative AI in construction industry: Focusing on adoption of text-based models</t>
  </si>
  <si>
    <t xml:space="preserve">Houde, Stephanie; Ross, Steven I; Muller, Michael; Agarwal, Mayank; Martinez, Fernando; Richards, John; Talamadupula, Kartik; Weisz, Justin D; </t>
  </si>
  <si>
    <t>Opportunities for generative AI in UX modernization</t>
  </si>
  <si>
    <t xml:space="preserve">Huang, Qing; Sun, Yanbang; Xing, Zhenchang; Yu, Min; Xu, Xiwei; Lu, Qinghua; </t>
  </si>
  <si>
    <t>Api entity and relation joint extraction from text via dynamic prompt-tuned language model</t>
  </si>
  <si>
    <t xml:space="preserve">Scarlatos, Alexander; Smith, Digory; Woodhead, Simon; Lan, Andrew; </t>
  </si>
  <si>
    <t>Improving the validity of automatically generated feedback via reinforcement learning</t>
  </si>
  <si>
    <t>Generative AI and the future for China’s diplomacy</t>
  </si>
  <si>
    <t>The ethics of using artificial intelligence in scientific research: new guidance needed for a new tool</t>
  </si>
  <si>
    <t xml:space="preserve">Guha, Neel; Nyarko, Julian; Ho, Daniel; Ré, Christopher; Chilton, Adam; Chohlas-Wood, Alex; Peters, Austin; Waldon, Brandon; Rockmore, Daniel; Zambrano, Diego; </t>
  </si>
  <si>
    <t>Legalbench: A collaboratively built benchmark for measuring legal reasoning in large language models</t>
  </si>
  <si>
    <t>Beware of botshit: How to manage the epistemic risks of generative chatbots</t>
  </si>
  <si>
    <t xml:space="preserve">Chang, Yapei; Lo, Kyle; Goyal, Tanya; Iyyer, Mohit; </t>
  </si>
  <si>
    <t>Booookscore: A systematic exploration of book-length summarization in the era of llms</t>
  </si>
  <si>
    <t xml:space="preserve">Ma, Mingyu Derek; Wang, Xiaoxuan; Kung, Po-Nien; Brantingham, P Jeffrey; Peng, Nanyun; Wang, Wei; </t>
  </si>
  <si>
    <t>STAR: boosting low-resource information extraction by structure-to-text data generation with large language models</t>
  </si>
  <si>
    <t xml:space="preserve">Hirn, Johannes; García, José Enrique; Montesinos‐Navarro, Alicia; Sánchez‐Martín, Ricardo; Sanz, Veronica; Verdú, Miguel; </t>
  </si>
  <si>
    <t>A deep generative artificial intelligence system to predict species coexistence patterns</t>
  </si>
  <si>
    <t xml:space="preserve">Wu, Shirley; Zhao, Shiyu; Huang, Qian; Huang, Kexin; Yasunaga, Michihiro; Cao, Kaidi; Ioannidis, Vassilis; Subbian, Karthik; Leskovec, Jure; Zou, James Y; </t>
  </si>
  <si>
    <t>Avatar: Optimizing llm agents for tool usage via contrastive reasoning</t>
  </si>
  <si>
    <t xml:space="preserve">Zheng, Lianmin; Chiang, Wei-Lin; Sheng, Ying; Li, Tianle; Zhuang, Siyuan; Wu, Zhanghao; Zhuang, Yonghao; Li, Zhuohan; Lin, Zi; Xing, Eric P; </t>
  </si>
  <si>
    <t>Lmsys-chat-1m: A large-scale real-world llm conversation dataset</t>
  </si>
  <si>
    <t xml:space="preserve">Budhwar, Pawan; Chowdhury, Soumyadeb; Wood, Geoffrey; Aguinis, Herman; Bamber, Greg J; Beltran, Jose R; Boselie, Paul; Lee Cooke, Fang; Decker, Stephanie; DeNisi, Angelo; </t>
  </si>
  <si>
    <t>Human resource management in the age of generative artificial intelligence: Perspectives and research directions on ChatGPT</t>
  </si>
  <si>
    <t xml:space="preserve">Iqbal, Umar; Kohno, Tadayoshi; Roesner, Franziska; </t>
  </si>
  <si>
    <t>Llm platform security: applying a systematic evaluation framework to openai's chatgpt plugins</t>
  </si>
  <si>
    <t xml:space="preserve">Nam, Jaehyun; Kim, Kyuyoung; Oh, Seunghyuk; Tack, Jihoon; Kim, Jaehyung; Shin, Jinwoo; </t>
  </si>
  <si>
    <t>Optimized feature generation for tabular data via llms with decision tree reasoning</t>
  </si>
  <si>
    <t xml:space="preserve">de Kok, Ties; </t>
  </si>
  <si>
    <t>ChatGPT for textual analysis? How to use generative LLMs in accounting research</t>
  </si>
  <si>
    <t xml:space="preserve">Attard-Frost, Blair; </t>
  </si>
  <si>
    <t>Generative AI systems: impacts on artists &amp; creators and related gaps in the artificial intelligence and data act</t>
  </si>
  <si>
    <t xml:space="preserve">Li, Qinbin; Hong, Junyuan; Xie, Chulin; Tan, Jeffrey; Xin, Rachel; Hou, Junyi; Yin, Xavier; Wang, Zhun; Hendrycks, Dan; Wang, Zhangyang; </t>
  </si>
  <si>
    <t>Llm-pbe: Assessing data privacy in large language models</t>
  </si>
  <si>
    <t xml:space="preserve">Waikel, Rebekah L; Othman, Amna A; Patel, Tanviben; Hanchard, Suzanna Ledgister; Hu, Ping; Tekendo-Ngongang, Cedrik; Duong, Dat; Solomon, Benjamin D; </t>
  </si>
  <si>
    <t>Generative methods for pediatric genetics education</t>
  </si>
  <si>
    <t xml:space="preserve">Romero Moreno, Felipe; </t>
  </si>
  <si>
    <t>Generative AI and deepfakes: a human rights approach to tackling harmful content</t>
  </si>
  <si>
    <t xml:space="preserve">Polak, Maciej P; Morgan, Dane; </t>
  </si>
  <si>
    <t>Extracting accurate materials data from research papers with conversational language models and prompt engineering</t>
  </si>
  <si>
    <t xml:space="preserve">Rauba, Paulius; Seedat, Nabeel; Kacprzyk, Krzysztof; van der Schaar, Mihaela; </t>
  </si>
  <si>
    <t>Self-healing machine learning: A framework for autonomous adaptation in real-world environments</t>
  </si>
  <si>
    <t xml:space="preserve">Tan, Corinne; </t>
  </si>
  <si>
    <t>Regulating Social Media: Copyright's Regulation of Content-Generative User Behaviours on Instagram</t>
  </si>
  <si>
    <t xml:space="preserve">Schetinger, Victor; Di Bartolomeo, Sara; El‐Assady, Mennatallah; McNutt, Andrew; Miller, Matthias; Passos, João Paulo Apolinário; Adams, Jane Lydia; </t>
  </si>
  <si>
    <t>Doom or deliciousness: Challenges and opportunities for visualization in the age of generative models</t>
  </si>
  <si>
    <t xml:space="preserve">Penedo, Guilherme; Malartic, Quentin; Hesslow, Daniel; Cojocaru, Ruxandra; Cappelli, Alessandro; Alobeidli, Hamza; Pannier, Baptiste; Almazrouei, Ebtesam; Launay, Julien; </t>
  </si>
  <si>
    <t>The RefinedWeb dataset for Falcon LLM: outperforming curated corpora with web data, and web data only</t>
  </si>
  <si>
    <t xml:space="preserve">Chen, Chen; Fu, Jie; Lyu, Lingjuan; </t>
  </si>
  <si>
    <t>A pathway towards responsible ai generated content</t>
  </si>
  <si>
    <t xml:space="preserve">Aghajanyan, Armen; Yu, Lili; Conneau, Alexis; Hsu, Wei-Ning; Hambardzumyan, Karen; Zhang, Susan; Roller, Stephen; Goyal, Naman; Levy, Omer; Zettlemoyer, Luke; </t>
  </si>
  <si>
    <t>Scaling laws for generative mixed-modal language models</t>
  </si>
  <si>
    <t xml:space="preserve">Liu, Mengting; Zhu, Alyssa H; Maiti, Piyush; Thomopoulos, Sophia I; Gadewar, Shruti; Chai, Yaqiong; Kim, Hosung; Jahanshad, Neda; Alzheimer's Disease Neuroimaging Initiative; </t>
  </si>
  <si>
    <t>Style transfer generative adversarial networks to harmonize multisite MRI to a single reference image to avoid overcorrection</t>
  </si>
  <si>
    <t>GS</t>
  </si>
  <si>
    <t>EV</t>
  </si>
  <si>
    <t>database</t>
  </si>
  <si>
    <t>9975409</t>
  </si>
  <si>
    <t>Fei, Jianwei and Xia, Zhihua and Tondi, Benedetta and Barni, Mauro</t>
  </si>
  <si>
    <t>Supervised GAN Watermarking for Intellectual Property Protection</t>
  </si>
  <si>
    <t>We propose a watermarking method for protecting the Intellectual Property (IP) of Generative Adversarial Networks (GANs). The aim is to watermark the GAN model so that any image generated by the GAN contains an invisible watermark (signature), whose presence inside the image can be checked at a later stage for ownership verification. To achieve this goal, a pre-trained CNN watermarking decoding block is inserted at the output of the generator. The generator loss is then modified by including a watermark loss term, to ensure that the prescribed watermark can be extracted from the generated images. The watermark is embedded via fine-tuning, with reduced time complexity. Results show that our method can effectively embed an invisible watermark inside the generated images. Moreover, our method is a general one and can work with different GAN architectures, different tasks, and different resolutions of the output image. We also demonstrate the good robustness performance of the embedded watermark against several post-processing, among them, JPEG compression, noise addition, blurring, and color transformations.</t>
  </si>
  <si>
    <t>Training;Visualization;Transform coding;Watermarking;Intellectual property;Computer architecture;Generative adversarial networks;Intellectual Property Protection;Generative Adversarial Networks;DNN Watermarking;Security of Deep Learning</t>
  </si>
  <si>
    <t>2157-4774</t>
  </si>
  <si>
    <t>10.1109/WIFS55849.2022.9975409</t>
  </si>
  <si>
    <t>10434754</t>
  </si>
  <si>
    <t>Singh, Sushma and Singh, Anushka</t>
  </si>
  <si>
    <t>Intellectual Property Rights and Artificial Intelligence: Contemporary Convergence and Probable Challenges</t>
  </si>
  <si>
    <t>Artificial intelligence (AI) has ushered in an era of unparalleled innovation, reshaping industries and societal norms. As the capabilities of AI-driven technology are advanced and expanded, a complex interplay between Intellectual Property (IP) rights and these emergent technologies has emerged, giving rise to a landscape rich with opportunities and challenges. This paper aims to comprehensively explore the intricate nexus between IP rights and the domains of artificial intelligence with special reference to patentability of the same. It will explore the evolving definitions of authorship and ownership, discuss the applicability of patent law to inventions produced by AI systems, dissect the conundrum of copyright protection for AI-generated content, analyze the role of trademarks in a digitally driven world, examine strategies for safeguarding trade secrets in the hyper-connected environment, and address the ethical considerations intrinsic to IP rights within the AI milieu. In doing so, it will provide insights into the mechanisms and adaptations necessary to uphold the tenets of IP protection while fostering innovation.</t>
  </si>
  <si>
    <t>Industries;Technological innovation;Ethics;Intellectual property;Trademarks;Artificial intelligence;Patent law;Artificial Intelligence;Innovation;Intellectual Property Strategies;Machine Learning;Human-AI Collaborations</t>
  </si>
  <si>
    <t>2687-7767</t>
  </si>
  <si>
    <t>10.1109/UPCON59197.2023.10434754</t>
  </si>
  <si>
    <t>9577609</t>
  </si>
  <si>
    <t>Ong, Ding Sheng and Seng Chan, Chee and Ng, Kam Woh and Fan, Lixin and Yang, Qiang</t>
  </si>
  <si>
    <t>Protecting Intellectual Property of Generative Adversarial Networks from Ambiguity Attacks</t>
  </si>
  <si>
    <t>Ever since Machine Learning as a Service emerges as a viable business that utilizes deep learning models to generate lucrative revenue, Intellectual Property Right (IPR) has become a major concern because these deep learning models can easily be replicated, shared, and re-distributed by any unauthorized third parties. To the best of our knowledge, one of the prominent deep learning models - Generative Adversarial Networks (GANs) which has been widely used to create photorealistic image are totally unprotected despite the existence of pioneering IPR protection methodology for Convolutional Neural Networks (CNNs). This paper therefore presents a complete protection framework in both black-box and white-box settings to enforce IPR protection on GANs. Empirically, we show that the proposed method does not compromise the original GANs performance (i.e. image generation, image super-resolution, style transfer), and at the same time, it is able to withstand both removal and ambiguity attacks against embedded watermarks. Codes are available at https://github.com/dingsheng-ong/ipr-gan.</t>
  </si>
  <si>
    <t>Deep learning;Knowledge engineering;Computer vision;Image synthesis;Superresolution;Intellectual property;Watermarking</t>
  </si>
  <si>
    <t>2575-7075</t>
  </si>
  <si>
    <t>10.1109/CVPR46437.2021.00363</t>
  </si>
  <si>
    <t>10937062</t>
  </si>
  <si>
    <t>Xu, Tianhua and Zhong, Sheng-hua and Zhang, Zhi and Liu, Yan</t>
  </si>
  <si>
    <t>Intellectual Property Protection for Deep Models: Pioneering Cross-Domain Fingerprinting Solutions</t>
  </si>
  <si>
    <t>The high cost of developing high-performance deep models highlights their value as intellectual property for creators. However, it is important to consider the potential risks of theft. Although various techniques have been developed to protect the intellectual property of deep models, there is still room for improvement in terms of efficiency, comprehensiveness, and generalization. Compared with the intrusiveness of watermarking methods, fingerprinting methods do not affect the training process of the source model. Consequently, this paper proposes a fingerprinting method to address the paucity of attempts in fingerprinting methods for model protection. Our method consists of two efficient algorithms for generating fingerprinting samples, where the first one possesses the advantage of efficiency, while the second one is better in terms of robustness. The first algorithm takes a comprehensive approach to modeling the fingerprint of the deep model. The generated samples are distributed within the stable region and near the decision boundary of the model, taking into account both the duality and the conviction factors. Then, a heuristic sample perturbation algorithm is introduced, which generates a fingerprint with solid stability and generalization across multiple domains. The two algorithms proposed in this paper have been shown to be capable of withstanding attacks on intellectual property removal, detection, and evasion. They also show some advantages in terms of efficiency. In addition, the proposed method is the first to apply fingerprinting techniques in a cross-domain context.</t>
  </si>
  <si>
    <t>Fingerprint recognition;Brain modeling;Watermarking;Protection;IP networks;Computational modeling;Context modeling;Adaptation models;Intellectual property;Training;Model protection;intellectual property;model fingerprint</t>
  </si>
  <si>
    <t>1556-6021</t>
  </si>
  <si>
    <t>10.1109/TIFS.2025.3552175</t>
  </si>
  <si>
    <t>10545822</t>
  </si>
  <si>
    <t>Yang, Nan and Jia, Wenjun and Deng, Peng and Yang, Wen</t>
  </si>
  <si>
    <t>Invisible Fingerprint-based Copyright Protection for Generated Medical Image</t>
  </si>
  <si>
    <t>In the recent years, the development of generative models has stimulated the health care progress, specially medical image generation. The synthetic medical images can be applied to several fields and have many utilization, such as data aug- mentation for model training. However, this might lead to the significant copyright issues. Firstly, the data for model training may be the privacy data belong to individuals. Secondly, owners of well-trained model may have burden computation cost. Both of these two stakeholders are not will to share model to others without any compensation or the risk of the image abuse. In order to protect the copyright of the generative model for medical image and reduce the risk of the image abuse, we propose Copyright Protection mechanism for Generated Medical Image (CP4GMI) by inducing invisible fingerprint. In other words, the generated medical image should have the unique fingerprint belong to the corresponding generative model, which can be examined when image abuse happens. Numerous experiments conducted on different medical image datasets shows that our approach can track the generative model in a high-accuracy level when the fingerprint in the generated image is mostly invisible. From the perspective of users and model inventors, we propose a copyright protection mechanism that introduces invisible fingerprints, which can be printed on the generated medical images, and can be used to protect the rights when the copyright is threatened.</t>
  </si>
  <si>
    <t>Training;Image synthesis;Computational modeling;Medical services;Fingerprint recognition;Copyright protection;Data models;Copyright protection;medical image;image stenography</t>
  </si>
  <si>
    <t>10.1109/ICCECT60629.2024.10545822</t>
  </si>
  <si>
    <t>10890047</t>
  </si>
  <si>
    <t>Lai, Qiran and Bors, Adrian G.</t>
  </si>
  <si>
    <t>Localised Frequency Latent Domain Watermarking of DDIM Generated Images</t>
  </si>
  <si>
    <t>Stable Diffusion models, relying on iterative generative latent diffusion processes, have recently achieved remarkable results in producing realistic and diverse images. Meanwhile, the widespread application of generative models raised significant concerns about the origins of image content or the infringement of intellectual property rights. Consequently, a method for identifying AI generated images and/or other information about their origins is imperatively necessary. To address these requirements we propose to embed watermarks during one of the diffusion iterative steps of the DDIM. Such watermarks are required to be recoverable while also robust to possible changes to the generated watermarked images. The watermarks are embedded in the localized regions of the latent space frequencies. The binary watermarks are detected from the generated watermarked images by means of a CNN watermark detector. The robustness of the CNN watermark detector is improved through training by considering various distortions to the watermarked images.</t>
  </si>
  <si>
    <t>Training;Frequency-domain analysis;Diffusion processes;Watermarking;Detectors;Intellectual property;Robustness;Iterative methods;Speech processing;Protection;Image Generation;Digital Watermarking;Denoising Diffusion Implicit Model;Copyright protection</t>
  </si>
  <si>
    <t>2379-190X</t>
  </si>
  <si>
    <t>10.1109/ICASSP49660.2025.10890047</t>
  </si>
  <si>
    <t>10737446</t>
  </si>
  <si>
    <t>Wang, Shen and Dong, Jialiang and Wu, Longfei and Guan, Zhitao</t>
  </si>
  <si>
    <t>WEDA: Exploring Copyright Protection for Large Language Model Downstream Alignment</t>
  </si>
  <si>
    <t>Large Language Models (LLMs) have shown incomparable representation and generalization capabilities, which have led to significant advancements in Natural Language Processing (NLP). Before deployment, the pre-trained LLMs often need to be tailored to specific downstream tasks for improved performance, which is commonly referred to as downstream alignment. This is a costly effort considering the needed manpower, training resources, and downstream-specific data. While much attention has been paid to protecting the copyright of the models themselves, the copyright protection of LLM alignment has been largely overlooked. In this paper, we present Watermark Embedding for Downstream Alignment (WEDA) scheme, which can provide effective copyright protection for two popular LLM alignment techniques parameter-efficient fine-tuning (PEFT) and in-context learning (ICL). For alignment through PEFT, we propose a Chain of Thought (CoT) based solution to embed watermarks into the PEFT weights. Furthermore, we extend this solution to safeguard alignment through ICL by utilizing the prefix-integrated CoT to watermark examples embedded within ICL prompts. We conduct an extensive experimental evaluation to demonstrate the effectiveness of our proposed scheme.</t>
  </si>
  <si>
    <t>Watermarking;Adaptation models;Computational modeling;Training;Intellectual property;Context modeling;Cognition;Speech processing;Costs;Privacy;Copyright protection;watermark embedding;large language model;task alignment</t>
  </si>
  <si>
    <t>2329-9304</t>
  </si>
  <si>
    <t>10.1109/TASLP.2024.3487419</t>
  </si>
  <si>
    <t>10556135</t>
  </si>
  <si>
    <t>Zhang, Dawen and Xia, Boming and Liu, Yue and Xu, Xiwei and Hoang, Thong and Xing, Zhenchang and Staples, Mark and Lu, Qinghua and Zhu, Liming</t>
  </si>
  <si>
    <t>Privacy and Copyright Protection in Generative AI: A Lifecycle Perspective</t>
  </si>
  <si>
    <t>The advent of Generative AI has marked a significant milestone in artificial intelligence, demonstrating remarkable capabilities in generating realistic images, texts, and data patterns. However, these advancements come with heightened concerns over data privacy and copyright infringement, primarily due to the reliance on vast datasets for model training. Traditional approaches like differential privacy, machine unlearning, and data poisoning only offer fragmented solutions to these complex issues. Our paper delves into the multifaceted challenges of privacy and copyright protection within the data lifecycle. We advocate for integrated approaches that combines technical innovation with ethical foresight, holistically addressing these concerns by investigating and devising solutions that are informed by the lifecycle perspective. This work aims to catalyze a broader discussion and inspire concerted efforts towards data privacy and copyright integrity in Generative AI.CCS CONCEPTS• Software and its engineering Software architectures; • Information systems World Wide Web; • Security and privacy Privacy protections; • Social and professional topics Copyrights; • Computing methodologies Machine learning.</t>
  </si>
  <si>
    <t>Training;Data privacy;Technological innovation;Generative AI;Software architecture;Copyright protection;Software;Privacy;Copyrights;Generative AI;Data Lifecycle;Software Architecture;Software Engineering for AI</t>
  </si>
  <si>
    <t>10942607</t>
  </si>
  <si>
    <t>Zhang, Ruisi and Koushanfar, Farinaz</t>
  </si>
  <si>
    <t>Watermarking Large Language Models and the Generated Content: Opportunities and Challenges</t>
  </si>
  <si>
    <t>The widely adopted and powerful generative large language models (LLMs) have raised concerns about intellectual property rights violations and the spread of machine-generated misinformation. Watermarking serves as a promising approch to establish ownership, prevent unauthorized use, and trace the origins of LLM -generated content. This paper summarizes and shares the challenges and opportunities we found when watermarking LLMs. We begin by introducing techniques for wa-termarking LLMs themselves under different threat models and scenarios. Next, we investigate watermarking methods designed for the content generated by LLMs, assessing their effectiveness and resilience against various attacks. We also highlight the importance of watermarking domain-specific models and data, such as those used in code generation, chip design, and medical applications. Furthermore, we explore methods like hardware acceleration to improve the efficiency of the watermarking process. Finally, we discuss the limitations of current approaches and outline future research directions for the responsible use and protection of these generative AI tools.</t>
  </si>
  <si>
    <t>Threat modeling;Generative AI;Shape;Large language models;Watermarking;Intellectual property;Medical services;Protection;Fake news;Resilience;Watermarking;Large Language Models;Hard-ware Security</t>
  </si>
  <si>
    <t>2576-2303</t>
  </si>
  <si>
    <t>10.1109/IEEECONF60004.2024.10942607</t>
  </si>
  <si>
    <t>10374953</t>
  </si>
  <si>
    <t>Robust Retraining-free GAN Fingerprinting via Personalized Normalization</t>
  </si>
  <si>
    <t>In recent years, there has been significant growth in the commercial applications of generative models, licensed and distributed by model developers to users, who in turn use them to offer services. In this scenario, there is a need to track and identify the responsible user in the presence of a violation of the license agreement or any kind of malicious usage. Although there are methods enabling Generative Adversarial Networks (GANs) to include invisible watermarks in the images they produce, generating a model with a different watermark, referred to as a fingerprint, for each user is time- and resource-consuming due to the need to retrain the model to include the desired fingerprint. In this paper, we propose a retraining-free GAN fingerprinting method that allows model developers to easily generate model copies with the same functionality but different fingerprints. The generator is modified by inserting additional Personalized Normalization (PN) layers whose parameters (scaling and bias) are generated by two dedicated shallow networks (ParamGen Nets) taking the fingerprint as input. A watermark decoder is trained simultaneously to extract the fingerprint from the generated images. The proposed method can embed different fingerprints inside the GAN by just changing the input of the ParamGen Nets and performing a feedforward pass, without finetuning or retraining. The performance of the proposed method in terms of robustness against both model-level and image-level attacks is also superior to the state-of-the-art.</t>
  </si>
  <si>
    <t>Forensics;Watermarking;Intellectual property;Fingerprint recognition;Licenses;Generative adversarial networks;Robustness;IPR Protection;DNN watermarking;GAN fingerprinting;Box-free Watermarking;Security of Deep Learning</t>
  </si>
  <si>
    <t>10.1109/WIFS58808.2023.10374953</t>
  </si>
  <si>
    <t>10376108</t>
  </si>
  <si>
    <t>Deng, Haiyu and Wang, Xu and Yu, Guangsheng and Dang, Xiaocui and Liu, Ren Ping</t>
  </si>
  <si>
    <t>A Novel Weights-less Watermark Embedding Method for Neural Network Models</t>
  </si>
  <si>
    <t>Deep learning-based Artificial Intelligence (AI) technology has been extensively used recently. AI model theft is a regular occurrence. As a result, many academics focus their efforts on safeguarding the Intellectual Property (IP) of trained Neural Network (NN) models. The majority of the most recent white-box setting watermark embedding methods rely on modifying model weights. Weights updated for the NN model during training must take into account the initial task as well as the embedding of watermarks. As a result, the accuracy of the initial task will be affected, necessitating more training time. This research proposes a novel weights-less watermark embedding method for deep neural networks to address this issue. Without actually embedding the watermark within the NN model weights, it uses a principle of code matching between the watermark and the weights. The proposed method requires less time than existing white-box setting watermark embedding methods, and the accuracy of the original task is not much diminished. Additionally, since the NN model weights are left alone, their statistical distribution will remain unchanged, giving the model increased resistance to watermark detection. The experiments in this paper demonstrate the effectiveness, efficiency, and robustness of our method.</t>
  </si>
  <si>
    <t>Training;Resistance;Statistical distributions;Watermarking;Artificial neural networks;Intellectual property;Robustness;Watermark Embedding;Deep Learning;Neural Networks;Intellectual Property</t>
  </si>
  <si>
    <t>2643-6175</t>
  </si>
  <si>
    <t>10.1109/ISCIT57293.2023.10376108</t>
  </si>
  <si>
    <t>1558-1225</t>
  </si>
  <si>
    <t>10735575</t>
  </si>
  <si>
    <t>Jin, Heng and Zhang, Chaoyu and Shi, Shanghao and Lou, Wenjing and Hou, Y. Thomas</t>
  </si>
  <si>
    <t>ProFLingo: A Fingerprinting-based Intellectual Property Protection Scheme for Large Language Models</t>
  </si>
  <si>
    <t>Large language models (LLMs) have attracted significant attention in recent years. Due to their "Large" nature, training LLMs from scratch consumes immense computational resources. Since several major players in the artificial intelligence (AI) field have open-sourced their original LLMs, an increasing number of individuals and smaller companies are able to build derivative LLMs based on these open-sourced models at much lower costs. However, this practice opens up possibilities for unauthorized use or reproduction that may not comply with licensing agreements, and fine-tuning can change the model’s behavior, thus complicating the determination of model ownership. Current intellectual property (IP) protection schemes for LLMs are either designed for white-box settings or require additional modifications to the original model, which restricts their use in real-world settings.In this paper, we propose ProFLingo, a black-box fingerprinting-based IP protection scheme for LLMs. ProFLingo generates queries that elicit specific responses from an original model, thereby establishing unique fingerprints. Our scheme assesses the effectiveness of these queries on a suspect model to determine whether it has been derived from the original model. ProFLingo offers a non-invasive approach, which neither requires knowledge of the suspect model nor modifications to the base model or its training process. To the best of our knowledge, our method represents the first black-box fingerprinting technique for IP protection for LLMs. Our source code and generated queries are available at: https://github.com/hengvt/ProFLingo.</t>
  </si>
  <si>
    <t>Training;Costs;Large language models;Source coding;Closed box;Intellectual property;Fingerprint recognition;Network security;Protection;Glass box</t>
  </si>
  <si>
    <t>2994-5895</t>
  </si>
  <si>
    <t>10.1109/CNS62487.2024.10735575</t>
  </si>
  <si>
    <t>10554711</t>
  </si>
  <si>
    <t>Pinto, Gustavo and de Souza, Cleidson R. B. and Neto, João Batista and de Souza, Alberto and Gotto, Tarcísio and Monteiro, Edward</t>
  </si>
  <si>
    <t>Lessons from Building StackSpot Al: A Contextualized AI Coding Assistant</t>
  </si>
  <si>
    <t>With their exceptional natural language processing capabilities, tools based on Large Language Models (LLMs) like ChatGPT and Co-Pilot have swiftly become indispensable resources in the software developer's toolkit. While recent studies suggest the potential productivity gains these tools can unlock, users still encounter drawbacks, such as generic or incorrect answers. Additionally, the pursuit of improved responses often leads to extensive prompt engineering efforts, diverting valuable time from writing code that delivers actual value. To address these challenges, a new breed of tools, built atop LLMs, is emerging. These tools aim to mitigate drawbacks by employing techniques like fine-tuning or enriching user prompts with contextualized information. In this paper, we delve into the lessons learned by a software development team venturing into the creation of such a contextualized LLM-based application, using retrieval-based techniques, called StackSpot Al. Over a four-month period, the team, despite lacking prior professional experience in LLM-based applications, built the product from scratch. Following the initial product release, we engaged with the development team responsible for the code generative components. Through interviews and analysis of the application's issue tracker, we uncover various intriguing challenges that teams working on LLM-based applications might encounter. For instance, we found three main group of lessons: LLM-based lessons, User-based lessons, and Technical lessons. By understanding these lessons, software development teams could become better prepared to build LLM-based applications.</t>
  </si>
  <si>
    <t>Productivity;Codes;Writing;Chatbots;Software;Encoding;Teamwork;LLM;LLM-based applications;LLM for code;LLM4code;Code LLMs;Challenges</t>
  </si>
  <si>
    <t>2832-7659</t>
  </si>
  <si>
    <t>9724248</t>
  </si>
  <si>
    <t>Liu, Gaoyang and Xu, Tianlong and Ma, Xiaoqiang and Wang, Chen</t>
  </si>
  <si>
    <t>Your Model Trains on My Data? Protecting Intellectual Property of Training Data via Membership Fingerprint Authentication</t>
  </si>
  <si>
    <t>In recent years, data has become the new oil that fuels various machine learning (ML) applications. Just as the oil refining, providing data to an ML model is a product of massive costs and expertise efforts. However, how to protect the intellectual property (IP) of the training data in ML remains largely open. In this paper, we present MeFA, a novel framework for detecting training data IP embezzlement via Membership Fingerprint Authentication, which is able to determine whether a suspect ML model is trained on the to be protected target data or not. The key observation is that a part of data has a similar influence on the prediction behavior of different ML models. On this basis, MeFA leverages membership inference techniques to extract these data as the fingerprints of the target data and constructs an authentication model to verify the data’s ownership by identifying the obtained membership fingerprints. MeFA has several salient features. It does not assume any knowledge of the suspect model except for its black-box prediction API, through which we can merely get the prediction output of a given input, and also does not require any modification to the dataset or the training process, since it takes advantage of the inherent membership property of the data. As a by-product, MeFA can also serve as a post-protection to verify the ownership of ML models, without modifying the training process of the model. Extensive experiments on three realistic datasets and seven types of ML models validate the effectiveness of MeFA, and demonstrate that it is also robust to scenarios when the training data is partially used or preprocessed with representative membership inference defenses.</t>
  </si>
  <si>
    <t>Data models;Predictive models;Training;Computational modeling;Training data;Watermarking;Authentication;Training data authentication;intellectual property protection;membership inference attack;membership fingerprint;machine learning model</t>
  </si>
  <si>
    <t>10.1109/TIFS.2022.3155921</t>
  </si>
  <si>
    <t>10769228</t>
  </si>
  <si>
    <t>Kwatra, Shikhar and Kaushik, Bunny</t>
  </si>
  <si>
    <t>Become proficient in Amazon Bedrock by taking a hands-on approach to building and scaling generative AI solutions that are robust, secure, and compliant with ethical standardsKey FeaturesLearn the foundations of Amazon Bedrock from experienced AWS Machine Learning Specialist ArchitectsMaster the core techniques to develop and deploy several AI applications at scaleGo beyond writing good prompting techniques and secure scalable frameworks by using advanced tips and tricksPurchase of the print or Kindle book includes a free PDF eBookBook DescriptionThe concept of generative artificial intelligence has garnered widespread interest, with industries looking to leverage it to innovate and solve business problems. Amazon Bedrock, along with LangChain, simplifies the building and scaling of generative AI applications without needing to manage the infrastructure. Generative AI with Amazon Bedrock takes a practical approach to enabling you to accelerate the development and integration of several generative AI use cases in a seamless manner. You’ll explore techniques such as prompt engineering, retrieval augmentation, fine-tuning generative models, and orchestrating tasks using agents. The chapters take you through real-world scenarios and use cases such as text generation and summarization, image and code generation, and the creation of virtual assistants. The latter part of the book shows you how to effectively monitor and ensure security and privacy in Amazon Bedrock. By the end of this book, you’ll have gained a solid understanding of building and scaling generative AI apps using Amazon Bedrock, along with various architecture patterns and security best practices that will help you solve business problems and drive innovation in your organization.What you will learnExplore the generative AI landscape and foundation models in Amazon BedrockFine-tune generative models to improve their performanceExplore several architecture patterns for different business use casesGain insights into ethical AI practices, model governance, and risk mitigation strategiesEnhance your skills in employing agents to develop intelligence and orchestrate tasksMonitor and understand metrics and Amazon Bedrock model responseExplore various industrial use cases and architectures to solve real-world business problems using RAGStay on top of architectural best practices and industry standardsWho this book is forThis book is for generalist application engineers, solution engineers and architects, technical managers, ML advocates, data engineers, and data scientists looking to either innovate within their organization or solve business use cases using generative AI. A basic understanding of AWS APIs and core AWS services for machine learning is expected.</t>
  </si>
  <si>
    <t>9781804618585</t>
  </si>
  <si>
    <t>https://ieeexplore.ieee.org/document/10769228</t>
  </si>
  <si>
    <t>10838598</t>
  </si>
  <si>
    <t>Fan, Yixin and Wu, Jun</t>
  </si>
  <si>
    <t>GAI-AntiCopy: Infrequent Transformation Aided Accuracy-Consistent Copyright Protection for Generative AI Instructions in NGN</t>
  </si>
  <si>
    <t>Generative artificial intelligence (GAI) brings an unprecedented revolution to the next-generation networks (NGN) from resource allocation to network traffic monitoring. With its powerful creative content generation capabilities, GAI significantly enhances the interaction and quality of customized services in NGN. Currently, benefiting from the thriving GAI services, it is possible to build personalized GAIs through designing GAI instructions without the need for training models from scratch. Meanwhile, infringements like pirating are emerging, necessitating effective copyright protection schemes. However, current schemes suffer from an unacceptable decrease in task processing accuracy when applied to GAIs, and the success rate of watermarking is extremely low on GAI instructions. Therefore, we propose an infrequent transformation aided accuracy-consistent copyright protection scheme for GAI instructions. We first build a comprehensive GAI instruction copyright protection system for NGN, designing a complete watermarking and verification mechanism. Additionally, we integrate copyright watermark messages with the syntactic features of GAI instructions to select the embedding positions. Watermarks are embedded through emphasis and passivization, which are infrequent transformations that minimize semantic distortion. Finally, we conduct experiments on real GAI instructions datasets and compare our scheme with existing works to demonstrate that ours effectively realizes accuracy-consistent copyright protection for GAI instructions in NGN.</t>
  </si>
  <si>
    <t>Watermarking;Copyright protection;Next generation networking;Semantics;Artificial intelligence;Steganography;Training;Protection;Linguistics;Accuracy;Copyright protection;generative AI;nextgeneration network;sentence transformation</t>
  </si>
  <si>
    <t>2332-7731</t>
  </si>
  <si>
    <t>10.1109/TCCN.2025.3528893</t>
  </si>
  <si>
    <t>10843740</t>
  </si>
  <si>
    <t>Pang, Kaiyi and Qi, Tao and Wu, Chuhan and Bai, Minhao and Jiang, Minghu and Huang, Yongfeng</t>
  </si>
  <si>
    <t>ModelShield: Adaptive and Robust Watermark Against Model Extraction Attack</t>
  </si>
  <si>
    <t>Large language models (LLMs) demonstrate general intelligence across a variety of machine learning tasks, thereby enhancing the commercial value of their intellectual property (IP). To protect this IP, model owners typically allow user access only in a black-box manner, however, adversaries can still utilize model extraction attacks to steal the model intelligence encoded in model generation. Watermarking technology offers a promising solution for defending against such attacks by embedding unique identifiers into the model-generated content. However, existing watermarking methods often compromise the quality of generated content due to heuristic alterations and lack robust mechanisms to counteract adversarial strategies, thus limiting their practicality in real-world scenarios. In this paper, we introduce an adaptive and robust watermarking method (named ModelShield) to protect the IP of LLMs. Our method incorporates a self-watermarking mechanism that allows LLMs to autonomously insert watermarks into their generated content to avoid the degradation of model content. We also propose a robust watermark detection mechanism capable of effectively identifying watermark signals under the interference of varying adversarial strategies. Besides, ModelShield is a plug-and-play method that does not require additional model training, enhancing its applicability in LLM deployments. Extensive evaluations on two real-world datasets and three LLMs demonstrate that our method surpasses existing methods in terms of defense effectiveness and robustness while significantly reducing the degradation of watermarking on the model-generated content.</t>
  </si>
  <si>
    <t>Watermarking;Adaptation models;Data models;Protection;Training;Computational modeling;Intellectual property;Closed box;Robustness;Real-time systems;Large language models;model extraction attack;text watermarking;model IP protection</t>
  </si>
  <si>
    <t>10.1109/TIFS.2025.3530691</t>
  </si>
  <si>
    <t>10251313</t>
  </si>
  <si>
    <t>Alto, Valentina</t>
  </si>
  <si>
    <t>Harness the power of AI with innovative, real-world applications, and unprecedented productivity boosts, powered by the latest advancements in AI technology like ChatGPT and OpenAI Purchase of the print or Kindle book includes a free PDF eBookKey FeaturesExplore the theory behind generative AI models and the road to GPT3 and GPT4Become familiar with ChatGPT’s applications to boost everyday productivityLearn to embed OpenAI models into applications using lightweight frameworks like LangChainBook DescriptionGenerative AI models and AI language models are becoming increasingly popular due to their unparalleled capabilities. This book will provide you with insights into the inner workings of the LLMs and guide you through creating your own language models. You’ll start with an introduction to the field of generative AI, helping you understand how these models are trained to generate new data. Next, you’ll explore use cases where ChatGPT can boost productivity and enhance creativity. You’ll learn how to get the best from your ChatGPT interactions by improving your prompt design and leveraging zero, one, and few-shots learning capabilities. The use cases are divided into clusters of marketers, researchers, and developers, which will help you apply what you learn in this book to your own challenges faster. You’ll also discover enterprise-level scenarios that leverage OpenAI models’ APIs available on Azure infrastructure; both generative models like GPT-3 and embedding models like Ada. For each scenario, you’ll find an end-to-end implementation with Python, using Streamlit as the frontend and the LangChain SDK to facilitate models' integration into your applications. By the end of this book, you’ll be well equipped to use the generative AI field and start using ChatGPT and OpenAI models’ APIs in your own projects.What you will learnUnderstand generative AI concepts from basic to intermediate levelFocus on the GPT architecture for generative AI modelsMaximize ChatGPT’s value with an effective prompt designExplore applications and use cases of ChatGPTUse OpenAI models and features via API callsBuild and deploy generative AI systems with PythonLeverage Azure infrastructure for enterprise-level use casesEnsure responsible AI and ethics in generative AI systemsWho this book is forThis book is for individuals interested in boosting their daily productivity; businesspersons looking to dive deeper into real-world applications to empower their organizations; data scientists and developers trying to identify ways to boost ML models and code; marketers and researchers seeking to leverage use cases in their domain – all by using Chat GPT and OpenAI Models. A basic understanding of Python is required; however, the book provides theoretical descriptions alongside sections with code so that the reader can learn the concrete use case application without running the scripts.</t>
  </si>
  <si>
    <t>9781805122838</t>
  </si>
  <si>
    <t>https://ieeexplore.ieee.org/document/10251313</t>
  </si>
  <si>
    <t>10720939</t>
  </si>
  <si>
    <t>Liu, Shang and Fang, Wenji and Lu, Yao and Wang, Jing and Zhang, Qijun and Zhang, Hongce and Xie, Zhiyao</t>
  </si>
  <si>
    <t>RTLCoder: Fully Open-Source and Efficient LLM-Assisted RTL Code Generation Technique</t>
  </si>
  <si>
    <t>The automatic generation of RTL code (e.g., Verilog) using natural language instructions and large language models (LLMs) has attracted significant research interest recently. However, most existing approaches heavily rely on commercial LLMs, such as ChatGPT, while open-source LLMs tailored for this specific design generation task exhibit notably inferior performance. The absence of high-quality open-source solutions restricts the flexibility and data privacy of this emerging technique. In this study, we present a new customized LLM solution with a modest parameter count of only 7B, achieving better performance than GPT-3.5 on all representative benchmarks for RTL code generation. Especially, it outperforms GPT-4 in VerilogEval Machine benchmark. This remarkable balance between accuracy and efficiency is made possible by leveraging our new RTL code dataset and a customized LLM algorithm, both of which have been made fully open-source. Furthermore, we have successfully quantized our LLM to 4-bit with a total size of 4 GB, enabling it to function on a single laptop with only slight performance degradation. This efficiency allows the RTL generator to serve as a local assistant for engineers, ensuring all design privacy concerns are addressed.</t>
  </si>
  <si>
    <t>Codes;Hardware design languages;Training;Integrated circuit modeling;Data models;Natural languages;Hardware;Data collection;Benchmark testing;Privacy;Dataset generation;hardware code generation;Verilog;large language model;preference finetuning</t>
  </si>
  <si>
    <t>1937-4151</t>
  </si>
  <si>
    <t>10.1109/TCAD.2024.3483089</t>
  </si>
  <si>
    <t>10386946</t>
  </si>
  <si>
    <t>Bushey, Jessica</t>
  </si>
  <si>
    <t>AI-Generated Images as an Emergent Record Format</t>
  </si>
  <si>
    <t>AI-generated Images are disrupting existing approaches to verifying the trustworthiness of visual media. The application of generative AI in fields in which images are trusted visual evidence of persons, actions and events is drawing the attention of archival scientists and AI researchers. A literature review of AI-generated images as an emergent record format, identified an absence of archival and recordkeeping knowledge. Analysis of the results revealed six thematic categories: authenticity and verifiability; manipulation and misinformation; bias and representation; attribution and intellectual property; transparency and explainability; and ethical considerations. These themes inform the development of research questions and the next phase of the study that includes the application of theory and methods of archival diplomatics and computational archival science.</t>
  </si>
  <si>
    <t>Visualization;Ethics;Generative AI;Bibliographies;Intellectual property;Big Data;Fake news;Generative-AI;AI-generated images;Archives;Recordkeeping;Computational Archival Science;Born-digital images</t>
  </si>
  <si>
    <t>10.1109/BigData59044.2023.10386946</t>
  </si>
  <si>
    <t>10487593</t>
  </si>
  <si>
    <t>Horne, Dwight and Pierson, Anthony and Hedary, Elvis and Freddo, Garrett and Trejo, Luis and Matis, Mark and Mask, Lonnie</t>
  </si>
  <si>
    <t>VADER-SC: A Model Agnostic Tool for Large Scale, AI Driven Automated Source Code Summarization</t>
  </si>
  <si>
    <t>Production of a natural language description for the function of a source code segment is commonly referred to as source code summarization. Useful comments in source code can facilitate more rapid onboarding of new engineers and contribute to decreased maintenance costs. Unfortunately, the documentation task can also be labor intensive. In this paper, we introduce a new model agnostic tool for AI driven automation of source code summarization at scale. The initial version of the adVanced AI Driven Enhancement to Readability for Spurce Code (VADER-SC) software offers numerous options for customization and the ability to leverage a variety of AI models to enable experimentation in resource constrained environments, while also scaling up to benefit from larger models in contexts with increased compute resources. It further supports private cloud, self-hosted, and air-gapped network configurations for environments with strict intellectual property protections or processing of sensitive or controlled data. Qualitative and quantitative results suggest model selection, fine-tuning, and multi-shot tailoring significantly impact the quality of generated comments. VADER-SC could be an enabler for practitioners to explore large-scale automation of AI driven source code summarization and researchers may find it enables studies with larger volumes of disparate data across a diversity of AI model options and target programming languages.</t>
  </si>
  <si>
    <t>Automation;Source coding;Computational modeling;Atmospheric modeling;Production;Software;Artificial intelligence;automated source code summarization;deep learning;neural machine translation;software maintenance;program comprehension;AI driven documentation;VADER-SC</t>
  </si>
  <si>
    <t>10.1109/CSCE60160.2023.00416</t>
  </si>
  <si>
    <t>10769240</t>
  </si>
  <si>
    <t>Bourne, Keith and Es, Shahul</t>
  </si>
  <si>
    <t>Leverage cutting-edge generative AI techniques such as RAG to realize the potential of your data and drive innovation as well as gain strategic advantageKey FeaturesOptimize data retrieval and generation using vector databasesBoost decision-making and automate workflows with AI agentsOvercome common challenges in implementing real-world RAG systemsPurchase of the print or Kindle book includes a free PDF eBookBook DescriptionGenerative AI is helping organizations tap into their data in new ways, with retrieval-augmented generation (RAG) combining the strengths of large language models (LLMs) with internal data for more intelligent and relevant AI applications. The author harnesses his decade of ML experience in this book to equip you with the strategic insights and technical expertise needed when using RAG to drive transformative outcomes. The book explores RAG’s role in enhancing organizational operations by blending theoretical foundations with practical techniques. You’ll work with detailed coding examples using tools such as LangChain and Chroma’s vector database to gain hands-on experience in integrating RAG into AI systems. The chapters contain real-world case studies and sample applications that highlight RAG’s diverse use cases, from search engines to chatbots. You’ll learn proven methods for managing vector databases, optimizing data retrieval, effective prompt engineering, and quantitatively evaluating performance. The book also takes you through advanced integrations of RAG with cutting-edge AI agents and emerging non-LLM technologies. By the end of this book, you’ll be able to successfully deploy RAG in business settings, address common challenges, and push the boundaries of what’s possible with this revolutionary AI technique.What you will learnUnderstand RAG principles and their significance in generative AIIntegrate LLMs with internal data for enhanced operationsMaster vectorization, vector databases, and vector search techniquesDevelop skills in prompt engineering specific to RAG and design for precise AI responsesFamiliarize yourself with AI agents' roles in facilitating sophisticated RAG applicationsOvercome scalability, data quality, and integration issuesDiscover strategies for optimizing data retrieval and AI interpretabilityWho this book is forThis book is for AI researchers, data scientists, software developers, and business analysts looking to leverage RAG and generative AI to enhance data retrieval, improve AI accuracy, and drive innovation. It is particularly suited for anyone with a foundational understanding of AI who seeks practical, hands-on learning. The book offers real-world coding examples and strategies for implementing RAG effectively, making it accessible to both technical and non-technical audiences. A basic understanding of Python and Jupyter Notebooks is required.</t>
  </si>
  <si>
    <t>9781835887912</t>
  </si>
  <si>
    <t>https://ieeexplore.ieee.org/document/10769240</t>
  </si>
  <si>
    <t>10718332</t>
  </si>
  <si>
    <t>Auffarth</t>
  </si>
  <si>
    <t>2024 Edition – Get to grips with the LangChain framework to develop production-ready applications, including agents and personal assistants. The 2024 edition features updated code examples and an improved GitHub repository. Purchase of the print or Kindle book includes a free PDF eBook. Key FeaturesLearn how to leverage LangChain to work around LLMs’ inherent weaknessesDelve into LLMs with LangChain and explore their fundamentals, ethical dimensions, and application challengesGet better at using ChatGPT and GPT models, from heuristics and training to scalable deployment, empowering you to transform ideas into realityBook DescriptionChatGPT and the GPT models by OpenAI have brought about a revolution not only in how we write and research but also in how we can process information. This book discusses the functioning, capabilities, and limitations of LLMs underlying chat systems, including ChatGPT and Gemini. It demonstrates, in a series of practical examples, how to use the LangChain framework to build production-ready and responsive LLM applications for tasks ranging from customer support to software development assistance and data analysis – illustrating the expansive utility of LLMs in real-world applications. Unlock the full potential of LLMs within your projects as you navigate through guidance on fine-tuning, prompt engineering, and best practices for deployment and monitoring in production environments. Whether you're building creative writing tools, developing sophisticated chatbots, or crafting cutting-edge software development aids, this book will be your roadmap to mastering the transformative power of generative AI with confidence and creativity.What you will learnCreate LLM apps with LangChain, like question-answering systems and chatbotsUnderstand transformer models and attention mechanismsAutomate data analysis and visualization using pandas and PythonGrasp prompt engineering to improve performanceFine-tune LLMs and get to know the tools to unleash their powerDeploy LLMs as a service with LangChain and apply evaluation strategiesPrivately interact with documents using open-source LLMs to prevent data leaksWho this book is forThe book is for developers, researchers, and anyone interested in learning more about LangChain. Whether you are a beginner or an experienced developer, this book will serve as a valuable resource if you want to get the most out of LLMs using LangChain. Basic knowledge of Python is a prerequisite, while prior exposure to machine learning will help you follow along more easily.</t>
  </si>
  <si>
    <t>9781835088364</t>
  </si>
  <si>
    <t>https://ieeexplore.ieee.org/document/10718332</t>
  </si>
  <si>
    <t>10195236</t>
  </si>
  <si>
    <t>Zhang, Youzhi and Chen, Dongkai and Jajodia, Sushil and Pugliese, Andrea and Subrahmanian, V. S. and Xiong, Yanhai</t>
  </si>
  <si>
    <t>GAIT: A Game-Theoretic Defense Against Intellectual Property Theft</t>
  </si>
  <si>
    <t>Months may pass before the victim of IP theft even knows they have been compromised. During this time, the attacker can exfiltrate large amounts of data. Recent work has proposed the idea of injecting a set of believable fake versions of a real document into a network so that the attacker has to expend time and effort to identify the real document from a sea of similar documents. In this paper, we consider the problem of an attacker who is smart and breaks a technical document down into small, bit-sized “units” and inspects them one by one so as to defeat the fake document defense. If a unit in a document is determined to be fake, the adversary does not need to look further at the same document. He can also immediately identify as fake, any other document that contains the same unit. In this paper, we consider the problem of a smart attacker using this strategy. Our proposed defensive algorithm, called ${\sf GAIT}$GAIT, is shown to be successful in mitigating such attacks. ${\sf GAIT}$GAIT can work in conjunction with any NLP-based generative method to create fake technical documents.</t>
  </si>
  <si>
    <t>Games;Nash equilibrium;IP networks;History;Public key;Intellectual property;Heuristic algorithms;H.2.0.a security;integrity and protection &lt; H.2.0 general &lt; H.2 database management &lt; H information technology and systems</t>
  </si>
  <si>
    <t>1941-0018</t>
  </si>
  <si>
    <t>10.1109/TDSC.2023.3299225</t>
  </si>
  <si>
    <t>10764959</t>
  </si>
  <si>
    <t>Hu, Chao and Chai, Yitian and Zhou, Hao and Meng, Fandong and Zhou, Jie and Gu, Xiaodong</t>
  </si>
  <si>
    <t>How Effectively Do Code Language Models Understand Poor-Readability Code?</t>
  </si>
  <si>
    <t>Code language models such as CodeT5 and CodeLlama have demonstrated substantial achievement in code comprehension. While the majority of research efforts have focused on improving model architectures and training processes, we find that the current benchmarks used for evaluating code comprehension models are confined to high-readability code, regardless of the popularity of low-readability code in reality. As such, they are inadequate to demonstrate the full spectrum of the model’s ability, particularly the robustness to varying readability degrees. In this paper, we analyze the robustness of code summarization models to code with varying readability, including seven obfuscated datasets derived from existing benchmarks. Our findings indicate that current code summarization models are vulnerable to code with poor readability. In particular, their performance predominantly depends on semantic cues within the code, often neglecting the syntactic aspects. Existing benchmarks are biased toward evaluating semantic features, thereby overlooking the models’ ability to understand non-sensitive syntactic features. Based on the findings, we present PoorCodeSumEval, a new evaluation benchmark on code summarization tasks. PoorCodeSumEval innovatively introduces readability into the testing process, considering semantic, syntactic, and their cross-obfuscation, thereby providing a more comprehensive and rigorous evaluation of code summarization models. Our studies also provide more insightful suggestions for future research, such as constructing multi-readability benchmarks to evaluate the robustness of models on poor-readability code, proposing readability-awareness metrics, and automatic methods for code data cleaning and normalization.</t>
  </si>
  <si>
    <t>Training;Codes;Sensitivity;Semantics;Benchmark testing;Syntactics;Robustness;Data models;Cleaning;Software engineering;Code language models;Code summarization;Code readability</t>
  </si>
  <si>
    <t>2643-1572</t>
  </si>
  <si>
    <t>10810490</t>
  </si>
  <si>
    <t>Heng, Panha and Yongsiriwit, Karn and Chaisiriprasert, Parkpoom</t>
  </si>
  <si>
    <t>Comparing the Effectiveness of Generative AI for Learning and Developing Flutter Application</t>
  </si>
  <si>
    <t>The rapid growth of business demands modern technological advancements, leading to an increased need for accelerated learning and development of tools. Generative AI has become a key player in enhancing these areas by aiding in code generation for application development. Specifically, Generative AI can produce functional code for various programming languages, aiding in the setup of UI components, navigation, and complex state management. This study evaluates the effectiveness of three widely-used Generative AI tools— ChatGPT, Copilot, and Codeium—chosen for their popularity and diverse approaches to code generation. Standardized prompts were used to generate Flutter code for beginner, intermediate, and advanced tasks. The results show that ChatGPT outperformed other tools, consistently generating runnable and comprehensive code, while Copilot and Codeium exhibited some limitations in handling complex tasks. These findings suggest that integrating Generative AI into Flutter development can significantly accelerate the coding process and enhance application quality.</t>
  </si>
  <si>
    <t>Computer languages;Codes;Generative AI;Navigation;Chatbots;Encoding;Information technology;Business;Generative AI;Code generation;Flutter;Prompt engineering;Cross-platform</t>
  </si>
  <si>
    <t>10.1109/InCIT63192.2024.10810490</t>
  </si>
  <si>
    <t>10410239</t>
  </si>
  <si>
    <t>Barrett, Clark and Boyd, Brad and Bursztein, Elie and Carlini, Nicholas and Chen, Brad and Choi, Jihye and Roy Chowdhury, Amrita and Christodorescu, Mihai and Datta, Anupam and Feizi, Soheil and Fisher, Kathleen and Hashimoto, Tatsunori and Hendrycks, Dan and Jha, Somesh and Kang, Daniel and Kerschbaum, Florian and Mitchell, Eric and Mitchell, John and Ramzan, Zulfikar and Shams, Khawaja and Song, Dawn and Taly, Ankur and Yang, Diyi</t>
  </si>
  <si>
    <t>Every major technical invention resurfaces the dual-use dilemma — the new technology has the potential to be used for good as well as for harm. Generative AI (GenAI) techniques, such as large language models (LLMs) and diffusion models, have shown remarkable capabilities (e.g., in-context learning, code-completion, and text-to-image generation and editing). However, GenAI can be used just as well by attackers to generate new attacks and increase the velocity and efficacy of existing attacks. This monograph reports the findings of a workshop held at Google (co-organized by Stanford University and the University of Wisconsin-Madison) on the dual-use dilemma posed by GenAI. This work is not meant to be comprehensive, but is rather an attempt to synthesize some of the interesting findings from the workshop. Short-term and long-term goals for the community on this topic are discussed. This work should provide both a launching point for a discussion on this important topic, as well as interesting problems that the research community can work to address.</t>
  </si>
  <si>
    <t>Privacy and Security</t>
  </si>
  <si>
    <t>9781638283133</t>
  </si>
  <si>
    <t>https://ieeexplore.ieee.org/document/10410239</t>
  </si>
  <si>
    <t>9782131</t>
  </si>
  <si>
    <t>Ou, Weihan and Ding, Steven H. H. and Tian, Yuan and Song, Leo</t>
  </si>
  <si>
    <t>SCS-Gan: Learning Functionality-Agnostic Stylometric Representations for Source Code Authorship Verification</t>
  </si>
  <si>
    <t>In recent years, the number of anonymous script-based fileless malware attacks and software copyright disputes has increased rapidly. In the literature, automated Code Authorship Analysis (CAA) techniques have been proposed to reduce the manual effort in identifying those attacks and issues. Most CAA techniques aim to solve the task of Authorship Attribution (AA), i.e., identifying the actual author of a source code fragment from a given set of candidate authors. However, in many real-world scenarios, investigators do not have a predefined set of authors containing the actual author at the time of investigation, i.e., contradicting AA's assumption. Additionally, existing AA techniques ignore the influence of code functionality when identifying the authorship, which leads to biased matching simply based on code functionality. Different from AA, the task of (extreme) Authorship Verification (AV) is to decide if two texts were written by the same person or not. AV techniques do not need a predefined author set and thus could be applied in more code authorship-related applications than AA. To our knowledge, there is no previous work attempting to solve the AV problem for the source code. To fill the gap, we propose a novel adversarial neural network, namely SCS-Gan, that can learn a stylometric representation of code for automated AV. With the multi-head attention mechanism, SCS-Gan focuses on the code parts that are most informative regarding personal styles and generates functionality-agnostic stylometric representations through adversarial training. We benchmark SCS-Gan and two state-of-the-art code representation models on four out-of-sample datasets collected from a real-world programming competition. Our experiment results show that SCS-Gan outperforms the baselines on all four out-of-sample datasets.</t>
  </si>
  <si>
    <t>Codes;Task analysis;Training;Encoding;Feature extraction;Malware;Python;Cyber threat intelligence;representation learning;adversarial learning;authorship analysis;code authorship verification</t>
  </si>
  <si>
    <t>1939-3520</t>
  </si>
  <si>
    <t>10.1109/TSE.2022.3177228</t>
  </si>
  <si>
    <t>10925007</t>
  </si>
  <si>
    <t>Ugbomah, Christopher and Kumi, Sandra and Lomotey, Richard K. and Deters, Ralph</t>
  </si>
  <si>
    <t>Overcoming the Data Availability Paradox with Managed Digital Twin Instances</t>
  </si>
  <si>
    <t>Digital transformation, IoT, and cloud storage have led to vast data collections that tend to exist in isolated silos, thus limiting their utilization. This leads to the data availability paradox, in which individuals, groups, and organizations possess vast amounts of data but struggle to utilize or share it effectively. The struggle is due to privacy, security, and intellectual property concerns. When this happens, individuals and institutions are unable to take full advantage of the capability of Industry 4.0 and digitalization. This paper proposes using managed Digital Twin Instances (DTI) to overcome this paradox. The fully managed digital twin instances provide well-defined and fully controlled access to models derived from the underlying data sets. Digital twin instances, therefore serve as virtual replicas of real-world systems, entities, or processes, enabling controlled access. A key issue in this approach is the effective hosting and managing large numbers of digital twin instances. The paper introduces a management and hosting framework and its evaluation in the MS Azure cloud environment.</t>
  </si>
  <si>
    <t>Atomic measurements;Cloud computing;Runtime;Intellectual property;Containers;Throughput;Data models;HTTP;Digital twins;Standards;digital twin;data availability paradox;data sharing</t>
  </si>
  <si>
    <t>2993-396X</t>
  </si>
  <si>
    <t>10.1109/SWC62898.2024.00311</t>
  </si>
  <si>
    <t>10707489</t>
  </si>
  <si>
    <t>Ludwig, Heiko and Zhou, Yi and Zawad, Syed and Ong, Yuya and Li, Pengyuan and Butler, Eric and Zahid, Eelaaf</t>
  </si>
  <si>
    <t>Towards Collecting Royalties for Copyrighted Data for Generative Models</t>
  </si>
  <si>
    <t>Addressing issues of copyrighted data in the context of generative models has become an important issue for content creators, publishers, organizations training generative models, and those who deploy generative models for particular applications. Copyright holders want to ensure that they are fairly compensated for their work and users of training data and models do not want to expose themselves to litigation. However, traditional models of bulk-licensing data fit only poorly the context of model training. In this paper, we want to discuss why a traditional data license is not always a good fit, how data is used in the life-cycle of generative models and which impact data has on model output. This can be used as a foundation for a pay-per-(model)use compensation based how data contributes to a model’s output. Having a way to compensate copyright holders in this way reduces risk for model trainers, avoids large investments upfront, and encourage a lively data ecosystem in which the creation and distribution of original work is encouraged and fairly compensated.</t>
  </si>
  <si>
    <t>Training;Web services;Biological system modeling;Large language models;Ecosystems;Training data;Licenses;Data models;Recording;Context modeling;Generative AI;large language models;copyright;royalty;licensing;data</t>
  </si>
  <si>
    <t>2836-3868</t>
  </si>
  <si>
    <t>10.1109/ICWS62655.2024.00020</t>
  </si>
  <si>
    <t>10720776</t>
  </si>
  <si>
    <t>Wu, Houmin and Lim, Sangguk and Xiao, Bin</t>
  </si>
  <si>
    <t>Animated Avatar Generation Technology Research Based on Deep Convolutional Generative Adversarial Network Integrated With Self-Attention and Spectral Normalization</t>
  </si>
  <si>
    <t>The burgeoning field of large language models (LLMs), exemplified by DALL-E and Stable Diffusion, has made image generation a reality. However, the computationally intensive GPU training these models necessitate incurs substantial financial burdens. Moreover, while a plethora of image datasets are accessible, specialized anime avatar datasets remain elusive and are often entangled in copyright disputes. This scarcity presents a significant research opportunity: developing a cost-effective, user-friendly anime avatar generation technique that circumvents these challenges. This paper introduces a novel method for creating animated avatars, leveraging the deep convolutional generative adversarial network(DCGAN) architecture and enhanced with Self-Attention (SA) and Spectral Normalization (SN), termed the SA+SN-DCGAN. The integration of the SA mechanism into the generator significantly elevates the quality of the output. Meanwhile, the application of SN to the discriminator effectively combats the notorious vanishing or exploding gradients, and thereby diminishing the likelihood of over-fitting. Our methodology involved sourcing anime avatars from reputable public domains and standardizing them using OpenCV. A meticulous grid search was employed to fine-tune model hyper-parameters. After 300 epochs of rigorous training, the generator and discriminator achieved stable error rates, with the synthesized images closely mirroring the fidelity of authentic avatars. Comparative evaluations against prevailing models underscore the SA+SN_DCGAN method’s superiority in producing highly realistic anime avatars, affirming its exceptional overall performance. This study not only contributes a novel solution to the domain of anime avatar generation but also paves the way for future research in the field.</t>
  </si>
  <si>
    <t>Avatars;Generative adversarial networks;Generators;Training;Noise measurement;Computer architecture;Visualization;Unsupervised learning;Speech coding;Semantics;Generative adversarial network;anime avatar;self-attention model;spectral normalization</t>
  </si>
  <si>
    <t>2169-3536</t>
  </si>
  <si>
    <t>10.1109/ACCESS.2024.3482989</t>
  </si>
  <si>
    <t>10735776</t>
  </si>
  <si>
    <t>Yang, Zhou and Zhao, Zhipeng and Wang, Chenyu and Shi, Jieke and Kim, Dongsun and Han, DongGyun and Lo, David</t>
  </si>
  <si>
    <t>Gotcha! This Model Uses My Code! Evaluating Membership Leakage Risks in Code Models</t>
  </si>
  <si>
    <t>Leveraging large-scale datasets from open-source projects and advances in large language models, recent progress has led to sophisticated code models for key software engineering tasks, such as program repair and code completion. These models are trained on data from various sources, including public open-source projects like GitHub and private, confidential code from companies, raising significant privacy concerns. This paper investigates a crucial but unexplored question: What is the risk of membership information leakage in code models? Membership leakage refers to the vulnerability where an attacker can infer whether a specific data point was part of the training dataset. We present Gotcha, a novel membership inference attack method designed for code models, and evaluate its effectiveness on Java-based datasets. Gotcha simultaneously considers three key factors: model input, model output, and ground truth. Our ablation study confirms that each factor significantly enhances attack performance. Our ablation study confirms that each factor significantly enhances attack performance. Our investigation reveals a troubling finding: membership leakage risk is significantly elevated. While previous methods had accuracy close to random guessing, Gotcha achieves high precision, with a true positive rate of 0.95 and a low false positive rate of 0.10. We also demonstrate that the attacker's knowledge of the victim model (e.g., model architecture and pre-training data) affects attack success. Additionally, modifying decoding strategies can help reduce membership leakage risks. This research highlights the urgent need to better understand the privacy vulnerabilities of code models and develop strong countermeasures against these threats.</t>
  </si>
  <si>
    <t>Codes;Data models;Training data;Training;Information leakage;Software development management;Data privacy;Privacy;Decoding;Source coding;Membership inference attack;privacy;large language models for code;code completion</t>
  </si>
  <si>
    <t>10.1109/TSE.2024.3482719</t>
  </si>
  <si>
    <t>10734434</t>
  </si>
  <si>
    <t>Rasnayaka, Sanka and Wang, Guanlin and Shariffdeen, Ridwan and Iyer, Ganesh Neelakanta</t>
  </si>
  <si>
    <t>An Empirical Study on Usage and Perceptions of LLMs in a Software Engineering Project</t>
  </si>
  <si>
    <t>Large Language Models (LLMs) represent a leap in artificial intelligence, excelling in tasks using human language(s). Although the main focus of general-purpose LLMs is not code generation, they have shown promising results in the domain. However, the usefulness of LLMs in an academic software engineering project has not been fully explored yet. In this study, we explore the usefulness of LLMs for 214 students working in teams consisting of up to six members. Notably, in the academic course through which this study is conducted, students were encouraged to integrate LLMs into their development tool-chain, in contrast to most other academic courses that explicitly prohibit the use of LLMs.In this paper, we analyze the AI-generated code, prompts used for code generation, and the human intervention levels to integrate the code into the code base. We also conduct a perception study to gain insights into the perceived usefulness, influencing factors, and future outlook of LLM from a computer science student’s perspective. Our findings suggest that LLMs can play a crucial role in the early stages of software development, especially in generating foundational code structures, and helping with syntax and error debugging. These insights provide us with a framework on how to effectively utilize LLMs as a tool to enhance the productivity of software engineering students, and highlight the necessity of shifting the educational focus toward preparing students for successful human-AI collaboration.CCS CONCEPTS• Software and its engineering → Software development techniques; • Applied computing → Education.</t>
  </si>
  <si>
    <t>Productivity;Codes;Large language models;Conferences;Education;Debugging;Syntactics;Software;Software engineering;Software development management;LLM for Code Generation;Software Engineering</t>
  </si>
  <si>
    <t>10673464</t>
  </si>
  <si>
    <t>Mhatre, Madhura and Pandey, Ananya and Rane, Harsh and Sahu, Sunita</t>
  </si>
  <si>
    <t>A Novel Approach for Creating Flowcharts using Generative AI</t>
  </si>
  <si>
    <t>Flowcharts have been widely used to visualize and communicate complex processes in a wide variety of domains such as education, technology, science, medicine, and manufacturing. In this paper we propose a methodology to automate the process of flowchart creation using generative AI, aiming to streamline the process and enhance the efficiency of flowchart creation. By using a large dataset of labeled flowchart-text pairs, the model learns to understand the semantics and relationships within the input text and converts them into a visually coherent and accurate flowchart representation. The methodology ensures the efficiency of the model by performing data preprocessing, model training, and performance evaluation. Automating the flowchart creation process will result in cost-effectiveness as well as consistency and accuracy. We aim to harness the power of Generative AI to automate flowchart creation, making it a valuable tool for professionals seeking an efficient and reliable means of visualizing complex processes.</t>
  </si>
  <si>
    <t>Training;Industries;Flowcharts;Visualization;Accuracy;Generative AI;Data preprocessing;Flowchart;Generative AI;Model Training;Performance Evaluation;Process Visualization</t>
  </si>
  <si>
    <t>10.1109/APCIT62007.2024.10673464</t>
  </si>
  <si>
    <t>10655907</t>
  </si>
  <si>
    <t>Seo, Juwon and Lee, Sung-Hoon and Lee, Tae-Young and Moon, Seungjun and Park, Gyeong-Moon</t>
  </si>
  <si>
    <t>Generative Unlearning for Any Identity</t>
  </si>
  <si>
    <t>Recent advances in generative models trained on large-scale datasets have made it possible to synthesize highquality samples across various domains. Moreover, the emergence of strong inversion networks enables not only a reconstruction of real-world images but also the modification of attributes through various editing methods. However, in certain domains related to privacy issues, e.g., human faces, advanced generative models along with strong inversion methods can lead to potential misuses. In this paper, we propose an essential yet under-explored task called generative identity unlearning, which steers the model not to generate an image of specific identity. In the generative identity unlearning, we target the following objectives: (i) preventing the generation of images with a certain identity, and (ii) preserving the overall quality of the generative model. To satisfy these goals, we propose a novel framework, Generative Unlearning for Any IDEntity (GUIDE), which prevents the reconstruction of a specific identity by unlearning the generator with only a single image. GUIDE consists of two parts: (i) finding a target point for optimization that unidentifies the source latent code and (ii) novel loss functions that facilitate the unlearning procedure while less affecting the learned distribution. Our extensive experiments demonstrate that our proposed method achieves state-of-the-art performance in the generative machine unlearning task. The code is available at https://github.com/KHU-AGI/GUIDE.</t>
  </si>
  <si>
    <t>Industries;Privacy;Extrapolation;Codes;Generative adversarial networks;Generators;Pattern recognition;machine unlearning;GAN</t>
  </si>
  <si>
    <t>10.1109/CVPR52733.2024.00874</t>
  </si>
  <si>
    <t>10549662</t>
  </si>
  <si>
    <t>The availability of large-scale datasets, advanced architectures, and powerful computational resources have led to effective code models that automate diverse software engineering activities. The datasets usually consist of billions of lines of code from both open-source and private repositories. A code model memorizes and produces source code verbatim, which potentially contains vulnerabilities, sensitive information, or code with strict licenses, leading to potential security and privacy issues. This paper investigates an important problem: to what extent do code models memorize their training data? We conduct an empirical study to explore memorization in large pre-trained code models. Our study highlights that simply extracting 20,000 outputs (each having 512 tokens) from a code model can produce over 40,125 code snippets that are memorized from the training data. To provide a better understanding, we build a taxonomy of memorized contents with 3 categories and 14 subcategories. The results show that the prompts sent to the code models affect the distribution of memorized contents. We identify several key factors of memorization. Specifically, given the same architecture, larger models suffer more from memorization problem. A code model produces more memorization when it is allowed to generate longer outputs. We also find a strong positive correlation between the number of an output's occurrences in the training data and that in the generated outputs, which indicates that a potential way to reduce memorization is to remove duplicates in the training data. We then identify effective metrics that infer whether an output contains memorization accurately. We also make suggestions to deal with memorization.</t>
  </si>
  <si>
    <t>Codes;Computational modeling;Source coding;Taxonomy;Training data;Computer architecture;Data models;Software and its engineering → Software development techniques;Computing methodologies → Artificial intelligence;Security and privacy;Open-Source Software;Memorization;Code Generation</t>
  </si>
  <si>
    <t>9627776</t>
  </si>
  <si>
    <t>Sun, Hui and Zhu, Tianqing and Zhang, Zhiqiu and Jin, Dawei and Xiong, Ping and Zhou, Wanlei</t>
  </si>
  <si>
    <t>Adversarial Attacks Against Deep Generative Models on Data: A Survey</t>
  </si>
  <si>
    <t>Deep generative models have gained much attention given their ability to generate data for applications as varied as healthcare to financial technology to surveillance, and many more - the most popular models being generative adversarial networks (GANs) and variational auto-encoders (VAEs). Yet, as with all machine learning models, ever is the concern over security breaches and privacy leaks and deep generative models are no exception. In fact, these models have advanced so rapidly in recent years that work on their security is still in its infancy. In an attempt to audit the current and future threats against these models, and to provide a roadmap for defense preparations in the short term, we prepared this comprehensive and specialized survey on the security and privacy preservation of GANs and VAEs. Our focus is on the inner connection between attacks and model architectures and, more specifically, on five components of deep generative models: the training data, the latent code, the generators/decoders of GANs/VAEs, the discriminators/encoders of GANs/VAEs, and the generated data. For each model, component and attack, we review the current research progress and identify the key challenges. The paper concludes with a discussion of possible future attacks and research directions in the field.</t>
  </si>
  <si>
    <t>Training;Generators;Data models;Codes;Biological system modeling;Security;Privacy;Deep generative models;deep learning;membership inference attack;evasion attack;model defense</t>
  </si>
  <si>
    <t>1558-2191</t>
  </si>
  <si>
    <t>10.1109/TKDE.2021.3130903</t>
  </si>
  <si>
    <t>10646683</t>
  </si>
  <si>
    <t>Yang, Borui and Li, Wei and Xiang, Liyao and Li, Bo</t>
  </si>
  <si>
    <t>SrcMarker: Dual-Channel Source Code Watermarking via Scalable Code Transformations</t>
  </si>
  <si>
    <t>The expansion of the open source community and the rise of large language models have raised ethical and security concerns on the distribution of source code, such as misconduct on copyrighted code, distributions without proper licenses, or misuse of the code for malicious purposes. Hence it is important to track the ownership of source code, in which watermarking is a major technique. Yet, drastically different from natural languages, source code watermarking requires far stricter and more complicated rules to ensure the readability as well as the functionality of the source code. Hence we introduce SrcMarker, a watermarking system to unobtrusively encode ID bitstrings into source code, without affecting the usage and semantics of the code. To this end, SrcMarker performs transformations on an AST-based intermediate representation that enables unified transformations across different programming languages. The core of the system utilizes learning-based embedding and extraction modules to select rule-based transformations for watermarking. In addition, a novel feature-approximation technique is designed to tackle the inherent non-differentiability of rule selection, thus seamlessly integrating the rule-based transformations and learning-based networks into an interconnected system to enable end-to-end training. Extensive experiments demonstrate the superiority of SrcMarker over existing methods in various watermarking requirements.</t>
  </si>
  <si>
    <t>Training;Computer languages;Privacy;Codes;Source coding;Semantics;Pipelines</t>
  </si>
  <si>
    <t>2375-1207</t>
  </si>
  <si>
    <t>10.1109/SP54263.2024.00097</t>
  </si>
  <si>
    <t>10394237</t>
  </si>
  <si>
    <t>Khoury, Raphaël and Avila, Anderson R. and Brunelle, Jacob and Camara, Baba Mamadou</t>
  </si>
  <si>
    <t>How Secure is Code Generated by ChatGPT?</t>
  </si>
  <si>
    <t>In recent years, large language models have been responsible for great advances in the field of artificial intelligence (AI). ChatGPT in particular, an AI chatbot developed and recently released by OpenAI, has taken the field to the next level. The conversational model is able not only to process human-like text, but also to translate natural language into code. However, the safety of programs generated by ChatGPT should not be overlooked. In this paper, we perform an experiment to address this issue. Specifically, we ask ChatGPT to generate a number of computer programs in order to evaluate the security of the resulting source code. We further investigate whether ChatGPT can be prodded to improve code security by appropriate prompts, and discuss the ethical aspects of using AI to generate code. Results suggest that ChatGPT is aware of potential vulnerabilities, but nonetheless often generates source code that are not robust to certain attacks.</t>
  </si>
  <si>
    <t>Codes;Source coding;Chatbots;Safety;Artificial intelligence;Standards;Programming profession;Large language models;ChatGPT;code security;automatic code generation</t>
  </si>
  <si>
    <t>2577-1655</t>
  </si>
  <si>
    <t>10.1109/SMC53992.2023.10394237</t>
  </si>
  <si>
    <t>10803972</t>
  </si>
  <si>
    <t>Hall, Dr. Vincent Austin</t>
  </si>
  <si>
    <t>Leverage LLM (large language models) for developing unmatched coding skills, solving complex problems faster, and implementing AI responsiblyKey FeaturesUnderstand the strengths and weaknesses of LLM-powered software for enhancing performance while minimizing potential issuesGrasp the ethical considerations, biases, and legal aspects of LLM-generated code for responsible AI usageBoost your coding speed and improve quality with IDE integrationPurchase of the print or Kindle book includes a free PDF eBookBook DescriptionKeeping up with the AI revolution and its application in coding can be challenging, but with guidance from AI and ML expert Dr. Vincent Hall—who holds a PhD in machine learning and has extensive experience in licensed software development—this book helps both new and experienced coders to quickly adopt best practices and stay relevant in the field. You’ll learn how to use LLMs such as ChatGPT and Gemini to produce efficient, explainable, and shareable code and discover techniques to maximize the potential of LLMs. The book focuses on integrated development environments (IDEs) and provides tips to avoid pitfalls, such as bias and unexplainable code, to accelerate your coding speed. You’ll master advanced coding applications with LLMs, including refactoring, debugging, and optimization, while examining ethical considerations, biases, and legal implications. You’ll also use cutting-edge tools for code generation, architecting, description, and testing to avoid legal hassles while advancing your career. By the end of this book, you’ll be well-prepared for future innovations in AI-driven software development, with the ability to anticipate emerging LLM technologies and generate ideas that shape the future of development.What you will learnUtilize LLMs for advanced coding tasks, such as refactoring and optimizationUnderstand how IDEs and LLM tools help coding productivityMaster advanced debugging to resolve complex coding issuesIdentify and avoid common pitfalls in LLM-generated codeExplore advanced strategies for code generation, testing, and descriptionDevelop practical skills to advance your coding career with LLMsWho this book is forThis book is for experienced coders and new developers aiming to master LLMs, data scientists and machine learning engineers looking for advanced techniques for coding with LLMs, and AI enthusiasts exploring ethical and legal implications. Tech professionals will find practical insights for innovation and career growth in this book, while AI consultants and tech hobbyists will discover new methods for training and personal projects.</t>
  </si>
  <si>
    <t>9781805127963</t>
  </si>
  <si>
    <t>https://ieeexplore.ieee.org/document/10803972</t>
  </si>
  <si>
    <t>9773864</t>
  </si>
  <si>
    <t>O’Hara, Christopher and Menu, Jonathan and Van Den Brand, Mark</t>
  </si>
  <si>
    <t>COGENT: A Concurrent Engineering and Generative Engineering Tooling Platform</t>
  </si>
  <si>
    <t>System architecture design is a complex and complicated process. Systems, subsystems, and components must undergo a strict evaluation process detailing trade-offs, risks, benefits, and feasibility at the fringes of what is technologically possible. Poor architecture design leads to poor product performance, wasted resources, and in worst-case scenarios–fatalities caused by mission/product failure. Two upcoming domains seek to improve the generation, evaluation, and selection of system architecture configurations. These domains are generative engineering and concurrent engineering. Generative engineering allows for the automatic generation and evaluation of thousands of architecture configurations. Concurrent engineering is a methodology of subsystem design teams working collaboratively and simultaneously to create and select system architecture configurations. However, what had yet to be established was the value of combining the two domains. We sought to combine generative engineering and concurrent engineering to identify this value by creating the Concurrent Generative Engineering Tooling (COGENT) platform. COGENT is a plugin solution architecture that enables cross-functional teams in automated system architecture generation in concurrent design facilities. A conceptual FireSat case study was explored, demonstrating COGENT capabilities such as enabling concurrent users, synchronized tool usage, centralized object storage, and connectivity to third-party software and/or user-defined features for space systems. COGENT is modular, extensible, and easy to integrate into any system development lifecycle. With COGENT, system designers can focus on their primary concerns, goals, and constraints. Using COGENT will allow system engineers, system architects, and subsystem designers to identify optimal system architecture configurations at a fraction of the time and cost.</t>
  </si>
  <si>
    <t>Costs;System performance;Systems architecture;Computer architecture;Metadata;Concurrent engineering;Software;Systems Architecture;Systems Engineering;Generative Engineering;Concurrent Engineering;Space Engineering</t>
  </si>
  <si>
    <t>2472-9647</t>
  </si>
  <si>
    <t>10.1109/SysCon53536.2022.9773864</t>
  </si>
  <si>
    <t>10646865</t>
  </si>
  <si>
    <t>Aghakhani, Hojjat and Dai, Wei and Manoel, Andre and Fernandes, Xavier and Kharkar, Anant and Kruegel, Christopher and Vigna, Giovanni and Evans, David and Zorn, Ben and Sim, Robert</t>
  </si>
  <si>
    <t>TrojanPuzzle: Covertly Poisoning Code-Suggestion Models</t>
  </si>
  <si>
    <t>With tools like GitHub Copilot, automatic code suggestion is no longer a dream in software engineering. These tools, based on large language models, are typically trained on massive corpora of code mined from unvetted public sources. As a result, these models are susceptible to data poisoning attacks where an adversary manipulates the model’s training by injecting malicious data. Poisoning attacks could be designed to influence the model’s suggestions at run time for chosen contexts, such as inducing the model into suggesting insecure code payloads. To achieve this, prior attacks explicitly inject the insecure code payload into the training data, making the poison data detectable by static analysis tools that can remove such malicious data from the training set. In this work, we demonstrate two novel attacks, Covert and TrojanPuzzle, that can bypass static analysis by planting malicious poison data in out-of-context regions such as docstrings. Our most novel attack, TrojanPuzzle, goes one step further in generating less suspicious poison data by never explicitly including certain (suspicious) parts of the payload in the poison data, while still inducing a model that suggests the entire payload when completing code (i.e., outside docstrings). This makes TrojanPuzzle robust against signature-based dataset-cleansing methods that can filter out suspicious sequences from the training data. Our evaluation against models of two sizes demonstrates that both Covert and TrojanPuzzle have significant implications for practitioners when selecting code used to train or tune code-suggestion models.</t>
  </si>
  <si>
    <t>Training;Codes;Toxicology;Training data;Static analysis;Transformers;Data models;Large Language Models;Generative AI;Code Generation;Data Poisoning;Trustworthy AI</t>
  </si>
  <si>
    <t>10.1109/SP54263.2024.00140</t>
  </si>
  <si>
    <t>10795058</t>
  </si>
  <si>
    <t>Shang, Xiuwei and Cheng, Shaoyin and Chen, Guoqiang and Zhang, Yanming and Hu, Li and Yu, Xiao and Li, Gangyang and Zhang, Weiming and Yu, Nenghai</t>
  </si>
  <si>
    <t>How Far Have We Gone in Binary Code Understanding Using Large Language Models</t>
  </si>
  <si>
    <t>Binary code analysis plays a pivotal role in various software security applications, such as software maintenance, malware detection, software vulnerability discovery, patch analysis, etc. However, unlike source code, understanding binary code is challenging for reverse engineers due to the absence of semantic information. Therefore, automated tools are needed to assist human players in interpreting binary code. In recent years, two groups of technologies have shown promising prospects: (1) Deep learning-based technologies have demonstrated competitive results in tasks related to binary code understanding, furthermore, (2) Large Language Models (LLMs) have been extensively pre-trained at the source-code level for tasks such as code understanding and generation. This makes participants wonder about the ability of LLMs in binary code understanding. In this work, we propose a benchmark to evaluate the effectiveness of LLMs in real-world reverse engineering scenarios. The benchmark covers two key binary code understanding tasks, including function name recovery and binary code summarization. We gain valuable insights into their capabilities and limitations through extensive evaluations of popular LLMs using our benchmark. Our evaluations reveal that existing LLMs can understand binary code to a certain extent, thereby improving the efficiency of binary code analysis. Our results highlight the great potential of the LLMs in advancing the field of binary code understanding.</t>
  </si>
  <si>
    <t>Software maintenance;Large language models;Source coding;Semantics;Reverse engineering;Binary codes;Benchmark testing;Malware;Security;Software engineering;Reverse Engineering;Binary Code Understanding;Program Comprehension;Large Language Models</t>
  </si>
  <si>
    <t>2576-3148</t>
  </si>
  <si>
    <t>10.1109/ICSME58944.2024.00012</t>
  </si>
  <si>
    <t>10696569</t>
  </si>
  <si>
    <t>Tan, Yue Hern and Chua, Hui Na and Low, Yeh-Ching and Jasser, Muhammed Basheer</t>
  </si>
  <si>
    <t>Current Landscape of Generative AI: Models, Applications, Regulations and Challenges</t>
  </si>
  <si>
    <t>Generative AI models have witnessed remarkable advancements, blurring the lines between human creativity and machine generation. This paper concisely reviews the current Generative AI landscape, exploring its diverse applications across various domains. We delve into the capabilities of these models, from creating images and music to generating creative text formats. Furthermore, the paper examines the real-world applications of Generative AI, highlighting its potential to revolutionize industries like design, marketing, education, and scientific discovery. However, while existing research extensively explores specific aspects of Generative AI, an analysis of the technology’s landscape, encompassing its capabilities, applications in content creation, and regulatory considerations, remains limited. This paper strives to bridge this gap by delivering a more holistic landscape of GenAI. Our analysis of the GenAI landscape pinpointed user behavior research and responsible development practices as key to user-centric AI creation. Through this study, we aim to stimulate discussion and collaboration between researchers, developers, and policymakers to ensure this powerful technology is harnessed responsibly for the benefit of industry and society.</t>
  </si>
  <si>
    <t>Industries;Privacy;Generative AI;Reviews;Law;Explainable AI;Prevention and mitigation;Education;Regulation;Creativity;Generative AI;Deep Learning;Applications;Regulations;Ethics;Content Creation</t>
  </si>
  <si>
    <t>10.1109/ICCSCE61582.2024.10696569</t>
  </si>
  <si>
    <t>10742321</t>
  </si>
  <si>
    <t>Omran Almagrabi, Alaa and Khan, Rafiq Ahmad</t>
  </si>
  <si>
    <t>Optimizing Secure AI Lifecycle Model Management With Innovative Generative AI Strategies</t>
  </si>
  <si>
    <t>Generative AI (GAI) is one of the significant components that can efficiently improve and augment the AI cycle model’s robustness when it comes to different threats, weaknesses, and abnormalities detection. When applied in this field, GAI is very useful in emulating the various forms of security violations in actual adversarial settings. These scenarios are important when different aspects of an AI system are tested on how robust they are and thus permit the developers to amend any vulnerability that may be induced before the time it could be utilized in practice. Data and model manipulation, data theft, and adversarial attacks as well as model inference threats which we do a systematic analysis to disrupt the integrity, confidentiality as well as availability of AI models. Considering the current weaknesses and threats related to GAI we provide a systematic approach to how safety concerns that are currently relevant can be integrated with every stage of Artificial Intelligence (AI) lifecycle management: from continuous monitoring to the application of cybersecurity trends and practices, etc. In our approach, the emphasis is placed on the multi-level security management strategy that incorporates the improvement of coding practices, validation and testing, and the implementation of advanced intrusion detection systems. Before proceeding to further analysis and discussion of the given topic, it is also critical to mention the aspect of regulation and ethical concern as the major drivers of GAI usage. Additionally, organizations can involve GAI in the lifecycle to address security needs, during the development, acquisition, deployment, updating, maintenance, and decommissioning of the AI system, making them reliable, safe, and secure all through their lifecycle. Toward these ends, the goal of this work is to present a set of canonical recommendations for the many scientists, engineers, managers, technologists, and policymakers who will play a key role in constructing a sound and secure AI future.</t>
  </si>
  <si>
    <t>Artificial intelligence;Data models;Security;Training;Organizations;Law;Generative AI;Ethics;Synthetic data;Generative adversarial networks;Generative artificial intelligence;AI lifecycle model;security threats and practices;systematic mapping study</t>
  </si>
  <si>
    <t>10.1109/ACCESS.2024.3491373</t>
  </si>
  <si>
    <t>10598190</t>
  </si>
  <si>
    <t>Carvalko, Joseph R.</t>
  </si>
  <si>
    <t>Generative AI, Ingenuity, and Law</t>
  </si>
  <si>
    <t>This paper discusses generative pre-trained transformer technology and its intersection with forms of creativity and law. It highlights the potential of generative AI to change considerable elements of society, including modes of creative endeavors, problem-solving, employment, education, justice, medicine, and governance. The author emphasizes the need for policymakers and experts to join in regulating against the potential risks and implications of this technology. The European Commission has taken steps to address the risks of AI through the European AI Act (EIA), which categorizes AI uses based on their potential harm. The legislation aims to ensure scrutiny and control in extreme cases like autonomous weapons or medical devices. However, the author criticizes the lack of meaningful AI oversight in the United States and argues that time has come for government to step in and offer meaningful regulation given the technology’s (1) rate of diffusion (2) virtually uncountable product permutations, the purposes, extent and depths to which it is anticipated to penetrate institutional and daily life.</t>
  </si>
  <si>
    <t>Generative AI;Artificial intelligence;Ethics;Internet;Chatbots;Deep learning;Neural networks;Regulation;Problem-solving;Employment;Education;Europe;Creativity;Social implications of technology;Risk management;Artificial intelligence;computation and language;deep learning neural networks;NLP;LLM;OpenAI;ChatGPT;generative AI;generative pretrained transformer;transformer-based AI;European AI Act;EIA;technology ethics</t>
  </si>
  <si>
    <t>2637-6415</t>
  </si>
  <si>
    <t>10.1109/TTS.2024.3413591</t>
  </si>
  <si>
    <t>9664064</t>
  </si>
  <si>
    <t>Ji, Yong</t>
  </si>
  <si>
    <t>Intelligent Patent Text Summarization Analysis Method</t>
  </si>
  <si>
    <t>Patent mining and patent analysis of patented technologies will help protect the interests of intellectual property rights and provide enterprises with correct scientific research directions. In order to study the profitable patents of pharmaceutical companies, this paper proposes an Abstractive RL-LSTM neural network method based on patent texts. The reinforcement learning method is introduced into LSTM. The purpose is to rely on Q-learning to learn the relationship between the main layers. The two parallel layers share the weight of attention from the Q value, and realize the hierarchical control between the LSTM structure of the patent document and the LSTM structure of the sentence. The experimental results show that compared with other methods, the method proposed in this paper can further improve the ROUGE index and alleviate the dependence of the decoder on the input.</t>
  </si>
  <si>
    <t>Patents;Q-learning;Neural networks;Companies;Intellectual property;Decoding;Computational efficiency;Patent analysis;Text summarization;RL-LSTM;Machine learning</t>
  </si>
  <si>
    <t>10.1109/ICSAI53574.2021.9664064</t>
  </si>
  <si>
    <t>10599552</t>
  </si>
  <si>
    <t>Katzy, Jonathan and Popescu, Răzvan-Mihai and Van Deursen, Arie and Izadi, Maliheh</t>
  </si>
  <si>
    <t>Does the training of large language models potentially infringe upon code licenses? Furthermore, are there any datasets available that can be safely used for training these models without violating such licenses? In our study, we assess the current trends in the field and the importance of incorporating code into the training of large language models. Additionally, we examine publicly available datasets to see whether these models can be trained on them without the risk of legal issues in the future. To accomplish this, we compiled a list of 53 large language models trained on file-level code. We then extracted their datasets and analyzed how much they overlap with a dataset we created, consisting exclusively of strong copyleft code. Our analysis revealed that every dataset we examined contained license inconsistencies, despite being selected based on their associated repository licenses. We analyzed a total of 514 million code files, discovering 38 million exact duplicates present in our strong copyleft dataset. Additionally, we examined 171 million file-leading comments, identifying 16 million with strong copyleft licenses and another 11 million comments that discouraged copying without explicitly mentioning a license. Based on the findings of our study, which highlights the pervasive issue of license inconsistencies in large language models trained on code, our recommendation for both researchers and the community is to prioritize the development and adoption of best practices for dataset creation and management.</t>
  </si>
  <si>
    <t>Training;Surveys;Codes;Terminology;Law;Large language models;Licenses;Large Language Models;Foundation Models;Code Licensing;Soft-ware Engineering;ML4SE;Machine Learning;Datasets</t>
  </si>
  <si>
    <t>8624727</t>
  </si>
  <si>
    <t>Hoque, Tamzidul and Cruz, Jonathan and Chakraborty, Prabuddha and Bhunia, Swarup</t>
  </si>
  <si>
    <t>Hardware IP Trust Validation: Learn (the Untrustworthy), and Verify</t>
  </si>
  <si>
    <t>Increasing reliance on hardware Intellectual Property (IP) cores in modern system-on-chip (SoC) design flow, often obtained from untrusted vendors distributed across the globe, can significantly compromise the security of SoCs. While the design could be verified for a specified functionality using existing tools, it is extremely hard to verify its trustworthiness to guarantee that no hidden, and possibly malicious function exists in the form of a hardware Trojan. Conventional verification process and tools fail to verify the trust of a third-party IP, primarily due to the lack of trusted reference design or golden models. In this paper, for the first time to our knowledge, we introduce a systematic framework to apply machine learning based classification for hardware IP trust verification. A supervised classifier could be trained for identifying Trojan nets within a suspect IP, but the detection coverage and accuracy are extremely sensitive to the quality of training set available. Furthermore, reliance on a static training database limits the classifier’s ability in detecting new Trojans and facilitates adversarial learning. The proposed framework includes a Trojan insertion tool that dynamically generates a large number of diverse implementations of Trojan classes for creating a robust training set. It is significantly more difficult for an adversary to evade our classifier using known Trojan classes since the tool dynamically samples the entire Trojan population. To further improve the efficiency of the system, we combined three machine learning models into an average probability Voting Ensemble. Our results for two broad classes of Trojan show excellent classification accuracy of 99.69% and 99.88% with F-score of 86.69% and 88.37% for sequential and combinational Trojans, respectively.</t>
  </si>
  <si>
    <t>Trojan horses;Hardware;IP networks;Training;Tools;Feature extraction;Payloads</t>
  </si>
  <si>
    <t>2378-2250</t>
  </si>
  <si>
    <t>10.1109/TEST.2018.8624727</t>
  </si>
  <si>
    <t>10440330</t>
  </si>
  <si>
    <t>Sai, Siva and Gaur, Aanchal and Sai, Revant and Chamola, Vinay and Guizani, Mohsen and Rodrigues, Joel J. P. C.</t>
  </si>
  <si>
    <t>Generative AI for Transformative Healthcare: A Comprehensive Study of Emerging Models, Applications, Case Studies, and Limitations</t>
  </si>
  <si>
    <t>Generative artificial intelligence (GAI) can be broadly described as an artificial intelligence system capable of generating images, text, and other media types with human prompts. GAI models like ChatGPT, DALL-E, and Bard have recently caught the attention of industry and academia equally. GAI applications span various industries like art, gaming, fashion, and healthcare. In healthcare, GAI shows promise in medical research, diagnosis, treatment, and patient care and is already making strides in real-world deployments. There has yet to be any detailed study concerning the applications and scope of GAI in healthcare. Addressing this research gap, we explore several applications, real-world scenarios, and limitations of GAI in healthcare. We examine how GAI models like ChatGPT and DALL-E can be leveraged to aid in the applications of medical imaging, drug discovery, personalized patient treatment, medical simulation and training, clinical trial optimization, mental health support, healthcare operations and research, medical chatbots, human movement simulation, and a few more applications. Along with applications, we cover four real-world healthcare scenarios that employ GAI: visual snow syndrome diagnosis, molecular drug optimization, medical education, and dentistry. We also provide an elaborate discussion on seven healthcare-customized LLMs like Med-PaLM, BioGPT, DeepHealth, etc.,Since GAI is still evolving, it poses challenges like the lack of professional expertise in decision making, risk of patient data privacy, issues in integrating with existing healthcare systems, and the problem of data bias which are elaborated on in this work along with several other challenges. We also put forward multiple directions for future research in GAI for healthcare.</t>
  </si>
  <si>
    <t>Medical services;Chatbots;Medical diagnostic imaging;Data models;Generative AI;Training;Solid modeling;Generative adversarial networks;Artificial intelligence;Drugs;Visualization;Generative AI;ChatGPT;healthcare;LLMs;applications</t>
  </si>
  <si>
    <t>10.1109/ACCESS.2024.3367715</t>
  </si>
  <si>
    <t>10506333</t>
  </si>
  <si>
    <t>Wang, Yangang and Sun, Wenqian and Rao, Ruting</t>
  </si>
  <si>
    <t>Accurate and Real-Time Variant Hand Pose Estimation Based on Gray Code Bounding Box Representation</t>
  </si>
  <si>
    <t>Effective hand gestures are crucial for human-machine interactions, and recent advancements in neural networks offer promising avenues for efficient hand pose estimation. However, existing methods still face challenges in detecting hand poses of different scales within a single RGB image sensor. This article introduces a novel approach, drawing inspiration from modulus conversion, to enhance the efficiency of hand pose estimation from a single RGB image sensor. The method involves transforming the floating-point values of hand regions into binary codes, ensuring continuous numerical space without a significant computational overhead. This approach significantly improves accuracy for hands of varying sizes in both detection and pose estimation. Furthermore, this article addresses the challenge of datasets lacking hand keypoints annotations by introducing a novel loss computation for labeled keypoints during network training. To assess the effectiveness of the proposed method, a new benchmark for variant hand scales is presented, facilitating evaluation across different hand sizes. The proposed approach undergoes testing on diverse datasets, with experimental results demonstrating comparable performance to state-of-the-art methods, thereby validating its efficacy. Additionally, the study conducts several ablation studies, exploring aspects such as the choice of Gray code, code length, effectiveness across different hand scales, and training with labeled keypoints to affirm the efficiency and effectiveness of the proposed method.</t>
  </si>
  <si>
    <t>Pose estimation;Training;Annotations;Three-dimensional displays;Sensors;Color;Reflective binary codes;Real-time systems;Bounding box representation;gray code;hand pose estimation;real-time</t>
  </si>
  <si>
    <t>1558-1748</t>
  </si>
  <si>
    <t>10.1109/JSEN.2024.3389055</t>
  </si>
  <si>
    <t>10540158</t>
  </si>
  <si>
    <t>Gheorghiu, Andrei</t>
  </si>
  <si>
    <t>Solve real-world problems easily with artificial intelligence (AI) using the LlamaIndex data framework to enhance your LLM-based Python applications Key FeaturesExamine text chunking effects on RAG workflows and understand security in RAG app developmentDiscover chatbots and agents and learn how to build complex conversation enginesBuild as you learn by applying the knowledge you gain to a hands-on projectBook DescriptionDiscover the immense potential of Generative AI and Large Language Models (LLMs) with this comprehensive guide. Learn to overcome LLM limitations, such as contextual memory constraints, prompt size issues, real-time data gaps, and occasional ‘hallucinations’. Follow practical examples to personalize and launch your LlamaIndex projects, mastering skills in ingesting, indexing, querying, and connecting dynamic knowledge bases. From fundamental LLM concepts to LlamaIndex deployment and customization, this book provides a holistic grasp of LlamaIndex's capabilities and applications. By the end, you'll be able to resolve LLM challenges and build interactive AI-driven applications using best practices in prompt engineering and troubleshooting Generative AI projects.What you will learnUnderstand the LlamaIndex ecosystem and common use casesMaster techniques to ingest and parse data from various sources into LlamaIndexDiscover how to create optimized indexes tailored to your use casesUnderstand how to query LlamaIndex effectively and interpret responsesBuild an end-to-end interactive web application with LlamaIndex, Python, and StreamlitCustomize a LlamaIndex configuration based on your project needsPredict costs and deal with potential privacy issuesDeploy LlamaIndex applications that others can useWho this book is forThis book is for Python developers with basic knowledge of natural language processing (NLP) and LLMs looking to build interactive LLM applications. Experienced developers and conversational AI developers will also benefit from the advanced techniques covered in the book to fully unleash the capabilities of the framework.</t>
  </si>
  <si>
    <t>9781805124405</t>
  </si>
  <si>
    <t>https://ieeexplore.ieee.org/document/10540158</t>
  </si>
  <si>
    <t>10636196</t>
  </si>
  <si>
    <t>Wide Flat Minimum Watermarking for Robust Ownership Verification of GANs</t>
  </si>
  <si>
    <t>We propose a novel multi-bit box-free watermarking method for the protection of Intellectual Property Rights (IPR) of GANs with improved robustness against white-box model-level attacks like fine-tuning, pruning, quantization, and surrogate model attacks. The watermark is embedded by adding an extra watermarking loss term during GAN training, ensuring that the images generated by the GAN contain an invisible watermark that can be retrieved by a pre-trained watermark decoder. In order to improve the robustness against white-box model-level attacks, we make sure that the model converges to a wide flat minimum of the watermarking loss term, in such a way that any modification of the model parameters does not erase the watermark. To do so, we add random noise vectors to the parameters of the generator and require that the watermarking loss term is as invariant as possible with respect to the presence of noise. This procedure forces the generator to converge to a wide flat minimum of the watermarking loss. The proposed method is architecture- and dataset-agnostic, thus being applicable to many different generation tasks and models, as well as to CNN-based image processing architectures. We present the results of extensive experiments showing that the presence of the watermark has a negligible impact on the quality of the generated images, and proving the superior robustness of the watermark against model modification and surrogate model attacks.</t>
  </si>
  <si>
    <t>Watermarking;Robustness;Glass box;Generative adversarial networks;Closed box;Decoding;Generators;GAN watermarking;DNN watermarking;ownership verification;watermark robustness;deep learning security</t>
  </si>
  <si>
    <t>10.1109/TIFS.2024.3443650</t>
  </si>
  <si>
    <t>9146274</t>
  </si>
  <si>
    <t>Hua, Wei and Sui, Yulei and Wan, Yao and Liu, Guangzhong and Xu, Guandong</t>
  </si>
  <si>
    <t>FCCA: Hybrid Code Representation for Functional Clone Detection Using Attention Networks</t>
  </si>
  <si>
    <t>Code cloning, which reuses a fragment of source code via copy-and-paste with or without modifications, is a common way for code reuse and software prototyping. However, the duplicated code fragments often affect software quality, resulting in high maintenance cost. The existing clone detectors using shallow textual or syntactical features to identify code similarity are still ineffective in accurately finding sophisticated functional code clones in real-world code bases. This article proposes functional code clone detector using attention (FCCA), a deep-learning-based code clone detection approach on top of a hybrid code representation by preserving multiple code features, including unstructured (code in the form of sequential tokens) and structured (code in the form of abstract syntax trees and control-flow graphs) information. Multiple code features are fused into a hybrid representation, which is equipped with an attention mechanism that pays attention to important code parts and features that contribute to the final detection accuracy. We have implemented and evaluated FCCA using 275 777 real-world code clone pairs written in Java. The experimental results show that FCCA outperforms several state-of-the-art approaches for detecting functional code clones in terms of accuracy, recall, and F1 score.</t>
  </si>
  <si>
    <t>Cloning;Feature extraction;Detectors;Syntactics;Software quality;Maintenance engineering;Attention mechanism;code clone detection;code representation;deep neural network (DNN)</t>
  </si>
  <si>
    <t>1558-1721</t>
  </si>
  <si>
    <t>10.1109/TR.2020.3001918</t>
  </si>
  <si>
    <t>10184464</t>
  </si>
  <si>
    <t>Luo, Yuanjing and Zhou, Tongqing and Cui, Shenglan and Ye, Yunfan and Liu, Fang and Cai, Zhiping</t>
  </si>
  <si>
    <t>Fixing the Double Agent Vulnerability of Deep Watermarking: A Patch-Level Solution Against Artwork Plagiarism</t>
  </si>
  <si>
    <t>Increasing artwork plagiarism incidents stresses the urgent need for proper copyright protection on behalf of the creators. The latest development in this context focuses on embedding watermarks via deep encoder-decoder networks. However, we find that deep watermarking has a serious vulnerability on its robustness when facing deliberate plagiarism. To manifest it, we construct an attack that misuses watermarking encoder as a plagiarism lookout for bypassing copyright detection. As a remedy, we propose a patch-level deep watermarking framework (DIPW) to retain copyright evidence in essential patches with plagiarism resistance, inspired by a user study observation that subject elements in artworks are the principal plagiarism entities. Technically, DIPW adaptively finds the embedding patches by identifying a subset of non-overlapping and feature-rich objects; and tailors the model with dual-distortion losses and adversarial plagiarism noise injection for robustness. Experimental results demonstrate the superiority of DIPW in facilitating better robustness, secrecy, and imperceptibility with acceptable time burden.</t>
  </si>
  <si>
    <t>Watermarking;Plagiarism;Training;Robustness;Decoding;Distortion;Copyright protection;Deep watermarking;artwork copyright protection;plagiarism resistance;convolutional neural networks</t>
  </si>
  <si>
    <t>1558-2205</t>
  </si>
  <si>
    <t>10.1109/TCSVT.2023.3295895</t>
  </si>
  <si>
    <t>8963921</t>
  </si>
  <si>
    <t>Tseng, Bo-Wei and Wu, Pei-Yuan</t>
  </si>
  <si>
    <t>Compressive Privacy Generative Adversarial Network</t>
  </si>
  <si>
    <t>Machine learning as a service (MLaaS) has brought much convenience to our daily lives recently. However, the fact that the service is provided through cloud raises privacy leakage issues. In this work we propose the compressive privacy generative adversarial network (CPGAN), a data-driven adversarial learning framework for generating compressing representations that retain utility comparable to state-of-the-art, with the additional feature of defending against reconstruction attack. This is achieved by applying adversarial learning scheme to the design of compression network (privatizer), whose utility/privacy performances are evaluated by the utility classifier and the adversary reconstructor, respectively. Experimental results demonstrate that CPGAN achieves better utility/privacy trade-off in comparison with the previous work, and is applicable to real-world large datasets.</t>
  </si>
  <si>
    <t>Data privacy;Privatization;Privacy;Data models;Generative adversarial networks;Stochastic processes;Feature extraction;Compressive privacy;cyber security;privacy preserving machine learning;adversarial learning;generative adversarial networks;machine learning as a service</t>
  </si>
  <si>
    <t>10.1109/TIFS.2020.2968188</t>
  </si>
  <si>
    <t>9691515</t>
  </si>
  <si>
    <t>Moorthy, Vaishnavi and Venkataraman, Revathi</t>
  </si>
  <si>
    <t>Generative Adversarial Analysis using U-LSB Based Audio Steganography</t>
  </si>
  <si>
    <t>Audio steganography is the technique of hiding data within a carrier audio file, where concealed data is imperceptible to humans. The existing deep-learning-based approaches depend on human handcraft for the generation and steganalysis of the steganographic audio. Generative Adversarial Network (GAN) based models are used nowadays for the generation of audio data from random latent space have proven to be efficient. This can be further utilized to strengthen the existing audio steganography methods. The proposed framework is a GAN model consisting of the U-Net-based generator, LSB-based embedder, and the discriminator. The method relies on an unsupervised adversarial training algorithm for embedding secret audio within the carrier audio in the temporal domain, making it imperceptible to humans. The experimental results on the 1-second Speech Command dataset show that the model can effectively produce steganographic audio using embedding probabilities. The steganographic method has proven to produce high-fidelity audio files capable of resisting steganalysis as compared to the audios generated using conventional methods. This technique can be effectively used for secured communication of the audio files transmission in midst of cyberspace hacking tricks.</t>
  </si>
  <si>
    <t>Training;Industries;Steganography;Neural networks;Information security;Detectors;Generative adversarial networks;audio steganography;audio file;generative adversarial network;carrier audio;unsupervised adversarial training</t>
  </si>
  <si>
    <t>2325-9418</t>
  </si>
  <si>
    <t>10.1109/INDICON52576.2021.9691515</t>
  </si>
  <si>
    <t>10631139</t>
  </si>
  <si>
    <t>Ran, Zhuoheng and Abdelgawad, Muhammad A.A. and Zhang, Zekai and Cheung, Ray C.C. and Yan, Hong</t>
  </si>
  <si>
    <t>RO-SVD: A Reconfigurable Hardware Copyright Protection Framework for AIGC Applications</t>
  </si>
  <si>
    <t>The dramatic surge in the utilisation of generative artificial intelligence (GenAI) underscores the need for a secure and efficient mechanism to responsibly manage, use and disseminate multidimensional data generated by artificial intelligence (AI). In this paper, we propose a blockchain-based copyright traceability framework called ring oscillator-singular value decomposition (RO-SVD), which introduces decomposition computing to approximate low-rank matrices generated from hardware entropy sources and establishes an AI-generated content (AIGC) copyright traceability mechanism at the device level. By leveraging the parallelism and reconfigurability of field-programmable gate arrays (FPGAs), our framework can be easily constructed on existing AI -accelerated devices and provide a low-cost solution to emerging copyright issues of AIGC. We developed a hardware-software (HW /SW) co-design prototype based on comprehensive analysis and on-board experiments with multiple AI-applicable FPGAs. Using AI-generated images as a case study, oyr framework demonstrated effectiveness and emphasised customisation, unpredictability, efficiency, manage-ment and reconfigurability. To the best of our knowledge, this is the first practical hardware study discussing and implementing copyright traceability specifically for AI -generated conten t.</t>
  </si>
  <si>
    <t>Program processors;Generative AI;Systems architecture;Surge protection;Prototypes;Parallel processing;Hardware;AI-generated content;copyright protection;singular value decomposition (SVD);blockchain;nanofabrication;AI security;low-power AI</t>
  </si>
  <si>
    <t>2160-052X</t>
  </si>
  <si>
    <t>10.1109/ASAP61560.2024.00037</t>
  </si>
  <si>
    <t>10221755</t>
  </si>
  <si>
    <t>Wang, Yuntao and Pan, Yanghe and Yan, Miao and Su, Zhou and Luan, Tom H.</t>
  </si>
  <si>
    <t>A Survey on ChatGPT: AI–Generated Contents, Challenges, and Solutions</t>
  </si>
  <si>
    <t>With the widespread use of large artificial intelligence (AI) models such as ChatGPT, AI-generated content (AIGC) has garnered increasing attention and is leading a paradigm shift in content creation and knowledge representation. AIGC uses generative large AI algorithms to assist or replace humans in creating massive, high-quality, and human-like content at a faster pace and lower cost, based on user-provided prompts. Despite the recent significant progress in AIGC, security, privacy, ethical, and legal challenges still need to be addressed. This paper presents an in-depth survey of working principles, security and privacy threats, state-of-the-art solutions, and future challenges of the AIGC paradigm. Specifically, we first explore the enabling technologies, general architecture of AIGC, and discuss its working modes and key characteristics. Then, we investigate the taxonomy of security and privacy threats to AIGC and highlight the ethical and societal implications of GPT and AIGC technologies. Furthermore, we review the state-of-the-art AIGC watermarking approaches for regulatable AIGC paradigms regarding the AIGC model and its produced content. Finally, we identify future challenges and open research directions related to AIGC.</t>
  </si>
  <si>
    <t>Artificial intelligence;Chatbots;Surveys;Security;Computational modeling;Privacy;Training;AIGC;generative AI;ChatGPT;security;and privacy</t>
  </si>
  <si>
    <t>2644-1268</t>
  </si>
  <si>
    <t>10.1109/OJCS.2023.3300321</t>
  </si>
  <si>
    <t>10133375</t>
  </si>
  <si>
    <t>Olney, Brooks and Karam, Robert</t>
  </si>
  <si>
    <t>Bits to BNNs: Reconstructing FPGA ML-IP with Joint Bitstream and Side-Channel Analysis</t>
  </si>
  <si>
    <t>Energy-efficient hardware acceleration platforms for edge deployment of artificial intelligence (AI) and machine learning (ML) applications has been an ongoing research endeavor. Many efforts have focused on optimizing the algorithms and compute structures for use in resource-constrained hardware such as field-programmable gate arrays (FPGAs). Indeed, the difficult nature of crafting the best model makes the ML model itself a valuable intellectual property (IP) asset. This can be problematic, as the IP can now be exposed to an attacker through physical interfaces, enabling threats from side-channel analysis (SCA) attacks. One of the more devastating attacks is the model extraction attack, which threatens piracy and cloning of the valuable IP. While the problem of SCA-based model extraction on FPGA-deployed neural networks has been well-studied, it does not capture the full picture of what vulnerabilities may be present in those platforms. In this paper, we demonstrate how bitstream analysis can be used to obtain neural network parameters and connectivity information from block RAMs (BRAMs). We leverage the knowledge gleaned from the bitstream to mount a power SCA attack to further refine the network reconstruction effort. This is the first method that has approached the problem of ML-IP theft from the angle of FPGA bitstream analysis and suggests that further work is needed to improve security assurance for edge intelligence.</t>
  </si>
  <si>
    <t>Knowledge engineering;Machine learning algorithms;Computational modeling;Neural networks;Random access memory;Machine learning;Intellectual property</t>
  </si>
  <si>
    <t>2765-8406</t>
  </si>
  <si>
    <t>10.1109/HOST55118.2023.10133375</t>
  </si>
  <si>
    <t>10616568</t>
  </si>
  <si>
    <t>Asharani, R and Vidyalakshmi, K</t>
  </si>
  <si>
    <t>A Comparative Analysis on Exploration of Stegosploits across Various Media Formats</t>
  </si>
  <si>
    <t>The terms “steganography” and “exploits” are combined to form “stegosploits,” a clever and covert method of hiding hostile payloads inside innocent media files. The investigation of stegosploits in a variety of media types is presented in-depth in this study. Stegosploits are a serious danger to cybersecurity because they may elude detection methods that are conventional, giving attackers the ability to covertly implant and distribute malicious payloads over a variety of communication routes. In order to improve knowledge and awareness of this new cyber threat scenario, this article will look at stegosploit tactics in photos, audios, videos, and other multimedia formats.</t>
  </si>
  <si>
    <t>Surveys;Deep learning;Steganography;Reviews;Media;Streaming media;Generative adversarial networks;Adversarial Generative Network;Deep Learning;Image Features;Steganography;Steganalysis;Multimedia Security;and Malware Hiding</t>
  </si>
  <si>
    <t>10.1109/ICKECS61492.2024.10616568</t>
  </si>
  <si>
    <t>10578869</t>
  </si>
  <si>
    <t>Palacios-Alonso, Daniel and Urquiza-Fuentes, Jaime and Velázquez-Iturbide, J. Ángel and Guillén-García, Julio</t>
  </si>
  <si>
    <t>Experiences and Proposals of Use of Generative AI in Advanced Software Courses</t>
  </si>
  <si>
    <t>The last year, we have witnessed the popularization of generative artificial intelligence. Its output includes text, code, image, audio, speech, voice, music, and video. Therefore, it impacts education courses where students are required to elaborate on any of these artifacts. In particular, the generation of code affects informatics courses, where assignments usually ask students to develop and deliver programming code. The impact of generative artificial intelligence on informatics courses has been mainly studied for introductory programming courses. These studies have shown that generative artificial intelligence is able to produce highly sophisticated programs, but also that its results and rationale can be inaccurate. Moreover, the impact of generative artificial intelligence has not been studied for other informatics subjects. In this paper, we present our preliminary experience and proposals on three advanced software courses, namely video games, advanced algorithms and language processors. For the video games course, we present the opportunities of use of generative artificial intelligence and the results of a survey conducted with students on their use to obtain different media products. For the algorithms course, we present the result of a session driven by the instructor on different design techniques, showing the merits and demerits of the answers generated. For the language processors course, a proposal of use of generative artificial intelligence is presented, broken down into the parts of a typical language processor. The paper concludes with some suggestions for instructors.</t>
  </si>
  <si>
    <t>Surveys;Video games;Program processors;Codes;Generative AI;Software algorithms;Software;informatics education;generative artificial intelligence;video games;advanced algorithms;language processors</t>
  </si>
  <si>
    <t>2165-9567</t>
  </si>
  <si>
    <t>10.1109/EDUCON60312.2024.10578869</t>
  </si>
  <si>
    <t>10825085</t>
  </si>
  <si>
    <t>Wood, David and Lublinsky, Boris and Roytman, Alexy and Singh, Shivdeep and Adam, Constantin and Adebayo, Abdulhamid and An, Sungeun and Chang, Yuan Chi and Dang, Xuan-Hong and Desai, Nirmit and Dolfi, Michele and Emami-Gohari, Hajar and Eres, Revital and Goto, Takuya and Joshi, Dhiraj and Koyfman, Yan and Nassar, Mohammad and Patel, Hima and Selvam, Paramesvaran and Shah, Yousaf and Surendran, Saptha and Tsuzuku, Daiki and Zerfos, Petros and Daijavad, Shahrokh</t>
  </si>
  <si>
    <t>Data-Prep-Kit: getting your data ready for LLM application development</t>
  </si>
  <si>
    <t>Data preparation is the first and a very important step towards any Large Language Model (LLM) development. This paper introduces an easy-to-use, extensible, and scale-flexible open-source data preparation toolkit called Data Prep Kit (DPK). DPK is architected and designed to enable users to scale their data preparation to their needs. With DPK they can prepare data on a local machine or effortlessly scale to run on a cluster with thousands of CPU Cores. DPK comes with a highly scalable, yet extensible set of modules that transform natural language and code data. If the user needs additional transforms, they can be easily developed using extensive DPK support for transform creation. These modules can be used independently or pipelined to perform a series of operations. In this paper, we describe DPK architecture and show its performance from a small scale to a very large number of CPUs. The modules from DPK have been used for the preparation of Granite Models [1] [2]. We believe DPK is a valuable contribution to the AI community to easily prepare data to enhance the performance of their LLM models or to fine-tune models with Retrieval-Augmented Generation (RAG).</t>
  </si>
  <si>
    <t>Automation;Codes;Runtime;Large language models;Retrieval augmented generation;Natural languages;Transforms;Writing;Data models;Sparks;LLM;Generative AI;Data Preparation;Data Processing;Toolkit;Open-source;Ray;Spark;KFP;RAG</t>
  </si>
  <si>
    <t>2573-2978</t>
  </si>
  <si>
    <t>10.1109/BigData62323.2024.10825085</t>
  </si>
  <si>
    <t>8478502</t>
  </si>
  <si>
    <t>Wu, Feifei and Mi, Lan and Li, Xin and Huang, Lucheng and Tong, Yiming</t>
  </si>
  <si>
    <t>Identifying Potential Standard Essential Patents Based on Text Mining and Generative Topographic Mapping</t>
  </si>
  <si>
    <t>The identification of the potential standards essential patents (SEPs) can make great contributions to not only the technology management theory, but also to the real practices of establishment and development of enterprise competitiveness and standardization strategy. However, despite the importance of identifying potential SEPs, the approaches to identify potential SEPs lack of adequate mining of existing technical standard text and validation of identification results based on standard updates. Therefore, in this paper, we contribute to resolving this issue by proposing a research model that integrates text mining and the generative topographic mapping (GTM) to effectively identify and verity the potential SEPs based on existing and updated standards. The universal terrestrial radio access (UTRA) technology is selected as a case study. In this case, the TF-IDF algorithm and the Latent Dirichlet Allocation (LDA) method are applied to analyze the keywords and technical theme of standard and patent documents, and GTM is used to construct standard and patent map, then the two maps are mapped by the improved similarity algorithm we proposed. Finally, 39 potential SEPs of the technology are identified, 24 of which have been verified, and the other 15 are likely to be included in subsequent standard version. This paper will contribute to the identification of SEPs methodology, and will be of interest to UTRA technology research and development experts.</t>
  </si>
  <si>
    <t>Standards;Patents;Vacuum technology;Technological innovation;Text mining;Forecasting;Technical standard;Standard essential patents;Patent identification;Generative Topographic Mapping;Text mining</t>
  </si>
  <si>
    <t>10.1109/TEMS-ISIE.2018.8478502</t>
  </si>
  <si>
    <t>10925518</t>
  </si>
  <si>
    <t>Singh, Himanshu Kumar and Baranwal, Naman and Singh, Kedar Nath and Singh, Amit Kumar</t>
  </si>
  <si>
    <t>Multilevel Ownership Protection via Watermarking and Encryption</t>
  </si>
  <si>
    <t>Nowadays, the ownership of shared social images has attracted increasingly serious privacy violation concerns, thus the protection of these images is particularly important. Further, due to the increasing value of deep learning (DL) models in social media platforms, there is an urgent demand to protect their copyright and prevent privacy leakage. Currently, relatively limited research has been carried out in the field of ownership protection for deep neural network (DNN) and, at the same time, related social images. This article presents a robust copyright protection system and method for the DNN model and related social images to verify ownership. Initially, split-way training of our model was established, based on cover and encoded secret images, to reduce or eradicate privacy leakage. Then, the sender sends only encoded vector information instead of raw data to adversarial-based embedding and extraction networks. Next, we embed a secret mark in DL embedding and extraction models, using interpolation-based watermarking to verify the ownership of suspicious models if any piracy or infringements occur. Last, the intended receiver extracts the hidden information using the extraction networks. Extensive experiments show that the proposed system is more robust and secure against attacks than state-of-the-art methods, making it beneficial for social media and other practical applications. The results demonstrate that the proposed method outperforms state-of-the-art methods in terms of average peak signal-to-noise noise ratio, normalized correlation, number of pixel change rate, and unified average change intensity, with improvements of 47.25%, 43.25%, 17.89%, and 14.23%, respectively.</t>
  </si>
  <si>
    <t>Watermarking;Encryption;Privacy;Convolutional neural networks;Robustness;Feature extraction;Copyright protection;Convolutional codes;Biological system modeling;Training;Attacks;copyright protection;deep learning;digital watermarking;encryption;split learning</t>
  </si>
  <si>
    <t>2329-924X</t>
  </si>
  <si>
    <t>10.1109/TCSS.2025.3544766</t>
  </si>
  <si>
    <t>8952475</t>
  </si>
  <si>
    <t>Kang, Hong Jin and Bissyandé, Tegawendé F. and Lo, David</t>
  </si>
  <si>
    <t>Assessing the Generalizability of Code2vec Token Embeddings</t>
  </si>
  <si>
    <t>Many Natural Language Processing (NLP) tasks, such as sentiment analysis or syntactic parsing, have benefited from the development of word embedding models. In particular, regardless of the training algorithms, the learned embeddings have often been shown to be generalizable to different NLP tasks. In contrast, despite recent momentum on word embeddings for source code, the literature lacks evidence of their generalizability beyond the example task they have been trained for. In this experience paper, we identify 3 potential downstream tasks, namely code comments generation, code authorship identification, and code clones detection, that source code token embedding models can be applied to. We empirically assess a recently proposed code token embedding model, namely code2vec's token embeddings. Code2vec was trained on the task of predicting method names, and while there is potential for using the vectors it learns on other tasks, it has not been explored in literature. Therefore, we fill this gap by focusing on its generalizability for the tasks we have identified. Eventually, we show that source code token embeddings cannot be readily leveraged for the downstream tasks. Our experiments even show that our attempts to use them do not result in any improvements over less sophisticated methods. We call for more research into effective and general use of code embeddings.</t>
  </si>
  <si>
    <t>Task analysis;Software engineering;Natural language processing;Training;Cloning;Vocabulary;Code Embeddings;Distributed Representations;Big Code</t>
  </si>
  <si>
    <t>10884501</t>
  </si>
  <si>
    <t>Lai, Kai-Huang and Xi, Wu-Dong and Xing, Xing-Xing and Wan, Wei and Wang, Chang-Dong and Chen, Min and Guizani, Mohsen</t>
  </si>
  <si>
    <t>RecCoder: Reformulating Sequential Recommendation as Large Language Model-Based Code Completion</t>
  </si>
  <si>
    <t>In the evolving landscape of sequential recommendation systems, the application of Large Language Models (LLMs) is increasingly prominent. However, current attempts typically utilize general-purpose LLMs, which present a mismatch in capability and a large semantic gap relative to the specialized needs of recommendation tasks. To tackle these issues, we introduce RecCoder, an innovative model that reformulates sequential recommendation as a code completion task. This approach leverages the superior reasoning capability of code LLMs as a backbone, aligning well with the requirements of recommendation systems. To bridge the semantic gap, RecCoder creates extra tokens for each item and employs item content to initialize token embeddings. Furthermore, we have developed a suite of Semantic Adaptation Fine-tuning tasks, tailored to enhance the model's acquisition of both content and collaborative semantic information, thus aligning the model's intrinsic capabilities with the unique demands of recommendation tasks. Through extensive testing on three public datasets, RecCoder has shown remarkable improvements over existing models in terms of recommendation accuracy and efficiency. This success highlights the substantial yet previously underexplored potential of code LLMs in improving recommendation accuracy and efficiency, suggesting a promising new direction for future research in this area. The implementation code is accessible at https://github.com/AllminerLab/Code-for-RecCoder-master.</t>
  </si>
  <si>
    <t>Adaptation models;Codes;Accuracy;Large language models;Semantics;Cognition;Data models;Data mining;Recommender systems;Testing;sequential recommendation;large language model</t>
  </si>
  <si>
    <t>2374-8486</t>
  </si>
  <si>
    <t>10.1109/ICDM59182.2024.00026</t>
  </si>
  <si>
    <t>10769301</t>
  </si>
  <si>
    <t>Irani, Behram and Sonawane, Rahul</t>
  </si>
  <si>
    <t>Leverage Amazon Q Developer to boost productivity and maximize efficiency by accelerating software development life cycle tasksKey FeaturesFirst book on the market to thoroughly explore all of Amazon Q Developer’s featuresGain an understanding of Amazon Q Developer's capabilities across the software development life cycle through real-world examplesBuild apps with Amazon Q Developer by auto-generating code in various languages within supported IDEsPurchase of the print or Kindle book includes a free PDF eBookBook DescriptionMany developers face the challenge of managing repetitive tasks and maintaining productivity. This book will help you tackle both these challenges with Amazon Q Developer, a generative AI-powered assistant designed to optimize coding and streamline workflows. This book takes you through the setup and customization of Amazon Q Developer, demonstrating how to leverage its capabilities for auto-code generation, code explanation, and transformation across multiple IDEs and programming languages. You'll learn to use Amazon Q Developer to enhance coding experiences, generate accurate code references, and ensure security by scanning for vulnerabilities. The book also shows you how to use Amazon Q Developer for AWS-related tasks, including solution building, applying architecture best practices, and troubleshooting errors. Each chapter provides practical insights and step-by-step guidance to help you fully integrate this powerful tool into your development process. You’ll get to grips with effortless code implementation, explanation, transformation, and documentation, helping you create applications faster and improve your development experience. By the end of this book, you’ll have mastered Amazon Q Developer to accelerate your software development lifecycle, improve code quality, and build applications faster and more efficiently.What you will learnUnderstand the importance of generative AI-powered assistants in developers' daily workEnable Amazon Q Developer for IDEs and with AWS services to leverage code suggestionsCustomize Amazon Q Developer to align with organizational coding standardsUtilize Amazon Q Developer for code explanation, transformation, and feature developmentUnderstand code references and scan for code security issues using Amazon Q DeveloperAccelerate building solutions and troubleshooting errors on AWSWho this book is forThis book is for coders, software developers, application builders, data engineers, and technical resources using AWS services looking to leverage Amazon Q Developer's features to enhance productivity and accelerate business outcomes. Basic coding skills are needed to understand the concepts covered in this book.</t>
  </si>
  <si>
    <t>9781835081204</t>
  </si>
  <si>
    <t>https://ieeexplore.ieee.org/document/10769301</t>
  </si>
  <si>
    <t>10764906</t>
  </si>
  <si>
    <t>Wang, Jian and Liu, Shangqing and Xie, Xiaofei and Li, Yi</t>
  </si>
  <si>
    <t>Artificial Intelligence Generated Content (AIGC) has garnered considerable attention for its impressive performance, with Large Language Models (LLMs), like ChatGPT, emerging as a leading AIGC model that produces high-quality responses across various applications, including software development and maintenance. Despite its potential, the misuse of LLMs, especially in security and safety-critical domains, such as academic integrity and answering questions on Stack Overflow, poses significant concerns. Numerous AIGC detectors have been developed and evaluated on natural language data. However, their performance on code-related content generated by LLMs remains unexplored.To fill this gap, in this paper, we present an empirical study evaluating existing AIGC detectors in the software domain. We select three state-of-the-art LLMs, i.e., GPT-3.5, WizardCoder and CodeLlama, for machine-content generation. We further created a comprehensive dataset including 2.23M samples comprising code-related content for each model, encompassing popular software activities like Q&amp;A (150K), code summarization (1M), and code generation (1.1M). We evaluated thirteen AIGC detectors, comprising six commercial and seven open-source solutions, assessing their performance on this dataset. Our results indicate that AIGC detectors perform less on code-related data than natural language data. Fine-tuning can enhance detector performance, especially for content within the same domain; but generalization remains a challenge.CCS CONCEPTS• General and reference → Empirical studies; • Security and privacy → Social aspects of security and privacy; • Computing methodologies → Natural language generation.</t>
  </si>
  <si>
    <t>Privacy;Codes;Natural languages;Natural language generation;Detectors;Software;Maintenance;Security;Software engineering;Software development management;AIGC Detection;Code Generation;Large Language Model</t>
  </si>
  <si>
    <t>8758633</t>
  </si>
  <si>
    <t>Salmani, Hassan and Hoque, Tamzidul and Bhunia, Swarup and Yasin, Muhammad and Rajendran, Jeyavijayan JV and Karimi, Naghmeh</t>
  </si>
  <si>
    <t>Special Session: Countering IP Security threats in Supply chain</t>
  </si>
  <si>
    <t>The continuing decrease in feature size of integrated circuits, and the increase of the complexity and cost of design and fabrication has led to outsourcing the design and fabrication of integrated circuits to third parties across the globe, and in turn has introduced several security vulnerabilities. The adversaries in the supply chain can pirate integrated circuits, overproduce these circuits, perform reverse engineering, and/or insert hardware Trojans in these circuits. Developing countermeasures against such security threats is highly crucial. Accordingly, this paper first develops a learning-based trust verification framework to detect hardware Trojans. To tackle Trojan insertion, IP piracy and overproduction, logic locking schemes and in particular stripped functionality logic locking is discussed and its resiliency against the state-of-the-art attacks is investigated.</t>
  </si>
  <si>
    <t>Integrated circuits;Training;Data models;Monitoring;Tagging;Valves;Machine learning</t>
  </si>
  <si>
    <t>2375-1053</t>
  </si>
  <si>
    <t>10.1109/VTS.2019.8758633</t>
  </si>
  <si>
    <t>10522552</t>
  </si>
  <si>
    <t>Bodungen, Clint and Crow, Aaron</t>
  </si>
  <si>
    <t>Master ChatGPT and the OpenAI API and harness the power of cutting-edge generative AI and large language models to revolutionize the way you perform penetration testing, threat detection, and risk assessment.Key FeaturesEnhance your skills by leveraging ChatGPT to generate complex commands, write code, and create toolsAutomate penetration testing, risk assessment, and threat detection tasks using the OpenAI API and Python programmingRevolutionize your approach to cybersecurity with an AI-powered toolkitPurchase of the print or Kindle book includes a free PDF eBookBook DescriptionAre you ready to unleash the potential of AI-driven cybersecurity? This cookbook takes you on a journey toward enhancing your cybersecurity skills, whether you’re a novice or a seasoned professional. By leveraging cutting-edge generative AI and large language models such as ChatGPT, you'll gain a competitive advantage in the ever-evolving cybersecurity landscape. ChatGPT for Cybersecurity Cookbook shows you how to automate and optimize various cybersecurity tasks, including penetration testing, vulnerability assessments, risk assessment, and threat detection. Each recipe demonstrates step by step how to utilize ChatGPT and the OpenAI API to generate complex commands, write code, and even create complete tools. You’ll discover how AI-powered cybersecurity can revolutionize your approach to security, providing you with new strategies and techniques for tackling challenges. As you progress, you’ll dive into detailed recipes covering attack vector automation, vulnerability scanning, GPT-assisted code analysis, and more. By learning to harness the power of generative AI, you'll not only expand your skillset but also increase your efficiency. By the end of this cybersecurity book, you’ll have the confidence and knowledge you need to stay ahead of the curve, mastering the latest generative AI tools and techniques in cybersecurity.What you will learnMaster ChatGPT prompt engineering for complex cybersecurity tasksUse the OpenAI API to enhance and automate penetration testingImplement artificial intelligence-driven vulnerability assessments and risk analysesAutomate threat detection with the OpenAI APIDevelop custom AI-enhanced cybersecurity tools and scriptsPerform AI-powered cybersecurity training and exercisesOptimize cybersecurity workflows using generative AI-powered techniquesWho this book is forThis book is for cybersecurity professionals, IT experts, and enthusiasts looking to harness the power of ChatGPT and the OpenAI API in their cybersecurity operations. Whether you're a red teamer, blue teamer, or security researcher, this book will help you revolutionize your approach to cybersecurity with generative AI-powered techniques. A basic understanding of cybersecurity concepts along with familiarity in Python programming is expected. Experience with command-line tools and basic knowledge of networking concepts and web technologies is also required.</t>
  </si>
  <si>
    <t>9781805125112</t>
  </si>
  <si>
    <t>https://ieeexplore.ieee.org/document/10522552</t>
  </si>
  <si>
    <t>10769392</t>
  </si>
  <si>
    <t>Rodriguez, Carlos and Shaikh, Samira</t>
  </si>
  <si>
    <t>Begin your generative AI journey with Python as you explore large language models, understand responsible generative AI practices, and apply your knowledge to real-world applications through guided tutorialsKey FeaturesGain expertise in prompt engineering, LLM fine-tuning, and domain adaptationUse transformers-based LLMs and diffusion models to implement AI applicationsDiscover strategies to optimize model performance, address ethical considerations, and build trust in AI systemsPurchase of the print or Kindle book includes a free PDF eBookBook DescriptionThe intricacies and breadth of generative AI (GenAI) and large language models can sometimes eclipse their practical application. It is pivotal to understand the foundational concepts needed to implement generative AI. This guide explains the core concepts behind -of-the-art generative models by combining theory and hands-on application. Generative AI Foundations in Python begins by laying a foundational understanding, presenting the fundamentals of generative LLMs and their historical evolution, while also setting the stage for deeper exploration. You’ll also understand how to apply generative LLMs in real-world applications. The book cuts through the complexity and offers actionable guidance on deploying and fine-tuning pre-trained language models with Python. Later, you’ll delve into topics such as task-specific fine-tuning, domain adaptation, prompt engineering, quantitative evaluation, and responsible AI, focusing on how to effectively and responsibly use generative LLMs. By the end of this book, you’ll be well-versed in applying generative AI capabilities to real-world problems, confidently navigating its enormous potential ethically and responsibly.What you will learnDiscover the fundamentals of GenAI and its foundations in NLPDissect foundational generative architectures including GANs, transformers, and diffusion modelsFind out how to fine-tune LLMs for specific NLP tasksUnderstand transfer learning and fine-tuning to facilitate domain adaptation, including fields such as financeExplore prompt engineering, including in-context learning, templatization, and rationalization through chain-of-thought and RAGImplement responsible practices with generative LLMs to minimize bias, toxicity, and other harmful outputsWho this book is forThis book is for developers, data scientists, and machine learning engineers embarking on projects driven by generative AI. A general understanding of machine learning and deep learning, as well as some proficiency with Python, is expected.</t>
  </si>
  <si>
    <t>9781835464915</t>
  </si>
  <si>
    <t>https://ieeexplore.ieee.org/document/10769392</t>
  </si>
  <si>
    <t>10416322</t>
  </si>
  <si>
    <t>de Souza, Cleidson Ronald Botelho and Rodríguez-Pérez, Gema and Basha, Manaal and Yoon, Dongwook and Beschastnikh, Ivan</t>
  </si>
  <si>
    <t>The Fine Balance Between Helping With Your Job and Taking It: AI Code Assistants Come to the Fore</t>
  </si>
  <si>
    <t>AI code generation tools are reshaping the software engineering landscape. We provide recommendations for practitioners interested in these tools based on narratives we have collected regarding two AI code generation tools, GitHub Copilot and Tabnine.</t>
  </si>
  <si>
    <t>Codes;Blogs;Artificial intelligence;Social networking (online);Software engineering;Software development management;Productivity;Generative AI;Software tools;Software development management;Law;Licenses</t>
  </si>
  <si>
    <t>1937-4194</t>
  </si>
  <si>
    <t>10.1109/MS.2024.3357787</t>
  </si>
  <si>
    <t>10758657</t>
  </si>
  <si>
    <t>Kim, Tae-Seok and John Ignacio, Marvin and Yu, Seunghee and Jin, Hulin and Kim, Yong-Guk</t>
  </si>
  <si>
    <t>UI/UX for Generative AI: Taxonomy, Trend, and Challenge</t>
  </si>
  <si>
    <t>Current technological advancements in Information Technology are closely linked to Generative Artificial Intelligence, enabling the automation of complex tasks such as generating documents, images, videos, audio, and actions. As such tasks can save much human labor and resources, diverse industries are trying to adopt this technology. However, developing a product utilizing Generative AI is a challenging task, partly because it is a new technology and many users are not familiar with it yet. This paper’s primary goal is to find a better way to design Generative AI systems, especially from the Human-Computer Interaction perspective. To begin, we propose a taxonomy for Generative AI systems based on their modality, such as text-based, image-based, audio-based, and multi-modal-based systems, and then evaluate them in terms of their usability, because their functionalities should be aligned with the User Interface (UI), leading to a better User Experience (UX). We survey important trends in this area and introduce future applications by touching upon the issue of explainable AI. Although Generative AI has a bright future, it faces formidable challenges in our industries and society. It is hoped that the taxonomy and research findings presented here will be a useful framework for future research in Generative AI systems and their UI/UX.</t>
  </si>
  <si>
    <t>Generative AI;Artificial intelligence;Chatbots;Taxonomy;User experience;Internet;Encoding;Bidirectional control;Generators;Decoding;Audio;explainable AI;generative AI;image;multimodal-GPT;text;UI/UX</t>
  </si>
  <si>
    <t>10.1109/ACCESS.2024.3502628</t>
  </si>
  <si>
    <t>10317307</t>
  </si>
  <si>
    <t>Zhang, Manman and Ma, Yuchen and Luo, Ge and Li, Sheng and Qian, Zhenxing and Zhang, Xinpeng</t>
  </si>
  <si>
    <t>Identifying the Style of Chatting</t>
  </si>
  <si>
    <t>Group chat brings great convenience to people’s online social interaction. When identifying users in online social networks, individual speaking style of the member in group chat particularly plays an important role. In this paper, we propose a novel and efficient group chat hashing framework termed Group Chat Style Hashing(GCSH), which is the first work to utilize personal hashes in group chats to identify the speakers. GCSH combines a supervised VAE and a discriminator to extract accurate identity-related features and applies a new sample aggregation hash algorithm to generate an exclusive identity style hash for each one in the group chat. Our model fuses more context information to directly get the representative hashes, achieving an end-to-end identification model and sharply reducing the matching cost compared with previous text hashing methods. We conduct extensive experiments to prove the effectiveness and the generalization ability of our method across datasets.</t>
  </si>
  <si>
    <t>Costs;Social networking (online);Fuses;Asia;Information processing;Feature extraction;Context modeling</t>
  </si>
  <si>
    <t>2640-0103</t>
  </si>
  <si>
    <t>10.1109/APSIPAASC58517.2023.10317307</t>
  </si>
  <si>
    <t>10179439</t>
  </si>
  <si>
    <t>Patrick-Evans, James and Dannehl, Moritz and Kinder, Johannes</t>
  </si>
  <si>
    <t>XFL: Naming Functions in Binaries with Extreme Multi-label Learning</t>
  </si>
  <si>
    <t>Reverse engineers benefit from the presence of identifiers such as function names in a binary, but usually these are removed for release. Training a machine learning model to predict function names automatically is promising but fundamentally hard: unlike words in natural language, most function names occur only once. In this paper, we address this problem by introducing eXtreme Function Labeling (XFL), an extreme multi-label learning approach to selecting appropriate labels for binary functions. XFL splits function names into tokens, treating each as an informative label akin to the problem of tagging texts in natural language. We relate the semantics of binary code to labels through Dexter, a novel function embedding that combines static analysis-based features with local context from the call graph and global context from the entire binary. We demonstrate that XFL/Dexter outperforms the state of the art in function labeling on a dataset of 10,047 binaries from the Debian project, achieving a precision of 83.5%. We also study combinations of XFL with alternative binary embeddings from the literature and show that Dexter consistently performs best for this task. As a result, we demonstrate that binary function labeling can be effectively phrased in terms of multi-label learning, and that binary function embeddings benefit from including explicit semantic features.</t>
  </si>
  <si>
    <t>Training;Semantics;Natural languages;XML;Binary codes;Static analysis;Predictive models;Binary-Analysis;Reverse-Engineering;Representation-Learning;Extreme-Multi-label-Learning</t>
  </si>
  <si>
    <t>10.1109/SP46215.2023.10179439</t>
  </si>
  <si>
    <t>10655884</t>
  </si>
  <si>
    <t>Wu, Xiaoyu and Hua, Yang and Liang, Chumeng and Zhang, Jiaru and Wang, Hao and Song, Tao and Guan, Haibing</t>
  </si>
  <si>
    <t>CGI-DM: Digital Copyright Authentication for Diffusion Models via Contrasting Gradient Inversion</t>
  </si>
  <si>
    <t>Diffusion Models (DMs) have evolved into advanced image generation tools, especially for few-shot generation where a pretrained model is fine-tuned on a small set of images to capture a specific style or object. Despite their success, concerns exist about potential copyright violations stemming from the use of unauthorized data in this process. In response, we present Contrasting Gradient Inversion for Diffusion Models (CGI-DM), a novel method featuring vivid visual representations for digital copyright authentication. Our approach involves removing partial information of an image and recovering missing details by exploiting conceptual differences between the pretrained and fine-tuned models. We formulate the differences as KL divergence between latent variables of the two models when given the same input image, which can be maximized through Monte Carlo sampling and Projected Gradient Descent (PGD). The similarity between original and recovered images serves as a strong indicator of potential infringements. Extensive experiments on the WikiArt and Dream-booth datasets demonstrate the high accuracy of CGI-DM in digital copyright authentication, surpassing alternative validation techniques. Code implementation is available at https://github.com/Nicholas0228/Revelio.</t>
  </si>
  <si>
    <t>Training;Fabrication;Visualization;Monte Carlo methods;Law;Image synthesis;Authentication;Diffusion models;trustworthy AI;copyright authentication;AI for social good</t>
  </si>
  <si>
    <t>10.1109/CVPR52733.2024.01028</t>
  </si>
  <si>
    <t>10897050</t>
  </si>
  <si>
    <t>Islam, Mohammad Rubyet</t>
  </si>
  <si>
    <t>Foundations of Ethics in GenAI</t>
  </si>
  <si>
    <t>Summary &lt;p&gt;This chapter explores the ethical considerations essential for the responsible development and deployment of generative artificial intelligence (GenAI). It underscores the importance of guiding principles such as fairness, accountability, and transparency to mitigate biases and ensure privacy. The chapter traces the evolution of ethics in technology from ancient philosophies to contemporary artificial intelligence (AI) guidelines, highlighting pivotal regulatory frameworks like the EU's Ethics Guidelines for Trustworthy AI. It also emphasizes the need for adaptive and internationally converged regulatory approaches to address the unique challenges posed by GenAI, ensuring its alignment with societal values and ethical norms.&lt;/p&gt;</t>
  </si>
  <si>
    <t>Ethics;Artificial intelligence;Organizations;Intellectual property;Guidelines;Stakeholders;Nuclear weapons;Navigation;Decision making;Data protection</t>
  </si>
  <si>
    <t>9781394279319</t>
  </si>
  <si>
    <t>https://ieeexplore.ieee.org/document/10897050</t>
  </si>
  <si>
    <t>10.1002/9781394279326.ch5</t>
  </si>
  <si>
    <t>10711270</t>
  </si>
  <si>
    <t>Zheng, Yue and Chang, Chip-Hong and Huang, Shih-Hsu and Chen, Pin-Yu and Picek, Stjepan</t>
  </si>
  <si>
    <t>An Overview of Trustworthy AI: Advances in IP Protection, Privacy-Preserving Federated Learning, Security Verification, and GAI Safety Alignment</t>
  </si>
  <si>
    <t>AI has undergone a remarkable evolution journey marked by groundbreaking milestones. Like any powerful tool, it can be turned into a weapon for devastation in the wrong hands. Understanding that no model is perfect, trustworthy AI is initiated with an intuitive aim to mitigate the harm it can inflict on people and society by prioritizing socially responsible AI ideation, design, development, and deployment towards effecting positive changes. The scope of trustworthy AI is encompassing, covering qualities such as safety, security, privacy, transparency, explainability, fairness, impartiality, robustness, reliability, and accountability. This overview paper anchors on recent advances in four research hotspots of trustworthy AI with compelling and challenging security, privacy, and safety issues. The topics discussed include the intellectual property protection of deep learning and generative models, the trustworthiness of federated learning, verification and testing tools of AI systems, and the safety alignment of generative AI systems. Through this comprehensive review, we aim to provide readers with an overview of the most up-to-date research problems and solutions. By presenting the rapidly evolving factors and constraints that motivate the emerging attack and defense strategies throughout the AI life-cycle, we hope to inspire more research effort into guiding AI technologies towards beneficial purposes with greater robustness against malicious use intent.</t>
  </si>
  <si>
    <t>Artificial intelligence;Security;Data models;Protection;Integrated circuit modeling;Training;Circuits and systems;Privacy;Training data;Mathematical models;Federated learning;deep neural network;generative AI;large language model;formal verification;safety alignment;trustworthy AI;model poisoning;data poisoning;backdoor;watermarking;fingerprinting;security;privacy-preservation</t>
  </si>
  <si>
    <t>2156-3365</t>
  </si>
  <si>
    <t>10.1109/JETCAS.2024.3477348</t>
  </si>
  <si>
    <t>10915587</t>
  </si>
  <si>
    <t>Luo, Huixin and Li, Li and Zhang, Xinpeng</t>
  </si>
  <si>
    <t>Secure Neural Network Watermarking Protocol Against Evidence Exposure Attack</t>
  </si>
  <si>
    <t>Trigger-based backdoor watermarking is an extensively utilized and effective method to safeguard the copyright of deep neural networks (DNNs), in which the trigger set could be taken as the key of the watermark. However, during the verification stage, there is a risk that the trigger set could be leaked and exposed to adversaries. If this occurs, the adversaries might apply this leaked trigger set to claim ownership of the model, posing significant copyright issues for the watermarked DNN. To address such an evidence exposure problem, a secure neural network watermarking protocol is put forward in this paper. In the proposed protocol, the trigger set is not fixed, once the trigger is utilized for verification, it is invalid and cannot be used for verification in the future. As a result, even if the trigger set is leaked during the verification process and obtained by the attacker, they cannot use it for copyright verification since it is invalid. To assist the protocol, a trigger set generation method is designed, in which the auxiliary classifier generative adversarial network (ACGAN) and the target classification model are trained together. The special logits distribution and the labels of the generated trigger samples can be ensured and verified effectively in this way. The performance of the trigger generation methods regarding effectiveness, fidelity, and robustness is verified by experiments, and the security analysis of the designed watermarking protocol is conducted.</t>
  </si>
  <si>
    <t>Watermarking;Training;Protocols;Noise;Generative adversarial networks;Closed box;Artificial neural networks;Robustness;Training data;Generators;Deep neural network;copyright protection;backdoor watermarking;automatic trigger sample generation</t>
  </si>
  <si>
    <t>1941-0077</t>
  </si>
  <si>
    <t>10.1109/TMM.2025.3542975</t>
  </si>
  <si>
    <t>10522548</t>
  </si>
  <si>
    <t>Singh, Paul and Karuparti, Anurag and Maeda, John</t>
  </si>
  <si>
    <t>Explore Generative AI, the engine behind ChatGPT, and delve into topics like LLM-infused frameworks, autonomous agents, and responsible innovation, to gain valuable insights into the future of AIKey FeaturesGain foundational GenAI knowledge and understand how to scale GenAI/ChatGPT in the cloudUnderstand advanced techniques for customizing LLMs for organizations via fine-tuning, prompt engineering, and responsible AIPeek into the future to explore emerging trends like multimodal AI and autonomous agentsPurchase of the print or Kindle book includes a free PDF eBookBook DescriptionGenerative artificial intelligence technologies and services, including ChatGPT, are transforming our work, life, and communication landscapes. To thrive in this new era, harnessing the full potential of these technologies is crucial. Generative AI for Cloud Solutions is a comprehensive guide to understanding and using Generative AI within cloud platforms. This book covers the basics of cloud computing and Generative AI/ChatGPT, addressing scaling strategies and security concerns. With its help, you’ll be able to apply responsible AI practices and other methods such as fine-tuning, RAG, autonomous agents, LLMOps, and Assistants APIs. As you progress, you’ll learn how to design and implement secure and scalable ChatGPT solutions on the cloud, while also gaining insights into the foundations of building conversational AI, such as chatbots. This process will help you customize your AI applications to suit your specific requirements. By the end of this book, you’ll have gained a solid understanding of the capabilities of Generative AI and cloud computing, empowering you to develop efficient and ethical AI solutions for a variety of applications and services.What you will learnGet started with the essentials of generative AI, LLMs, and ChatGPT, and understand how they function togetherUnderstand how we started applying NLP to concepts like transformersGrasp the process of fine-tuning and developing apps based on RAGExplore effective prompt engineering strategiesAcquire insights into the app development frameworks and lifecycles of LLMs, including important aspects of LLMOps, autonomous agents, and Assistants APIsDiscover how to scale and secure GenAI systems, while understanding the principles of responsible AIWho this book is forThis artificial intelligence book is for aspiring cloud architects, data analysts, cloud developers, data scientists, AI researchers, technical business leaders, and technology evangelists looking to understanding the interplay between GenAI and cloud computing. Some chapters provide a broad overview of GenAI, which are suitable for readers with basic to no prior AI experience, aspiring to harness AI's potential. Other chapters delve into technical concepts that require intermediate data and AI skills. A basic understanding of a cloud ecosystem is required to get the most out of this book.</t>
  </si>
  <si>
    <t>9781835080160</t>
  </si>
  <si>
    <t>https://ieeexplore.ieee.org/document/10522548</t>
  </si>
  <si>
    <t>10540154</t>
  </si>
  <si>
    <t>Get hands-on with GPT 3.5, GPT 4, LangChain, Llama 2, Falcon LLM and more, to build LLM-powered sophisticated AI applicationsKey FeaturesEmbed LLMs into real-world applicationsUse LangChain to orchestrate LLMs and their components within applicationsGrasp basic and advanced techniques of prompt engineeringBook DescriptionBuilding LLM Powered Applications delves into the fundamental concepts, cutting-edge technologies, and practical applications that LLMs offer, ultimately paving the way for the emergence of large foundation models (LFMs) that extend the boundaries of AI capabilities. The book begins with an in-depth introduction to LLMs. We then explore various mainstream architectural frameworks, including both proprietary models (GPT 3.5/4) and open-source models (Falcon LLM), and analyze their unique strengths and differences. Moving ahead, with a focus on the Python-based, lightweight framework called LangChain, we guide you through the process of creating intelligent agents capable of retrieving information from unstructured data and engaging with structured data using LLMs and powerful toolkits. Furthermore, the book ventures into the realm of LFMs, which transcend language modeling to encompass various AI tasks and modalities, such as vision and audio. Whether you are a seasoned AI expert or a newcomer to the field, this book is your roadmap to unlock the full potential of LLMs and forge a new era of intelligent machines.What you will learnExplore the core components of LLM architecture, including encoder-decoder blocks and embeddingsUnderstand the unique features of LLMs like GPT-3.5/4, Llama 2, and Falcon LLMUse AI orchestrators like LangChain, with Streamlit for the frontendGet familiar with LLM components such as memory, prompts, and toolsLearn how to use non-parametric knowledge and vector databasesUnderstand the implications of LFMs for AI research and industry applicationsCustomize your LLMs with fine tuningLearn about the ethical implications of LLM-powered applicationsWho this book is for Software engineers and data scientists who want hands-on guidance for applying LLMs to build applications. The book will also appeal to technical leaders, students, and researchers interested in applied LLM topics. We don’t assume previous experience with LLM specifically. But readers should have core ML/software engineering fundamentals to understand and apply the content.</t>
  </si>
  <si>
    <t>9781835462638</t>
  </si>
  <si>
    <t>https://ieeexplore.ieee.org/document/10540154</t>
  </si>
  <si>
    <t>10163291</t>
  </si>
  <si>
    <t>Babcock, Joseph and Bali, Raghav</t>
  </si>
  <si>
    <t>Fun and exciting projects to learn what artificial minds can createKey FeaturesCode examples are in TensorFlow 2, which make it easy for PyTorch users to follow alongLook inside the most famous deep generative models, from GPT to MuseGANLearn to build and adapt your own models in TensorFlow 2.xExplore exciting, cutting-edge use cases for deep generative AIBook DescriptionMachines are excelling at creative human skills such as painting, writing, and composing music. Could you be more creative than generative AI? In this book, you’ll explore the evolution of generative models, from restricted Boltzmann machines and deep belief networks to VAEs and GANs. You’ll learn how to implement models yourself in TensorFlow and get to grips with the latest research on deep neural networks. There’s been an explosion in potential use cases for generative models. You’ll look at Open AI’s news generator, deepfakes, and training deep learning agents to navigate a simulated environment. Recreate the code that’s under the hood and uncover surprising links between text, image, and music generation.What you will learnExport the code from GitHub into Google Colab to see how everything works for yourselfCompose music using LSTM models, simple GANs, and MuseGANCreate deepfakes using facial landmarks, autoencoders, and pix2pix GANLearn how attention and transformers have changed NLPBuild several text generation pipelines based on LSTMs, BERT, and GPT-2Implement paired and unpaired style transfer with networks like StyleGANDiscover emerging applications of generative AI like folding proteins and creating videos from imagesWho this book is forThis is a book for Python programmers who are keen to create and have some fun using generative models. To make the most out of this book, you should have a basic familiarity with math and statistics for machine learning.</t>
  </si>
  <si>
    <t>9781800208506</t>
  </si>
  <si>
    <t>https://ieeexplore.ieee.org/document/10163291</t>
  </si>
  <si>
    <t>10304637</t>
  </si>
  <si>
    <t>Iatraki, Georgia and Mikropoulos, Tassos A.</t>
  </si>
  <si>
    <t>Augmented Reality in Physics Education: Students with Intellectual Disabilities Inquire the Structure of Matter</t>
  </si>
  <si>
    <t>Immersive technologies support educational activities and provide motivating contexts which are increasingly implemented in special education settings. Augmented Reality (AR) seems to improve the level of engagement in teaching and learning processes for all students, including students with Intellectual Disabilities (ID). However, there is a lack of research that investigates AR learning environments where students with ID can be involved in inquiry-based activities and acquire academic content linked to real situations. The purpose of this study was to implement a single-subject design and evaluate the effects of an AR system on students’ performance on the microscopic level of the structure of matter and especially the phase-states of water. A functional relationship was found between students’ correct responses during probe sessions and the AR inquiry-based intervention. In addition, a social validity assessment indicated that the AR glasses helped students with ID to acquire physics concepts, as well as inquiry skills in a vivid experience. The students also reported satisfaction from using the AR glasses. Suggestions for future research include the design of AR-based interventions for other science concepts for students with ID as well as other special educational needs.</t>
  </si>
  <si>
    <t>1054-7460</t>
  </si>
  <si>
    <t>10.1162/pres_a_00374</t>
  </si>
  <si>
    <t>10909100</t>
  </si>
  <si>
    <t>Ankalaki, Shilpa and Atmakuri, Aparna Rajesh and Pallavi, M. and Hukkeri, Geetabai S and Jan, Tony and Naik, Ganesh R.</t>
  </si>
  <si>
    <t>Cyber Attack Prediction: From Traditional Machine Learning to Generative Artificial Intelligence</t>
  </si>
  <si>
    <t>The escalating sophistication of cyber threats poses significant risks to individuals, organizations, and nations. Cybercrime, encompassing activities like hacking and data breaches, has severe economic and societal consequences. In today’s interconnected world, robust cybersecurity measures are paramount to mitigate these risks and protect sensitive information. However, traditional security solutions struggle to keep pace with the evolving threat landscape. Artificial Intelligence (AI) offers a powerful arsenal of techniques to address these challenges. This paper explores the application of AI methods, including Machine Learning (ML), Deep Learning (DL), Natural Language Processing (NLP), Explainable AI (XAI), and Generative AI, in solving various cybersecurity problems. This paper presents a comprehensive analysis of AI techniques for enhancing cybersecurity. Key contributions include: 1) comparative study of ML and DL methods: Evaluating their accuracy, applicability, and suitability for various cybersecurity challenges; 2) investigation into XAI approaches: Enhancing the transparency and interpretability of AI-powered security solutions, particularly in anomaly detection; 3) exploration of emerging trends in Generative AI (Gen-AI) and NLP: Examining their potential to simulate and mitigate cyber threats through advanced techniques like threat intelligence generation and attack simulations; 4) application of GenAI in cybersecurity and real-world products of GenAI for cyber security. This research aims to advance the state-of-the-art in AI-driven cybersecurity by providing insights into effective and reliable solutions for mitigating cyber risks and improving the overall security posture.</t>
  </si>
  <si>
    <t>Artificial intelligence;Computer security;Security;Cyberattack;Explainable AI;Generative AI;Ransomware;Deep learning;Chatbots;Accuracy;Cybersecurity;cyber-attack prediction;machine learning;deep learning;explainable AI;generative AI</t>
  </si>
  <si>
    <t>10.1109/ACCESS.2025.3547433</t>
  </si>
  <si>
    <t>10177044</t>
  </si>
  <si>
    <t>Vaidya, Jaideep and Asif, Hafiz</t>
  </si>
  <si>
    <t>A Critical Look at AI-Generate Software: Coding with the New AI Tools is Both Irresistible and Dangerous</t>
  </si>
  <si>
    <t>In many ways, we live in the world of The Matrix. If Neo were to help us peel back the layers, we would find code all around us. Indeed, modern society runs on code: Whether you buy something online or in a store, check out a book at the library, fill a prescription, file your taxes, or drive your car, you are most probably interacting with a system that is powered by software. And the ubiquity, scale, and complexity of all that code just keeps increasing, with billions of lines of code being written every year. The programmers who hammer out that code tend to be overburdened, and their first attempt at constructing the needed software is almost always fragile or buggy- and so is their second and sometimes even the finalversion. It may fail unexpectedly, have unanticipated consequences, or be vulnerable to attack, sometimes resulting in immense damage.</t>
  </si>
  <si>
    <t>Codes;Software engineering;Complexity theory;Artificial intelligence;Software performance;Programming;Computer security</t>
  </si>
  <si>
    <t>1939-9340</t>
  </si>
  <si>
    <t>10.1109/MSPEC.2023.10177044</t>
  </si>
  <si>
    <t>10764930</t>
  </si>
  <si>
    <t>Dipongkor, Atish Kumar</t>
  </si>
  <si>
    <t>Can Large Language Models Comprehend Code Stylometry?</t>
  </si>
  <si>
    <t>Code Authorship Attribution (CAA) has several applications such as copyright disputes, plagiarism detection and criminal prosecution. Existing studies mainly focused on CAA by proposing machine learning (ML) and Deep Learning (DL) based techniques. The main limitations of ML-based techniques are (a) manual feature engineering is required to train these models and (b) they are vulnerable to adversarial attack. In this study, we initially fine-tune five Large Language Models (LLMs) for CAA and evaluate their performance. Our results show that LLMs are robust and less vulnerable compared to existing techniques in CAA task.</t>
  </si>
  <si>
    <t>Deep learning;Codes;Large language models;Plagiarism;Manuals;Software engineering</t>
  </si>
  <si>
    <t>10769311</t>
  </si>
  <si>
    <t>Rothman, Denis</t>
  </si>
  <si>
    <t>Minimize AI hallucinations and build accurate, custom generative AI pipelines with RAG using embedded vector databases and integrated human feedback Purchase of the print or Kindle book includes a free eBook in PDF formatKey FeaturesImplement RAG’s traceable outputs, linking each response to its source document to build reliable multimodal conversational agentsDeliver accurate generative AI models in pipelines integrating RAG, real-time human feedback improvements, and knowledge graphsBalance cost and performance between dynamic retrieval datasets and fine-tuning static dataBook DescriptionRAG-Driven Generative AI provides a roadmap for building effective LLM, computer vision, and generative AI systems that balance performance and costs. This book offers a detailed exploration of RAG and how to design, manage, and control multimodal AI pipelines. By connecting outputs to traceable source documents, RAG improves output accuracy and contextual relevance, offering a dynamic approach to managing large volumes of information. This AI book shows you how to build a RAG framework, providing practical knowledge on vector stores, chunking, indexing, and ranking. You’ll discover techniques to optimize your project’s performance and better understand your data, including using adaptive RAG and human feedback to refine retrieval accuracy, balancing RAG with fine-tuning, implementing dynamic RAG to enhance real-time decision-making, and visualizing complex data with knowledge graphs. You’ll be exposed to a hands-on blend of frameworks like LlamaIndex and Deep Lake, vector databases such as Pinecone and Chroma, and models from Hugging Face and OpenAI. By the end of this book, you will have acquired the skills to implement intelligent solutions, keeping you competitive in fields from production to customer service across any project.What you will learnScale RAG pipelines to handle large datasets efficientlyEmploy techniques that minimize hallucinations and ensure accurate responsesImplement indexing techniques to improve AI accuracy with traceable and transparent outputsCustomize and scale RAG-driven generative AI systems across domainsFind out how to use Deep Lake and Pinecone for efficient and fast data retrievalControl and build robust generative AI systems grounded in real-world dataCombine text and image data for richer, more informative AI responsesWho this book is forThis book is ideal for data scientists, AI engineers, machine learning engineers, and MLOps engineers. If you are a solutions architect, software developer, product manager, or project manager looking to enhance the decision-making process of building RAG applications, then you’ll find this book useful.</t>
  </si>
  <si>
    <t>9781836200901</t>
  </si>
  <si>
    <t>https://ieeexplore.ieee.org/document/10769311</t>
  </si>
  <si>
    <t>10556211</t>
  </si>
  <si>
    <t>Tanaka, Hiroshi and Ide, Masaru and Yajima, Jun and Onodera, Sachiko and Munakata, Kazuki and Yoshioka, Nobukazu</t>
  </si>
  <si>
    <t>Taxonomy of Generative AI Applications for Risk Assessment</t>
  </si>
  <si>
    <t>The superior functionality and versatility of generative AI have raised expectations for the improvement of human society and concerns about the ethical and social risks associated with the use of generative AI. Many previous studies have presented risk issues as concerns associated with the use of generative AI, but since most of these concerns are from the user's perspective, they are difficult to lead to specific countermeasures. In this study, the risk issues presented by the previous studies were broken down into more detailed elements, and risk factors and impacts were identified. In this way, we presented information that leads to countermeasure proposals for generative AI risks.CCS CONCEPTS• General and reference→Evaluation; Surveys and overviews, • Human-centered computing→HCI theory, concepts and models; • Social and professional topics→Computing / technology policy.</t>
  </si>
  <si>
    <t>Surveys;Ethics;Generative AI;Computational modeling;Atmospheric modeling;Taxonomy;Risk management;language models;responsible innovation;technology risks;responsible AI;risk assessment</t>
  </si>
  <si>
    <t>10805696</t>
  </si>
  <si>
    <t>Hussain, Mumtaz and Soomro, Tariq Rahim</t>
  </si>
  <si>
    <t>The Avalanche of Artificial Intelligence and its Ethical Implications on Multicultural Diverse Global Village</t>
  </si>
  <si>
    <t>The history of AI began in 1938 with the development of the Turing bombe by Alan Turing, followed by the Turing Test. Turing's work raised the question of whether machines can think, sparking extensive research. The progression of AI continued with the introduction of LISP in 1958 and Expert Systems in the 1960s. Technological advancements, such as, computing power, networking, and the rise of machine learning led to AI's rapid development. Today, AI is widely applied in various fields. This paper comprises an introduction, a literature review, a proposal for an Ethical Framework for AI development, and a conclusion. The introduction provides a concise history of AI, advance of AI, and delves into terms ethics and culture. The literature review examines different areas of applications of ethical AI and AI Ethics. Subsequently, a unique framework for ethical considerations in AI is suggested, which concludes the paper.</t>
  </si>
  <si>
    <t>Wireless communication;Ethics;Bibliographies;Machine learning;History;Proposals;Artificial intelligence;Expert systems;Artificial Intelligence;Ethics;Global Village;Ethical Implication of AI</t>
  </si>
  <si>
    <t>10.1109/GCWOT63882.2024.10805696</t>
  </si>
  <si>
    <t>10398474</t>
  </si>
  <si>
    <t>Xu, Minrui and Du, Hongyang and Niyato, Dusit and Kang, Jiawen and Xiong, Zehui and Mao, Shiwen and Han, Zhu and Jamalipour, Abbas and Kim, Dong In and Shen, Xuemin and Leung, Victor C. M. and Poor, H. Vincent</t>
  </si>
  <si>
    <t>Unleashing the Power of Edge-Cloud Generative AI in Mobile Networks: A Survey of AIGC Services</t>
  </si>
  <si>
    <t>Artificial Intelligence-Generated Content (AIGC) is an automated method for generating, manipulating, and modifying valuable and diverse data using AI algorithms creatively. This survey paper focuses on the deployment of AIGC applications, e.g., ChatGPT and Dall-E, at mobile edge networks, namely mobile AIGC networks, that provide personalized and customized AIGC services in real time while maintaining user privacy. We begin by introducing the background and fundamentals of generative models and the lifecycle of AIGC services at mobile AIGC networks, which includes data collection, training, fine-tuning, inference, and product management. We then discuss the collaborative cloud-edge-mobile infrastructure and technologies required to support AIGC services and enable users to access AIGC at mobile edge networks. Furthermore, we explore AIGC-driven creative applications and use cases for mobile AIGC networks. Additionally, we discuss the implementation, security, and privacy challenges of deploying mobile AIGC networks. Finally, we highlight some future research directions and open issues for the full realization of mobile AIGC networks.</t>
  </si>
  <si>
    <t>Computational modeling;Servers;Biological system modeling;Artificial intelligence;Generative AI;Surveys;Mobile handsets;AIGC;generative AI;mobile edge networks;communication and networking;AI training and inference;Internet technology</t>
  </si>
  <si>
    <t>1553-877X</t>
  </si>
  <si>
    <t>10.1109/COMST.2024.3353265</t>
  </si>
  <si>
    <t>9617416</t>
  </si>
  <si>
    <t>Al Hasan, Md Mahfuz and Vashistha, Nidish and Taheri, Shayan and Tehranipoor, Mark and Asadizanjani, Navid</t>
  </si>
  <si>
    <t>Generative Adversarial Network for Integrated Circuits Physical Assurance Using Scanning Electron Microscopy</t>
  </si>
  <si>
    <t>Recent advancements in Artificial Intelligence (AI) and Computer Vision (CV) provide the researchers in Failure Analysis and Reliability (FAR) as well as Hardware Security (HS) with new opportunities to design novel systems to locate security failures or malicious modifications. Such developments in automation and verification modes are extremely helpful in particular for government agencies who must physically assure chips with billions of transistors within critical applications. AI based techniques such as deep learning can provide a high-performance detection and recognition of elements from Scanning Electron Microscopic (SEM) images acquired from Integrated Circuits (ICs) and understand unseen images if they are trained well. However, they require a large and diverse set of images for building their knowledge. Possessing a large number of manufactured designs as well as the high cost and execution time associated with the image acquisition process are the major bottlenecks for creating a sufficient dataset. Alternatively, conventional data augmentation techniques such as intensity change, noise injection, rotation, and translation are not always able to project the variations of images acquired by SEM with different acquisition parameters. Furthermore, augmentations like rotation, translation, and shear might generate unacceptable augmented cell structures. This paper proposes a unique approach to detect logic cells on SEM images and use the extracted samples to generate diversified synthetic logic cell images by a Generative Adversarial Network (GAN) to address insufficient data problems. We introduce an image quality assessment metric for the synthetic dataset in order to study the qualification of generated samples for recognition computations.</t>
  </si>
  <si>
    <t>Integrated circuits;Scanning electron microscopy;Image recognition;Microscopy;Generative adversarial networks;Real-time systems;Hardware;Artificial intelligence;Computer Vision;Failure Analysis and Reliability;Generative Adversarial Network;Jensen-Shannon Divergence;Hardware Security;Image Analytics;and SEM Microscopy</t>
  </si>
  <si>
    <t>1946-1550</t>
  </si>
  <si>
    <t>10.1109/IPFA53173.2021.9617416</t>
  </si>
  <si>
    <t>10414101</t>
  </si>
  <si>
    <t>Khan, Faiza Babar and Durad, Muhammad Hanif and Khan, Asifullah and Khan, Farrukh Aslam and Rizwan, Muhammad and Ali, Aftab</t>
  </si>
  <si>
    <t>Design and Performance Analysis of an Anti-Malware System Based on Generative Adversarial Network Framework</t>
  </si>
  <si>
    <t>The cyber realm is overwhelmed with dynamic malware that promptly penetrates all defense mechanisms, operates unapprehended to the user, and covertly causes damage to sensitive data. The current generation of cyber users is being victimized by the interpolation of malware each day due to the pervasive progression of Internet connectivity. Malware is dispersed to infiltrate the security, privacy, and integrity of the system. Conventional malware detection systems do not have the potential to detect novel malware without the accessibility of their signatures, which gives rise to a high False Negative Rate (FNR). Previously, there were numerous attempts to address the issue of malware detection, but none of them effectively combined the capabilities of signature-based and machine learning-based detection engines. To address this issue, we have developed an integrated Anti-Malware System (AMS) architecture that incorporates both conventional signature-based detection and AI-based detection modules. Our approach employs a Generative Adversarial Network (GAN) based Malware Classifier Optimizer (MCOGAN) framework, which can optimize a malware classifier. This framework utilizes GANs to generate fabricated benign files that can be used to train external discriminators for optimization purposes. We describe our proposed framework and anti-malware system in detail to provide a better understanding of how a malware detection system works. We evaluate our approach using the Figshare dataset and state-of-the-art models as discriminators. Our results showcase enhanced malware detection performance, yielding a 10% performance boost, thus affirming the efficacy of our approach compared to existing models.</t>
  </si>
  <si>
    <t>Malware;Generative adversarial networks;Support vector machines;Machine learning;Generators;Terminology;Training;Performance evaluation;Anti-malware system;generative adversarial networks;malware sandboxes;malware;unpacker;performance</t>
  </si>
  <si>
    <t>10.1109/ACCESS.2024.3358454</t>
  </si>
  <si>
    <t>10522580</t>
  </si>
  <si>
    <t>Ping, David</t>
  </si>
  <si>
    <t>Design, build, and secure scalable machine learning (ML) systems to solve real-world business problems with Python and AWS Purchase of the print or Kindle book includes a free PDF eBookKey FeaturesGo in-depth into the ML lifecycle, from ideation and data management to deployment and scalingApply risk management techniques in the ML lifecycle and design architectural patterns for various ML platforms and solutionsUnderstand the generative AI lifecycle, its core technologies, and implementation risksBook DescriptionDavid Ping, Head of GenAI and ML Solution Architecture for global industries at AWS, provides expert insights and practical examples to help you become a proficient ML solutions architect, linking technical architecture to business-related skills. You'll learn about ML algorithms, cloud infrastructure, system design, MLOps , and how to apply ML to solve real-world business problems. David explains the generative AI project lifecycle and examines Retrieval Augmented Generation (RAG), an effective architecture pattern for generative AI applications. You’ll also learn about open-source technologies, such as Kubernetes/Kubeflow, for building a data science environment and ML pipelines before building an enterprise ML architecture using AWS. As well as ML risk management and the different stages of AI/ML adoption, the biggest new addition to the handbook is the deep exploration of generative AI. By the end of this book , you’ll have gained a comprehensive understanding of AI/ML across all key aspects, including business use cases, data science, real-world solution architecture, risk management, and governance. You’ll possess the skills to design and construct ML solutions that effectively cater to common use cases and follow established ML architecture patterns, enabling you to excel as a true professional in the field.What you will learnApply ML methodologies to solve business problems across industriesDesign a practical enterprise ML platform architectureGain an understanding of AI risk management frameworks and techniquesBuild an end-to-end data management architecture using AWSTrain large-scale ML models and optimize model inference latencyCreate a business application using artificial intelligence services and custom modelsDive into generative AI with use cases, architecture patterns, and RAGWho this book is forThis book is for solutions architects working on ML projects, ML engineers transitioning to ML solution architect roles, and MLOps engineers. Additionally, data scientists and analysts who want to enhance their practical knowledge of ML systems engineering, as well as AI/ML product managers and risk officers who want to gain an understanding of ML solutions and AI risk management, will also find this book useful. A basic knowledge of Python, AWS, linear algebra, probability, and cloud infrastructure is required before you get started with this handbook.</t>
  </si>
  <si>
    <t>9781805124825</t>
  </si>
  <si>
    <t>https://ieeexplore.ieee.org/document/10522580</t>
  </si>
  <si>
    <t>10581129</t>
  </si>
  <si>
    <t>Dhamiwal, Anjali and Shubham and Mahajan, Shilpa</t>
  </si>
  <si>
    <t>Adversarial Machine Learning for Blockchain Security</t>
  </si>
  <si>
    <t>This paper explores the intersection of adversarial machine learning (AML) and blockchain security, presenting a comprehensive analysis of the challenges and solutions in leveraging AML techniques to protect blockchain networks. The decentralized and non-regular nature of blockchain technology exposes it to various adversarial threats, including 51% attacks, double spending, and smart contract vulnerabilities. To address these challenges, AML offers a range of techniques, such as adversarial training, generative adversarial networks (GANs), feature engineering, and robust ML models. These techniques enhance the resilience of blockchain systems against adversarial attacks and safeguard sensitive data. However, implementing ML models in blockchain environments presents challenges, including scalability and cross-chain compatibility. The paper discusses these challenges and proposes solutions to overcome them, emphasizing the importance of integrating AML into blockchain security frameworks. Overall, the paper highlights the potential of AML in enhancing the security of blockchain networks and mitigating the evolving threats posed by malicious actors.</t>
  </si>
  <si>
    <t>Training;Systematics;Scalability;Smart contracts;Generative adversarial networks;Adversarial machine learning;Blockchains;Adversarial Machine Learning;Blockchain Security;Artificial Intelligence;Distributed Ledger Technology</t>
  </si>
  <si>
    <t>10.1109/ISCS61804.2024.10581129</t>
  </si>
  <si>
    <t>8931757</t>
  </si>
  <si>
    <t>Peng, Fei and Yin, Li-Ping and Zhang, Le-Bing and Long, Min</t>
  </si>
  <si>
    <t>CGR-GAN: CG Facial Image Regeneration for Antiforensics Based on Generative Adversarial Network</t>
  </si>
  <si>
    <t>In this paper, a Computer-generated graphics (CG) facial image regeneration scheme for anti-forensics based on generative adversarial network (CGR-GAN) is proposed. The generator of CGR-GAN utilizes a deep U-Net structure, and its discriminator utilizes some stacked convolution layers. Besides, content loss and style loss are both designed to guarantee that the regenerated CG facial images (CGR) retain both the facial profile of the original CG and the characteristics of natural image (NI). Experimental results and analysis demonstrate that the CG facial images regenerated by the proposed anti-forensics scheme can achieve better visual quality compared with those of the existing CG facial image anti-forensics and domain adaptation methods, and it can strike a good balance between visual quality and deception ability.</t>
  </si>
  <si>
    <t>Feature extraction;Detectors;Forensics;Image color analysis;Convolution;Histograms;Generative adversarial networks;Image anti-forensics;generative adversarial network (GAN);natural images (NI);computer-generated image;computer-generated graphics (CG) detector</t>
  </si>
  <si>
    <t>10.1109/TMM.2019.2959443</t>
  </si>
  <si>
    <t>10816512</t>
  </si>
  <si>
    <t>Duan, Rui and Qu, Zhe and Zhao, Shangqing and Ding, Leah and Liu, Yao and Lu, Zhuo</t>
  </si>
  <si>
    <t>Perception-Aware Attack Against Music Copyright Detection: Impacts and Defenses</t>
  </si>
  <si>
    <t>Recently, adversarial machine learning attacks have posed serious security threats against practical audio signal classification systems, including speech recognition, speaker recognition, music copyright detection. Most existing studies have mainly focused on ensuring the effectiveness of attacking an audio signal classifier via creating a noise- like perturbation on the original signal, which remains a gap in preserving the human perception of adversarial audios. This paper presents a novel perspective to create adversarial audios by integrating the human perception model into the attack formulation to generate well-perceived adversarial examples. Different from conventional approaches which primarily focused on using $L_p$ norm to preserve the audio quality, we adopt a human study to understand how human participants react to different types of music perturbations, build a Siamese Neural Network (SNN) based model to characterize the human perception. The new findings of the human perception study guide us to formulate a new computationally efficient, multiple-feature-based perception-aware (CEMF-PA) attack, which manipulates different audio signal features to find an optimal perturbed music signal against music copyright detection. This novel attack vector opens a new door to generating highly effective, well-perceived adversarial audio signals via manipulating the auditory features. Experimental results show that the proposed attack is effective against YouTube's copyright detection. Finally, we propose the defense strategy design to make the copyright detection more robust to adversarial music signals generated by the CEMF-PA attack.</t>
  </si>
  <si>
    <t>Multiple signal classification;Perturbation methods;Copyright protection;Speech recognition;Computational modeling;Neural networks;Fingerprint recognition;Adversarial machine learning;Web sites;Video on demand;Computer audio systems;applications;machine learning;and security</t>
  </si>
  <si>
    <t>10.1109/TDSC.2024.3522849</t>
  </si>
  <si>
    <t>9612547</t>
  </si>
  <si>
    <t>Hassan, Omer Mohammed Salih and Abdulazeez, Adnan Mohsin and Mohammed, Arman Ismael and Salih, Sardar Omer and Alih, Sarbast Husien and Ahmed, Falah Y H and Zeebaree, Diyar Qader</t>
  </si>
  <si>
    <t>An Efficient Robust Color Watermarking Algorithm Based on DWT, DCT, BFO and Implementation</t>
  </si>
  <si>
    <t>Digital watermarking is getting more research and industry attention. Digital multimedia data allows for robust and simple data editing and modification. However, the spread of digital media presents concerns for digital content owners. It is important to note that digital data can be copied without quality or content loss. This has a considerable impact on copyright holders' ability to safeguard their intellectual property rights. The method of transmitting information by imperceptibly embedding it into digital media is digital watermarking. There are various methods in literature, such as DWT and DCT, which take full energy, are seen and integrated. New strategies and procedures for optimization are required. The present study proposes a novel design and computation technique based on the discrete wavelet and discrete cosine transforms. Watermarking techniques have been progressing to shield media content such as text, audio, video, etc. From copyright. The proposed hybrid DWT-DCT Bacterial Foraging Optimization (BFO) technique improves the efficiency of watermarking digital images by 97%. Bacterial foraging optimization (BFO) is an innovative technique for intelligent optimization. It is a widely used optimization algorithm in a wide variety of applications. However, when compared to other optimizers, the BFO performs poorly in terms of convergence. This technique uses a high-frequency image region. A variety of techniques are compared with the (NCC) Normalized Cross Correlations, (PSNR) Peak Noise Signal Ratio and IF (Image Fidelity). The highest performance is seen in DWT-DCT-BFO watermarking.</t>
  </si>
  <si>
    <t>Microorganisms;Image color analysis;Watermarking;Media;Systems engineering and theory;Robustness;Discrete wavelet transforms;Discrete wavelet transform;Watermarking;Discrete cosine transform;Bacterial foraging optimization</t>
  </si>
  <si>
    <t>2470-640X</t>
  </si>
  <si>
    <t>10.1109/ICSET53708.2021.9612547</t>
  </si>
  <si>
    <t>10843534</t>
  </si>
  <si>
    <t>Bokaei, Mohammad Hadi and Rafati, Elham and Kani, Davood Heidari and Fard, Farbod Rabizadeh and Mehrabani, Ali Derakhshani and Mehrabani, Iman Derakhshani and Bodaghi, Nooshin and Baderestani, Reza and Nedaei, Neda</t>
  </si>
  <si>
    <t>Examining the legal challenges and loopholes of artificial intelligence by considering the upstream documents of the country</t>
  </si>
  <si>
    <t>In this article, the challenges and loopholes of laws in the world have been examined first. Issues that are generally challenging in the field of artificial intelligence and require risk management have been investigated. Based on this, some of the most important challenges and risks include the lack of algorithmic transparency - the lack of the possibility of protest - unfairness, bias and discrimination - liability for damages, etc. Also, due to the importance of artificial intelligence, the challenges related to this issue have also been investigated and studied. And finally, for the policies extracted from the previous phase of the project, legal criteria have been determined to evaluate these policies. Each of these legal criteria has been adapted to the obtained policies based on legal dimensions and aspects. The purpose of this process was to determine the legal loopholes in the above-mentioned documents based on the subject of artificial intelligence. For improvement and high accuracy, as well as for better analysis on the criteria that were adapted to the extracted policies, the data has been aggregated in an Excel file. For this purpose, the multiplicity of legal criteria in each of the legal dimensions related to each document was specified. Also, at the end, each of the documents is weighted based on the importance of connection with technology and the up-to-date ness of the subject in relation to the field of artificial intelligence. Based on the obtained analysis, the legal gaps in the documents related to artificial intelligence have been identified. Therefore, according to the rapid process of artificial intelligence, legal loopholes in the formulation of laws should be considered more sensitively.</t>
  </si>
  <si>
    <t>Training;Ethics;Technological innovation;Law;Government;Regulation;Telecommunications;Risk management;Artificial intelligence;Monitoring;artificial intelligence;challenges;gaps;legal issues;legal requirements</t>
  </si>
  <si>
    <t>10.1109/IST64061.2024.10843534</t>
  </si>
  <si>
    <t>10855897</t>
  </si>
  <si>
    <t>Khoramnejad, Fahime and Hossain, Ekram</t>
  </si>
  <si>
    <t>Generative AI for the Optimization of Next-Generation Wireless Networks: Basics, State-of-the-Art, and Open Challenges</t>
  </si>
  <si>
    <t>Next-generation (xG) wireless networks, with their complex and dynamic nature, present significant challenges to using traditional optimization techniques. Generative Artificial Intelligence (GAI) emerges as a powerful tool due to its unique strengths. Unlike traditional optimization techniques and other machine learning methods, GAI excels at learning from real-world network data, capturing its intricacies. This enables safe, offline exploration of various configurations and generation of diverse, unseen scenarios, empowering proactive, data-driven exploration and optimization for xG networks. Additionally, GAI’s scalability makes it ideal for large-scale xG networks. This paper surveys how GAI-based models unlock optimization opportunities in xG wireless networks. We begin by providing a review of GAI models and some of the major communication paradigms of xG (e.g., Sixth Generation) wireless networks. We then delve into exploring how GAI can be used to improve resource allocation and enhance overall network performance. Additionally, we briefly review the networking requirements for supporting GAI applications in xG wireless networks. The paper further discusses the key challenges and future research directions in leveraging GAI for network optimization. Finally, a case study demonstrates the application of a diffusion-based GAI model for load balancing, carrier aggregation, and backhauling optimization in non-terrestrial networks, a core technology of xG networks. This case study serves as a practical example of how the combination of reinforcement learning and GAI can be implemented to address real-world network optimization problems.</t>
  </si>
  <si>
    <t>Artificial intelligence;Optimization;Wireless networks;Reliability;6G mobile communication;Training;Semantics;Resource management;Reconfigurable intelligent surfaces;Decoding;Generative AI;xG wireless networks;data-driven optimization;resource allocation;network-assisted generative AI</t>
  </si>
  <si>
    <t>10.1109/COMST.2025.3535554</t>
  </si>
  <si>
    <t>10158698</t>
  </si>
  <si>
    <t>Panfilo, Daniele and Boudewijn, Alexander and Saccani, Sebastiano and Coser, Andrea and Svara, Borut and Chauvenet, Carlo Rossi and Mami, Ciro Antonio and Medvet, Eric</t>
  </si>
  <si>
    <t>A Deep Learning-Based Pipeline for the Generation of Synthetic Tabular Data</t>
  </si>
  <si>
    <t>The recent and rapid progresses in Machine Learning (ML) tools and methodologies paved the way for an accessible market of ML services. In principle, small and medium-sized enterprises, as well as big companies, could act as providers and consumers of services, resulting in an intense exchange of ML services where a consumer may ask many providers for a service preview based on its particular business case, that is, its data. In practice, however, many potential service consumers are reluctant to release their data, when seeking for ML services, because of privacy or intellectual property concerns. As a consequence, the market of ML services is not as fluid as it could be. An alternative to providing real data when looking for an ML service consists in generating and releasing synthetic data. The synthetic data should 1) allow the service provider to preview an ML service whose performance is predictive of the one the same service will achieve on the real data; and 2) prevent the disclosure of the real data. In this paper, we propose a data synthesis technique tailored to a family of very relevant business cases: supervised and unsupervised learning on single-table datasets and relational datasets. Our technique is based on generative deep learning models and we instantiate it in three variants: standard Variational Autoencoders (VAEs),  $\beta $ -VAEs, and Introspective VAEs. We experimentally evaluate the two variants to measure the degree to which they meet the two requirements above, using several performance indexes that capture different aspects of the quality of the generated data. The results suggest that data synthesis is a practical answer to the need of decoupling ML service providers and consumers and, hence, can favor the arising of an active and accessible market of ML services.</t>
  </si>
  <si>
    <t>Synthetic data;Data models;Data privacy;Information integrity;Information filtering;Performance analysis;Generative adversarial networks;Synthetic data;variational auto encoders;data privacy;tabular data</t>
  </si>
  <si>
    <t>9781633436985</t>
  </si>
  <si>
    <t>https://ieeexplore.ieee.org/document/10745316</t>
  </si>
  <si>
    <t>10.1109/ACCESS.2023.3288336</t>
  </si>
  <si>
    <t>10745316</t>
  </si>
  <si>
    <t>Clinton, David</t>
  </si>
  <si>
    <t>The last book on AI you’ll ever need. We swear! AI technology moves so fast that this book is probably already out of date! But don’t worry—The Complete Obsolete Guide to Generative AI is still an essential read for anyone who wants to make generative AI into a tool rather than a toy. It shows you how to get the best out of AI no matter what changes come in the future. You’ll be able to use common automation and scripting tools to take AI to a new level, and access raw (and powerful) GPT models via API. Inside The Complete Obsolete Guide to Generative AI you will find:  Just enough background info on AI! What an AI model is how it works Ways to create text, code, and images for your organization's needs Training AI models on your local data stores or on the internet Business intelligence and analytics uses for AI Building your own custom AI models Looking ahead to the future of generative AI  Where to get started? How about creating exciting images, video, and even audio with AI. Need more? Learn to harness AI to speed up any everyday work task, including writing boilerplate code, creating specialized documents, and analyzing your own data. Push beyond simple ChatGPT prompts! Discover ways to double your productivity and take on projects you never thought were possible! AI—and this book—are here to show you how.</t>
  </si>
  <si>
    <t>models;text;code;images;custom;API;ChatGPT;Copilot;OpenAI;LLMs;large language models;video;voice;prompts;business intelligence;analytics;productivity;interactive</t>
  </si>
  <si>
    <t>10602758</t>
  </si>
  <si>
    <t>Majeed, Abdul and Hwang, Seong Oun</t>
  </si>
  <si>
    <t>Reliability Issues of LLMs: ChatGPT a Case Study</t>
  </si>
  <si>
    <t>ChatGPT is a groundbreaking artificial intelligence (AI) invention, and this technology will see tremendous growth per the IEEE Computer Society’s 2024 technology predictions report.1 According to the report, generative AI applications top the list, and this paradigm is predicted to experience most of the advancements in the coming years. ChatGPT, a generative AI product, has demonstrated its effectiveness in many ways (e.g., answering questions, summarizing text, generating computer code, fixing programming bugs, and generating synthetic data). Despite the many promising applications, ChatGPT cannot produce desirable results for many difficult and pragmatic tasks [1]. For example, the inaccuracy from ChatGPT answers related to the emotional text is significantly high, owing to limited amounts of data—or no available data—concerning these tasks [1]. Similarly, ChatGPT can be manipulated to generate fake content, which can be hard to distinguish from real content. There are two schools of thought in the AI community about ChatGPT technology.</t>
  </si>
  <si>
    <t>Chatbots;Codes;Servers;Reliability engineering;Generative AI;Training;Artificial intelligence;Generative AI;Large language models</t>
  </si>
  <si>
    <t>2641-8819</t>
  </si>
  <si>
    <t>10.1109/MRL.2024.3420849</t>
  </si>
  <si>
    <t>10605662</t>
  </si>
  <si>
    <t>Chekhovich, Yury and Grabovoy, Andrey and Gritsai, German</t>
  </si>
  <si>
    <t>Generative AI Models with Their Full Reveal*</t>
  </si>
  <si>
    <t>The paper deals with Large Language Models (LLM). We present a historical overview of the development of text generation algorithms. The aim of the paper is to show the main properties and limitations of services based on Large Language Models when their results are used in scientific and educational texts. We touch on concepts such as sampling from distribution, Recurrent Neural Network, Attention mechanism, Transformer architecture and provide guidelines for the ethical use of generated texts in scientific and academic papers. We have presented the material in a popular form, so that it is possible to understand the principles of generative services with general erudition and certain computer skills. At the same time, the key concepts are provided with references that will allow readers to delve into the area on their own if necessary.</t>
  </si>
  <si>
    <t>Ethics;Recurrent neural networks;Generative AI;Large language models;Education;Computer architecture;Search engines;text generation;AI detection;Artificial intelligence;LLM</t>
  </si>
  <si>
    <t>10.1109/TELE62556.2024.10605662</t>
  </si>
  <si>
    <t>10556138</t>
  </si>
  <si>
    <t>Large Language Models (LLMs) have shown remarkable capabilities in processing both natural and programming languages, which have enabled various applications in software engineering, such as requirement engineering, code generation, and software testing. However, existing code generation benchmarks do not necessarily assess the code understanding performance of LLMs, especially for the subtle inconsistencies that may arise between code and its semantics described in natural language.In this paper, we propose a novel method, called Mutation-based Consistency Testing (MCT), to systematically assess the code understanding performance of LLMs, particularly focusing on subtle differences between code and its descriptions, by introducing code mutations to existing code generation datasets. Code mutations are small changes that alter the semantics of the original code, creating a mismatch with the natural language description. MCT uses different types of code mutations, such as operator replacement and statement deletion, to generate inconsistent code-description pairs. MCT then uses these pairs to test the ability of LLMs to detect the inconsistencies correctly.We conduct a case study on the two popular LLMs, GPT-3.5 and GPT-4, using the state-of-the-art code generation benchmark, HumanEval-X, which consists of 164 programming problems written in six programming languages (Python, C++, Java, Go, JavaScript, and Rust). The results show that the LLMs have significant variations in their code understanding performance and that they have different strengths and weaknesses depending on the mutation type and language. We further explain conditions under which the LLMs result in correct answers using input characteristics (e.g., number of tokens) and investigate to what extent the test results can be improved using one-shot prompts (i.e., providing an additional example). Our MCT method and the case study results provide valuable implications for future research and development of LLM-based software engineering.CCS CONCEPTS• Software and its engineering → Software testing and debug-ging; Empirical software validation.</t>
  </si>
  <si>
    <t>Software testing;Training;Analytical models;Codes;Sensitivity;Semantics;Benchmark testing;Large Language Models;Software Engineering;Mutation Analysis</t>
  </si>
  <si>
    <t>10492913</t>
  </si>
  <si>
    <t>Edwards, Words Chris</t>
  </si>
  <si>
    <t>The AI plagiarism minefield: A series of legal disputes highlighted complex relationship between artificial intelligence copyright law</t>
  </si>
  <si>
    <t>It used to be easy to deduce if something is a copy - all you needed was a simple comparison. For most traditional plagiarism software, as long as enough of the text matched an original, it was easy to determine if it had been copied and passed off as original. Naturally, people who sought to profit from plagiarism found ways to avoid detection. The phenomenon of the ‘splog’ a spam blog that rips off copy from more famous providers - appeared not long after blogs themselves became fashionable in the mid-2000s. These sites, set up primarily to capture pay-per-click payments from online advertisers, used software to rewrite the source - usually not very well. For the most part, the programs based on simple techniques from the early days of artificial intelligence (AI) simply swapped words for synonyms, sometimes turning the copy into nonsense.</t>
  </si>
  <si>
    <t>1750-9637</t>
  </si>
  <si>
    <t>10.1049/et.2023.0904</t>
  </si>
  <si>
    <t>10893017</t>
  </si>
  <si>
    <t>Johri, Aditya and Hingle, Ashish and Schleiss, Johannes</t>
  </si>
  <si>
    <t>Misconceptions, Pragmatism, and Value Tensions: Evaluating Students' Understanding and Perception of Generative AI for Education</t>
  </si>
  <si>
    <t>In this research paper we examine undergraduate students' use of and perceptions of generative AI (GenAI). Although the initial hype around ChatGPT has subsided, GenAI applications continue to make inroads across learning activities. Like any other emerging technology, there is a lack of consensus around using GenAI within higher education. Students are early adopters of the technology, utilizing it in atypical ways and forming a range of perceptions and aspirations about it. To understand where and how students are using these tools and how they view them, we present findings from an open-ended survey response study with undergraduate students pursuing information technology degrees. Students were asked to describe 1) their understanding of GenAI; 2) their use of GenAI; 3) their opinions on the benefits, downsides, and ethical issues pertaining to its use in education; and 4) how they envision GenAI could ideally help them with their education. Thirty-seven students provided responses ranging in length from 20 to 300 words for each question. Responses were iteratively coded by researchers to uncover patterns in the data and then categorized thematically. Findings reveal that students' definitions of GenAI differed substantially and included many misconceptions - some highlight it as a technique, an application, or a tool, while others described it as a type of AI. There was a wide variation in the use of GenAI by students, with two common uses being writing and coding. They identified the ability of GenAI to summarize information and its potential to personalize learning as an advantage. Students identified two primary ethical concerns with using GenAI: plagiarism and dependency, which means that students do not learn independently. They also cautioned that responses from GenAI applications are often untrustworthy and need verification. Overall, they appreciated that they could do things quickly with GenAI but were cautious as using the technology was not necessarily in their best long-term as it interfered with the learning process. In terms of aspirations for GenAI, students expressed both practical advantages and idealistic and improbable visions. They said it could serve as a tutor or coach and allow them to understand the material better. We discuss the implications of the findings for student learning and instruction.</t>
  </si>
  <si>
    <t>Surveys;Ethics;Generative AI;Plagiarism;Education;Writing;Encoding;Distance measurement;Stakeholders;Information technology;generative artificial intelligence (GenAI);survey study;thematic analysis;undergraduate students</t>
  </si>
  <si>
    <t>2377-634X</t>
  </si>
  <si>
    <t>10.1109/FIE61694.2024.10893017</t>
  </si>
  <si>
    <t>10938596</t>
  </si>
  <si>
    <t>Pwanedo Amos, Joanah and Ahmed Amodu, Oluwatosin and Azlina Raja Mahmood, Raja and Bolakale Abdulqudus, Akanbi and Zakaria, Anies Faziehan and Rhoda Iyanda, Abimbola and Ali Bukar, Umar and Mohd Hanapi, Zurina</t>
  </si>
  <si>
    <t>A Bibliometric Exposition and Review on Leveraging LLMs for Programming Education</t>
  </si>
  <si>
    <t>The world is experiencing an AI revolution, with large language models (LLMs) transforming various industries, including education. Academics are striving to harness the potential of LLMs while also contending with their risks. This paper presents the first bibliometric analysis focused on LLM research in programming education, identifying leading countries, authors, and institutions while analyzing key terms and popular keywords in this field. Additionally, it highlights influential studies on topics such as introductory programming, computer science, computing, programming education, and prompt engineering, discussing key insights from these works. Findings indicate that LLMs could play a significant role in programming education and may be integrated into computer science curricula. However, careful consideration is needed to ensure their benefits outweigh their risks across various use cases. This study specifically examines ChatGPT as a representative LLM, exploring its benefits and limitations as both a learning aid for students and a support tool for professionals. It also evaluates the quality of ChatGPT-generated code and its effectiveness in simplifying programming concepts for beginners. Furthermore, the ethical implications of increasing reliance on LLMs for programming tasks, including concerns about dependency, plagiarism, and potential effects on critical thinking, are addressed. By contributing to the ongoing discourse on integrating AI tools like ChatGPT in programming education, this research emphasizes the importance of responsible and ethical usage to maximize benefits for students, educators, and the broader educational community.</t>
  </si>
  <si>
    <t>Chatbots;Programming profession;Education;Bibliometrics;Market research;Large language models;Codes;Ethics;Requirements engineering;Mathematics;ChatGPT;code generation;ethical concerns;large language models (LLMs);introductory programming;programming education;prompt engineering</t>
  </si>
  <si>
    <t>10.1109/ACCESS.2025.3554627</t>
  </si>
  <si>
    <t>10656194</t>
  </si>
  <si>
    <t>Zhao, Zhengyue and Duan, Jinhao and Xu, Kaidi and Wang, Chenan and Zhang, Rui and Du, Zidong and Guo, Qi and Hu, Xing</t>
  </si>
  <si>
    <t>Can Protective Perturbation Safeguard Personal Data from Being Exploited by Stable Diffusion?</t>
  </si>
  <si>
    <t>Stable Diffusion has established itself as a foundation model in generative AI artistic applications, receiving widespread research and application. Some recent fine-tuning methods have made it feasible for individuals to implant personalized concepts onto the basic Stable Diffusion model with minimal computational costs on small datasets. However, these innovations have also given rise to issues like facial privacy forgery and artistic copyright infringement. In recent studies, researchers have explored the addition of imperceptible adversarial perturbations to images to prevent potential unauthorized exploitation and infringements when personal data is used for fine-tuning Stable Dif-fusion. Although these studies have demonstrated the ability to protect images, it is essential to consider that these methods may not be entirely applicable in real-world scenarios. In this paper, we systematically evaluate the use of perturbations to protect images within a practical threat model. The results suggest that these approaches may not be sufficient to safeguard image privacy and copyright effectively. Furthermore, we introduce a purification method capable of removing protected perturbations while preserving the original image structure to the greatest extent possible. Experiments reveal that Stable Diffusion can effectively learn from purified images over all protective methods1.</t>
  </si>
  <si>
    <t>Threat modeling;Privacy;Technological innovation;Systematics;Perturbation methods;Semantics;Transform coding;protective perturbation;diffusion models;copyright protection;adversarial examples</t>
  </si>
  <si>
    <t>10.1109/CVPR52733.2024.02303</t>
  </si>
  <si>
    <t>9306890</t>
  </si>
  <si>
    <t>Xu, Guannan and Dong, Fang and Feng, Jiawen</t>
  </si>
  <si>
    <t>Mapping the Technological Landscape of Emerging Industry Value Chain Through a Patent Lens: An Integrated Framework With Deep Learning</t>
  </si>
  <si>
    <t>Recent research applies patent autoclassification using machine learning to map the technological landscape of an industry value chain. However, when these methods are applied to emerging industries, the available patent sample data are small-scale and unevenly distributed, which cause overfitting and reduce the accuracy of patent classification. Therefore, this article proposes a framework to map the technological landscape of an emerging industry value chain through patent analysis with deep learning, which integrates a generative adversarial network as a data-augmentation method to overcome the problem of low-quality emerging-industry patent samples, and a deep neural network as a patent classifier. Based on this framework, this article conducts an application case of the 3-D printing industry. The evaluation results show that the integrated framework can effectively classify the patents with small-scale and unevenly distributed sample data, and depict the technological landscape of an emerging industry value chain. This article develops an efficient, reliable framework for patent autoclassification of emerging industries to overcome the lack of high-quality training samples, and it sheds light on the emerging industry value chain analysis with deep learning.</t>
  </si>
  <si>
    <t>Patents;Generative adversarial networks;Deep learning;Deep neural network (DNN);emerging industry;generative adversarial network (GAN);patent auto-lassification;value chain</t>
  </si>
  <si>
    <t>1558-0040</t>
  </si>
  <si>
    <t>10.1109/TEM.2020.3041933</t>
  </si>
  <si>
    <t>10902040</t>
  </si>
  <si>
    <t>Zeng, Qingli and Nait-Abdesselam, Farid</t>
  </si>
  <si>
    <t>Enhancing UAV Network Security: A Human-in-the-Loop and GAN-Based Approach to Intrusion Detection</t>
  </si>
  <si>
    <t>Unmanned Aerial Vehicles (UAVs) are becoming essential in various sectors such as commercial delivery, agricultural monitoring, and disaster response. Despite their benefits, the rapid adoption of UAVs poses substantial security challenges, especially in drone network intrusion detection. Traditional intrusion detection datasets often suffer from limitations like small sample sizes and uneven distribution, undermining the effectiveness of Intrusion Detection Systems (IDS). Moreover, conventional machine learning (ML) approaches generally require extensive, well-labeled datasets that are expensive and labor intensive to produce. To overcome these challenges, we introduce a Generative Adversarial Network (GAN) model designed to enhance and balance the limited datasets available for drone networks. This model significantly improves data quality and quantity, thus optimizing the training process for intrusion detection models. Furthermore, we propose a Human-in-the-Loop (HITL) ML framework that integrates human expertise to guide the learning process and mitigate the costs of labeling. Our comprehensive evaluation demonstrates that the combined application of the GAN model and the HITL framework significantly outperforms traditional baseline models. This approach not only achieves an intrusion detection accuracy of up to 99% across various experimental datasets but also dramatically reduces the requirement for large amounts of labeled data by up to 98%, providing a cost-effective solution for enhancing UAV network security.</t>
  </si>
  <si>
    <t>Drones;Intrusion detection;Generative adversarial networks;Machine learning;Autonomous aerial vehicles;Training;Data models;Labeling;Accuracy;Machine learning algorithms;UAV Networks;Intrusion Detection;HITL;Generative Adversarial Networks</t>
  </si>
  <si>
    <t>2327-4662</t>
  </si>
  <si>
    <t>10.1109/JIOT.2025.3545389</t>
  </si>
  <si>
    <t>10200392</t>
  </si>
  <si>
    <t>Su, Na</t>
  </si>
  <si>
    <t>Research on Multiparty Participation Collaborative Supervision Strategy of AIGC</t>
  </si>
  <si>
    <t>The emergence and popularity of ChatGPT has sparked a new wave of “artificial intelligence” worldwide. AIGC is a true industrial revolution-level artificial intelligence technology revolution that will bring significant changes to the entire country, the world, and humanity. Like all technologies, the development of AIGC technology not only brings convenience and innovation to people, but also brings many risks and challenges. By studying the principle of AIGC technology and combining with typical cases, this paper analyzes the causes of security problems caused by the model defects and abuse propagation, focusing on the analysis of privacy Data breach, prejudice and discrimination, copyright disputes caused by data collection, processing, output and other links, as well as the impact of controlled, malicious application, abuse, misuse and other propagation on personal privacy, social stability, national security and international order. From the perspective of both security issues inherent to AIGC and those caused by its application, a multi-party collaborative regulatory strategy is proposed to safeguard the innovative development of AIGC technology, provide theoretical support for the healthy and standardized development of related industries, and help with economic and social transformation and development.</t>
  </si>
  <si>
    <t>Industries;Data privacy;Technological innovation;Humanities;Collaboration;Process control;Stability analysis;AIGC;Regulatory strategy;ChatGPT</t>
  </si>
  <si>
    <t>2377-844X</t>
  </si>
  <si>
    <t>10.1109/ICEIEC58029.2023.10200392</t>
  </si>
  <si>
    <t>10835578</t>
  </si>
  <si>
    <t>Dasgupta, Dipankar and Roy, Arunava</t>
  </si>
  <si>
    <t>Pitfalls of Generic Large Language Models (GLLMs) from reliability and security perspectives</t>
  </si>
  <si>
    <t>Generic Large Language Models (GLLMs) have grown popularity in many professions with limited or no technical knowledge. Larger and larger GLLMs are continuously being released with enhanced capabilities, promoting the abilities of these Generative AI at the grassroots level in businesses. These tools excel in text, image, and video generation (assembling, summarizing, translating) when proper queries and prompts are given; moreover, various augmentation of up-to-date knowledge bases, making these more efficient in providing current events. Practitioners and marketers showcase the benefits of GLLMs by demonstrating various use cases. However, the reliability of GLLMs' responses is yet questionable in certain scenarios, particularly due to issues like hallucinations, factual inaccuracies, and inappropriate or unrelated responses. Also there remain many open questions on data collection, privacy and ethical issues that need to be addressed. This study emphasizes the reliability and security aspects of GLLMs while recognizing significant benefits in a wide variety of applications. We also provide some insides of social impacts and future directions of AI/ML applications.</t>
  </si>
  <si>
    <t>Data privacy;Ethics;Translation;Generative AI;Large language models;Knowledge based systems;Data models;Security;Reliability;Intelligent systems;Generative AI;Large Language Models (LLMs);Generative Pre-Trained Models (GPTs);Small Parameterized Data Models (SPDM)</t>
  </si>
  <si>
    <t>10.1109/TPS-ISA62245.2024.00054</t>
  </si>
  <si>
    <t>10510489</t>
  </si>
  <si>
    <t>Zhu, Liuhao and Fang, Yixiang and Zhao, Yi and Peng, Yi and Wang, Junxiang and Ni, Jiangqun</t>
  </si>
  <si>
    <t>Lite Localization Network and DUE-Based Watermarking for Color Image Copyright Protection</t>
  </si>
  <si>
    <t>Deep learning-based watermarking frameworks have received extensive research attention in recent years. The main structure of this framework consists of an encoder, a noise layer and a decoder (Encoder-NoiseLayer-Decoder). However, such a framework has the major drawback that it requires visible markers to locate a watermarked image, which compromises the imperceptibility of watermarking. To address this restriction, a novel Lite localization network based on Lite-HRNet is proposed. In order to generate high-quality watermarked image, we designed the Double U-Net Encoder (DUE), which can better hide the watermarking information in image pixels that are invisible to the human eye. Meanwhile, to improve robustness, two bicubic interpolation operations are added to the noise layer to increase the type of distortion. In addition, to further enhance the performance of the watermarking algorithm, the novel WGAN-GP loss function based on discriminator is designed to guide the training of the model. Numerous experiments demonstrate the superior performance of our proposed scheme in terms of localization function, visual quality, and robustness. The proposed scheme shows better results compared to state-of-the-art algorithms.</t>
  </si>
  <si>
    <t>Watermarking;Distortion;Noise measurement;Location awareness;Decoding;Robustness;Transforms;Watermarking;Encoding;Generative adversarial networks;Digital watermarking;double U-Net encoder (DUE);lite localization network;WGAN-GP;DNN</t>
  </si>
  <si>
    <t>10.1109/TCSVT.2024.3395304</t>
  </si>
  <si>
    <t>9964997</t>
  </si>
  <si>
    <t>KK, Sabari and Shrivastava, Saurabh and V, Sangeetha.</t>
  </si>
  <si>
    <t>Anomaly-based Intrusion Detection using GAN for Industrial Control Systems</t>
  </si>
  <si>
    <t>In recent years, cyber-attacks on modern industrial control systems (ICS) have become more common and it acts as a victim to various kind of attackers. The percentage of attacked ICS computers in the world in 2021 is 39.6%. To identify the anomaly in a large database system is a challenging task. Deep-learning model provides better solutions for handling the huge dataset with good accuracy. On the other hand, real time datasets are highly imbalanced with their sample proportions. In this research, GAN based model, a supervised learning method which generates new fake samples that is similar to real samples has been proposed. GAN based adversarial training would address the class imbalance problem in real time datasets. Adversarial samples are combined with legitimate samples and shuffled via proper proportion and given as input to the classifiers. The generated data samples along with the original ones are classified using various machine learning classifiers and their performances have been evaluated. Gradient boosting was found to classify with 98% accuracy when compared to other</t>
  </si>
  <si>
    <t>Integrated circuits;Training;Industrial control;Intrusion detection;Generative adversarial networks;Market research;Real-time systems;Adversarial training;Anomaly;Classification;Generative Adversarial Network;Intrusion detection system</t>
  </si>
  <si>
    <t>10.1109/ICRITO56286.2022.9964997</t>
  </si>
  <si>
    <t>10536000</t>
  </si>
  <si>
    <t>Berengueres, J.</t>
  </si>
  <si>
    <t>How to Regulate Large Language Models for Responsible AI</t>
  </si>
  <si>
    <t>Large Language Models (LLMs) are predictive probabilistic models capable of passing several professional tests at a level comparable to humans. However, these capabilities come with ethical concerns. Ethical oversights in several LLM-based products include: (i) a lack of content or source attribution, and (ii) a lack of transparency in what was used to train the model. This paper identifies four touchpoints where ethical safeguards can be applied to realize a more responsible AI in LLMs. The key finding is that applying safeguards before the training occurs aligns with established engineering practices of addressing issues at the source. However, this approach is currently shunned. Finally, historical parallels are drawn with the U.S. automobile industry, which initially resisted safety regulations but later embraced them once consumer attitudes evolved.</t>
  </si>
  <si>
    <t>Ethics;Codes;Artificial intelligence;Benchmark testing;Regulation;General Data Protection Regulation;Large language models;Predictive models;Probabilistic logic;Training;Data integrity;Information integrity;Data integrity;Artificial intelligence;ethical computing;codes of ethics;algorithmic bias;AI governance;accountability in AI;responsible AI</t>
  </si>
  <si>
    <t>10.1109/TTS.2024.3403681</t>
  </si>
  <si>
    <t>10302997</t>
  </si>
  <si>
    <t>Qin, Hua Xuan and Hui, Pan</t>
  </si>
  <si>
    <t>Empowering the Metaverse with Generative AI: Survey and Future Directions</t>
  </si>
  <si>
    <t>This paper aims to motivate the development of the metaverse by highlighting the potential of artificial-intelligence-generated content (AIGC) for the metaverse. We present the first literature review on AIGC in the metaverse with state-of-the-art research classified into 5 key application areas (avatars and Non-player Characters (NPCs), content creation, virtual world generation, automatic digital twin, and personalization). Having noticed a notable gap in research through our review, we propose ways in which state-of-the-art generative AI can be applied to the metaverse. Additionally, we offer a roadmap for future research with related ethical implications.</t>
  </si>
  <si>
    <t>Surveys;Ethics;Codes;Metaverse;Conferences;Distributed databases;Generators;metaverse;generative AI;co-creative AI;virtual reality;augmented reality;AI-generated content (AIGC)</t>
  </si>
  <si>
    <t>2332-5666</t>
  </si>
  <si>
    <t>10.1109/ICDCSW60045.2023.00022</t>
  </si>
  <si>
    <t>10548160</t>
  </si>
  <si>
    <t>Quraishi, Aadam and Rusho, Maher Ali and Prasad, Anurag and Keshta, Ismail and Rivera, Richard and Bhatt, Mohammed Wasim</t>
  </si>
  <si>
    <t>Employing Deep Neural Networks for Real-Time Anomaly Detection and Mitigation in IoT-Based Smart Grid Cybersecurity Systems</t>
  </si>
  <si>
    <t>This research introduces a novel anomaly detection framework for IoT -based Smart Grid Cybersecurity Systems. Leveraging autoencoders, LSTM networks, GANs, SOMs, and transfer learning, our approach achieves superior precision, recall, and execution time compared to existing methods. Visualizations and an ablation study further validate the method's efficiency, emphasizing the critical roles of attention mechanisms and transfer learning. This comprehensive solution addresses the dynamic challenges of smart grid cybersecurity, offering a versatile and adaptive anomaly detection mechanism for real-world applications. This indicates the real-time efficacy of our anomaly detection method. Through our study of ablation and all aspects of computing, we discovered that attention processes and transfer learning facilitate faster problem solving in a dynamic smart grid. Our method is distinct and adaptable enough to address every problem arising from the discovery of anomalies in IoT-driven Smart Grid Cybersecurity Systems.</t>
  </si>
  <si>
    <t>Visualization;Transfer learning;Circuits;Real-time systems;Smart grids;Problem-solving;Computer security;Anomaly Detection;Autoencoders;Cybersecurity;Flowchart;Generative Adversarial Networks (GANs);LSTM Networks;Self-Organizing Maps (SOMs);Transfer Learning;Training Algorithm;IoT-based Smart Grid</t>
  </si>
  <si>
    <t>9781835889411</t>
  </si>
  <si>
    <t>https://ieeexplore.ieee.org/document/10769305</t>
  </si>
  <si>
    <t>10.1109/ICDCECE60827.2024.10548160</t>
  </si>
  <si>
    <t>10769305</t>
  </si>
  <si>
    <t>Hwang, Yoon Hyup and Burtch, Nicholas C.</t>
  </si>
  <si>
    <t>Start transforming your data-driven marketing strategies and increasing customer engagement. Learn how to create compelling marketing content using advanced gen AI techniques and stay in touch with the future AI ML landscape. Purchase of the print or Kindle book includes a free eBook in PDF formatKey FeaturesEnhance customer engagement and personalization through predictive analytics and advanced segmentation techniquesCombine Python programming with the latest advancements in generative AI to create marketing content and address real-world marketing challengesUnderstand cutting-edge AI concepts and their responsible use in marketingBook DescriptionIn the dynamic world of marketing, the integration of artificial intelligence (AI) and machine learning (ML) is no longer just an advantage—it's a necessity. Moreover, the rise of generative AI (GenAI) helps with the creation of highly personalized, engaging content that resonates with the target audience. This book provides a comprehensive toolkit for harnessing the power of GenAI to craft marketing strategies that not only predict customer behaviors but also captivate and convert, leading to improved cost per acquisition, boosted conversion rates, and increased net sales. Starting with the basics of Python for data analysis and progressing to sophisticated ML and GenAI models, this book is your comprehensive guide to understanding and applying AI to enhance marketing strategies. Through engaging content &amp; hands-on examples, you'll learn how to harness the capabilities of AI to unlock deep insights into customer behaviors, craft personalized marketing messages, and drive significant business growth. Additionally, you'll explore the ethical implications of AI, ensuring that your marketing strategies are not only effective but also responsible and compliant with current standards By the conclusion of this book, you'll be equipped to design, launch, and manage marketing campaigns that are not only successful but also cutting-edge.What you will learnMaster key marketing KPIs with advanced computational techniquesUse explanatory data analysis to drive marketing decisionsLeverage ML models to predict customer behaviors, engagement levels, and customer lifetime valueEnhance customer segmentation with ML and develop highly personalized marketing campaignsDesign and execute effective A/B tests to optimize your marketing decisionsApply natural language processing (NLP) to analyze customer feedback and sentimentsIntegrate ethical AI practices to maintain privacy in data-driven marketing strategiesWho this book is forThis book targets a diverse group of professionals: Data scientists and analysts in the marketing domain looking to apply advanced AI ML techniques to solve real-world marketing challenges Machine learning engineers and software developers aiming to build or integrate AI-driven tools and applications for marketing purposes Marketing professionals, business leaders, and entrepreneurs who must understand the impact of AI on marketing Reader are presumed to have a foundational proficiency in Python and a basic to intermediate grasp of ML principles and data science methodologies</t>
  </si>
  <si>
    <t>10376357</t>
  </si>
  <si>
    <t>Zhang, Xiaoyu and Lin, Shen and Chen, Chao and Chen, Xiaofeng</t>
  </si>
  <si>
    <t>MODA: Model Ownership Deprivation Attack in Asynchronous Federated Learning</t>
  </si>
  <si>
    <t>Training a deep learning model from scratch requires a great deal of available labeled data, computation resources, and expert knowledge. Thus, the time-consuming and complicated learning procedure catapulted the trained model to valuable intellectual property (IP), spurring interest from attackers in model copyright infringement and stealing. Recently, a new defense approach leverages watermarking techniques to inject watermarks into the training procedure and verify model ownership when necessary. To our best knowledge, there is no research work on model ownership stealing attacks in federated learning, and the existing defense or mitigation methods can not be directly used for federated learning scenarios. In this article, we introduce watermarking neural networks in asynchronous federated learning and propose a novel model privacy attack, dubbed model ownership deprivation attack (MODA). MODA is launched by an inside adversarial participant, targeting occupying and depriving the remaining participants’ (victims) copyright to achieve his maximum profit. The extensive experimental results on five benchmark datasets (MNIST, Fashion-MNIST, GTSRB, SVHN, CIFAR10) show that MODA is highly effective in a two-participant learning scenario with a minor impact on model's performance. When extending MODA into multiple participants scenario, MODA still maintains high attack success rate and classification accuracy. Compared to the state-of-the-art works, MODA has a higher attack success rate than the black-box solution and comparable efficacy with the approach in the white-box scenario.</t>
  </si>
  <si>
    <t>Watermarking;Training;Computational modeling;Federated learning;Servers;Data models;Mathematical models;Asynchronous federated learning;DNN watermarking;ownership verification;privacy attack</t>
  </si>
  <si>
    <t>10.1109/TDSC.2023.3348204</t>
  </si>
  <si>
    <t>10188887</t>
  </si>
  <si>
    <t>Barni, Mauro and Campisi, Patrizio and Delp, Edward J. and Doërr, Gwenaël and Fridrich, Jessica and Memon, Nasir and Pérez-González, Fernando and Rocha, Anderson and Verdoliva, Luisa and Wu, Min</t>
  </si>
  <si>
    <t>Information Forensics and Security: A quarter-century-long journey</t>
  </si>
  <si>
    <t>Information forensics and security (IFS) is an active R&amp;D area whose goal is to ensure that people use devices, data, and intellectual properties for authorized purposes and to facilitate the gathering of solid evidence to hold perpetrators accountable. For over a quarter century, since the 1990s, the IFS research area has grown tremendously to address the societal needs of the digital information era. The IEEE Signal Processing Society (SPS) has emerged as an important hub and leader in this area, and this article celebrates some landmark technical contributions. In particular, we highlight the major technological advances by the research community in some selected focus areas in the field during the past 25 years and present future trends.</t>
  </si>
  <si>
    <t>Privacy;Forensics;Surveillance;Machine learning;Intellectual property;Signal processing;Information processing;Information security;History</t>
  </si>
  <si>
    <t>1558-0792</t>
  </si>
  <si>
    <t>10.1109/MSP.2023.3275319</t>
  </si>
  <si>
    <t>10695056</t>
  </si>
  <si>
    <t>Mittal, Uday and Sai, Siva and Chamola, Vinay and Sangwan, Devika</t>
  </si>
  <si>
    <t>A Comprehensive Review on Generative AI for Education</t>
  </si>
  <si>
    <t>Artificial Intelligence (AI) has immense potential for personalized learning experiences, content generation, and vivid educational support. This paper delves into generative AI (GAI) and its potential applications within GAI, specifically mentioning generative adversarial networks (GANs). The article delves into the transformative impact of GAI in education, underscoring its expertise in creating diverse instructional materials, from texts and images to videos. Adaptive learning, one of the chief abilities of GAI, has been highlighted, emphasizing its capability to select content customized to individual student profiles, learning habits, and preferences. The paper further explores the fusion of GAI with innovative education systems, highlighting how these models can mimic conversational interfaces, promoting an engaging, customized learning journey. The exploration doesn’t stop at the benefits; it delves into challenges like ensuring data privacy, mitigating biases, and ensuring accountability in AI-driven educational systems. The conclusion contemplates the potential limitations and assurances of embedding GAI within educational setups. An appeal has been made for more profound research and enhancement of AI’s educational function. The intersection of pedagogical insights and effective human-AI collaboration is pivotal in this journey. This paper serves as a compass, guiding educators, researchers, and policymakers toward harnessing GAI’s potential to sculpt enriched, immersive educational landscapes.</t>
  </si>
  <si>
    <t>Artificial intelligence;Education;Computational modeling;Solid modeling;Videos;Three-dimensional displays;Metaverse;Learning systems;Generative AI;GAI;education;applications;case studies;challenges;metaverse</t>
  </si>
  <si>
    <t>10.1109/ACCESS.2024.3468368</t>
  </si>
  <si>
    <t>10541170</t>
  </si>
  <si>
    <t>Briggs, Morgan and Cross, Miranda</t>
  </si>
  <si>
    <t>Generative AI: Threatening Established Human Rights Instruments at Scale</t>
  </si>
  <si>
    <t>We assess the impacts of generative AI technologies within the context of rights and freedoms enshrined in two codified international covenants, the International Covenant on Civil and Political Rights (ICCPR) and the International Covenant on Economic, Social, and Cultural Rights (ICESCR). Additionally, the UN Guiding Principles on Business and Human Rights (UNGPs) are explored in tandem to further motivate the requirement for businesses and States to carry out human rights due diligence processes. By providing specific use cases and examples of how generative AI’s cross-sectoral risks threaten established human rights and freedoms, such as the freedom of opinion and expression and the right to privacy, we argue that proper governance and accountability mechanisms for generative AI should be based in codified international human rights instruments and support frameworks such as the UNGPs. This paper is intended to serve as a catalogue of concrete evidence to support the enforcement and uptake of human rights due diligence processes and foster conversations at the policy level.</t>
  </si>
  <si>
    <t>Economics;Privacy;Ethics;Generative AI;Instruments;Oral communication;Cultural differences;Generative AI;AI Ethics;Human Rights;Human Rights Due Diligence;UN Guiding Principles on Business and Human Rights</t>
  </si>
  <si>
    <t>9781633436961</t>
  </si>
  <si>
    <t>https://ieeexplore.ieee.org/document/10745298</t>
  </si>
  <si>
    <t>10.1109/ICAPAI61893.2024.10541170</t>
  </si>
  <si>
    <t>10745298</t>
  </si>
  <si>
    <t>McFedries, Paul</t>
  </si>
  <si>
    <t>Create a portfolio of cool and creative websites—all without having to write your own code. Build a Website with ChatGPT teaches you zero-coding web development utilizing powerful generative AI tools like ChatGPT. If you can open a web browser, you’re ready to start building—absolutely no coding experience required. Inside Build a Website with ChatGPT you’ll learn the important skills of AI-assisted web programming, such as:  Crafting effective prompts to generate HTML, CSS, and JavaScript Converting text into images with DALL-E integration Building navigation bars, image galleries, and contact forms Deploying fully functional sites to the web for free Customizing the generated code for unique sites  Inside Build a Website with ChatGPT you’ll learn the high-level coding concepts that let you check and perfect AI output, prompting skills that deliver the exact code you need, and how to properly deploy your site to the web—for free! Annotated code samples and advice on code customization give you the perfect balance of understanding and convenience. Plus, you’ll get access to a tried-and-tested repository of prompts and working code.</t>
  </si>
  <si>
    <t>generative;AI;zero-coding;HTML;CSS;JavaScript;DALL-E;free;prompts;fully functional;fonts;colors;headings;structure;image galleries;contact forms;navigation bars;image conversion;deployment</t>
  </si>
  <si>
    <t>10646659</t>
  </si>
  <si>
    <t>Wang, Jincheng and Yu, Le and Luo, Xiapu</t>
  </si>
  <si>
    <t>LLMIF: Augmented Large Language Model for Fuzzing IoT Devices</t>
  </si>
  <si>
    <t>Despite the efficacy of fuzzing in verifying the implementation correctness of network protocols, existing IoT protocol fuzzing approaches grapple with several limitations, including obfuscated message formats, unresolved message dependencies, and a lack of evaluations on the testing cases. These limitations significantly curtail the capabilities of IoT fuzzers in vulnerability identification. In this work, we show that the protocol specification contains fruitful descriptions of protocol messages, which can be used to overcome the above limitations and guide IoT protocol fuzzing. To automate the specification analysis, we augment the large language model with the specification contents, and drive it to perform two tasks (i.e., protocol information extraction, and device response reasoning). We further design and implement a fuzzing algorithm, LLMIF, which incorporates the LLM into IoT fuzzing. Finally, we select Zigbee as the target protocol and initiate comprehensive evaluations. The evaluation result shows that LLMIF successfully addressed the above limitations. Compared with the existing Zigbee fuzzers, it increases the protocol message coverage and code coverage by 55.2% and 53.9%, respectively. Besides the enhanced coverage, LLMIF unearthed 11 vulnerabilities on real-world Zigbee devices, which include eight previously unknown vulnerabilities. Seven of them are not covered by the existing Zigbee fuzzers.</t>
  </si>
  <si>
    <t>Privacy;Protocols;Codes;Large language models;Zigbee;Fuzzing;Internet of Things;fuzzing;IoT device;large language model</t>
  </si>
  <si>
    <t>9781835887615</t>
  </si>
  <si>
    <t>https://ieeexplore.ieee.org/document/10769230</t>
  </si>
  <si>
    <t>10.1109/SP54263.2024.00211</t>
  </si>
  <si>
    <t>10769230</t>
  </si>
  <si>
    <t>Bustos, Juan Pablo and Soria, Luis Lopez and Arsanjani, Dr. Ali</t>
  </si>
  <si>
    <t>Unleash the transformative potential of GenAI with this comprehensive guide that serves as an indispensable roadmap for integrating large language models into real-world applications. Gain invaluable insights into identifying compelling use cases, leveraging state-of-the-art models effectively, deploying these models into your applications at scale, and navigating ethical considerations.Key FeaturesGet familiar with the most important tools and concepts used in real scenarios to design GenAI appsInteract with GenAI models to tailor model behavior to minimize hallucinationsGet acquainted with a variety of strategies and an easy to follow 4 step frameworks for integrating GenAI into applicationsBook DescriptionExplore the transformative potential of GenAI in the application development lifecycle. Through concrete examples, you will go through the process of ideation and integration, understanding the tradeoffs and the decision points when integrating GenAI. With recent advances in models like Google Gemini, Anthropic Claude, DALL-E and GPT-4o, this timely resource will help you harness these technologies through proven design patterns. We then delve into the practical applications of GenAI, identifying common use cases and applying design patterns to address real-world challenges. From summarization and metadata extraction to intent classification and question answering, each chapter offers practical examples and blueprints for leveraging GenAI across diverse domains and tasks. You will learn how to fine-tune models for specific applications, progressing from basic prompting to sophisticated strategies such as retrieval augmented generation (RAG) and chain of thought. Additionally, we provide end-to-end guidance on operationalizing models, including data prep, training, deployment, and monitoring. We also focus on responsible and ethical development techniques for transparency, auditing, and governance as crucial design patterns.What you will learnConcepts of GenAI: pre-training, fine-tuning, prompt engineering, and RAGFramework for integrating AI: entry points, prompt pre-processing, inference, post-processing, and presentationPatterns for batch and real-time integrationCode samples for metadata extraction, summarization, intent classification, question-answering with RAG, and moreEthical use: bias mitigation, data privacy, and monitoringDeployment and hosting options for GenAI modelsWho this book is forThis book is not an introduction to AI/ML or Python. It offers practical guides for designing, building, and deploying GenAI applications in production. While all readers are welcome, those who benefit most include: Developer engineers with foundational tech knowledge Software architects seeking best practices and design patterns Professionals using ML for data science, research, etc., who want a deeper understanding of Generative AI Technical product managers with a software development background This concise focus ensures practical, actionable insights for experienced professionals</t>
  </si>
  <si>
    <t>10843672</t>
  </si>
  <si>
    <t>Feng, Wenyan and Li, Yuhang and Ma, Chunhao and Yu, Lisai</t>
  </si>
  <si>
    <t>From ChatGPT to Sora: Analyzing Public Opinions and Attitudes on Generative Artificial Intelligence in Social Media</t>
  </si>
  <si>
    <t>This study examines public opinions, emotional tendencies, and psychological linguistic characteristics associated with the launch of OpenAI’s ChatGPT and the advanced video generation model, Sora, by analyzing discussions on the Chinese social media platform Weibo. A total of 24,727 valid user-generated texts (1,762,296 words) were collected and analyzed using Python and its associated APIs. Word co-occurrence network analysis, topic modeling based on Latent Dirichlet Allocation (LDA), and emotional characteristics based on the DLUT Emotion Ontology and psycholinguistic analyses based on the Linguistic Inquiry and Word Count (LIWC) dictionary were employed to explore public views on these generative AI technologies. The findings reveal a shift in public focus over time, from initial excitement about technological advancements to growing interest in commercialization, labor, education, ethics, and global competition. The public’s emotional responses to AI were a mix of excitement and apprehension. The study identifies seven distinct emotional types, providing a nuanced understanding of public psychological reactions, which contrasts with previous binary classifications. This research contributes valuable insights for policymakers, businesses, and researchers, highlighting the public’s evolving acceptance of generative AI technologies.</t>
  </si>
  <si>
    <t>Chatbots;Artificial intelligence;Generative AI;Social networking (online);Blogs;Psychology;Sentiment analysis;Analytical models;Text mining;Ethics;Generative artificial intelligence;ChatGPT;sora;topic modeling;sentiment analysis;psycholinguistics</t>
  </si>
  <si>
    <t>9781835469590</t>
  </si>
  <si>
    <t>https://ieeexplore.ieee.org/document/10769215</t>
  </si>
  <si>
    <t>10.1109/ACCESS.2025.3530683</t>
  </si>
  <si>
    <t>10769215</t>
  </si>
  <si>
    <t>Meyer, Lucas A.</t>
  </si>
  <si>
    <t>Unlock the power of GenAI by effortlessly linking your C# and Python apps with cutting-edge models, orchestrating diverse AI services with finesse, and crafting bespoke applications through immersive, real-world examplesKey FeaturesLink your C# and Python applications with the latest AI models from OpenAICombine and orchestrate different AI services such as text and image generatorsCreate your own AI apps with real-world use case examples that show you how to use basic generative AI, create images, process documents, use a vector databasePurchase of the print or Kindle book includes a free PDF eBookBook DescriptionIn the fast-paced world of AI, developers are constantly seeking efficient ways to integrate AI capabilities into their apps. Microsoft Semantic Kernel simplifies this process by using the GenAI features from Microsoft and OpenAI. Written by Lucas A. Meyer, a Principal Research Scientist in Microsoft’s AI for Good Lab, this book helps you get hands on with Semantic Kernel. It begins by introducing you to different generative AI services such as GPT-3.5 and GPT-4, demonstrating their integration with Semantic Kernel. You’ll then learn to craft prompt templates for reuse across various AI services and variables. Next, you’ll learn how to add functionality to Semantic Kernel by creating your own plugins. The second part of the book shows you how to combine multiple plugins to execute complex actions, and how to let Semantic Kernel use its own AI to solve complex problems by calling plugins, including the ones made by you. The book concludes by teaching you how to use vector databases to expand the memory of your AI services and how to help AI remember the context of earlier requests. You’ll also be guided through several real-world examples of applications, such as RAG and custom GPT agents. By the end of this book, you'll have gained the knowledge you need to start using Semantic Kernel to add AI capabilities to your applications.What you will learnWrite reusable AI prompts and connect to different AI providersCreate new plugins that extend the capabilities of AI servicesUnderstand how to combine multiple plugins to execute complex actionsOrchestrate multiple AI services to accomplish a taskLeverage the powerful planner to automatically create appropriate AI callsUse vector databases as additional memory for your AI tasksDeploy your application to ChatGPT, making it available to hundreds of millions of usersWho this book is forThis book is for beginner-level to experienced .NET or Python software developers who want to quickly incorporate the latest AI technologies into their applications, without having to learn the details of every new AI service. Product managers with some development experience will find this book helpful while creating proof-of-concept applications. This book requires working knowledge of programming basics.</t>
  </si>
  <si>
    <t>9745023</t>
  </si>
  <si>
    <t>Ren, Sihan and Sheng, Yiwei</t>
  </si>
  <si>
    <t>Image Style Transfer Using Deep Learning Methods</t>
  </si>
  <si>
    <t>Image style transfer is an increasingly popular technology that can learn the style of an existing picture through neural network algorithms and apply this style to another picture. It is widely used in the field of art, such as oil painting, cartoon animation production, image season conversion and text style conversion. Meanwhile, deep learning methods are attracting more and more attention both in research and applications in various areas. In this paper, we give an overview on current research progress and results of image style transfer using deep learning methods. The deep learning methods are categorized into Convolutional Neural Networks (CNN) and Generative Adversarial Networks (GAN). As for CNN methods, we mainly talk about models based on VGG; and in terms of GAN methods, conditional GAN, Cycle GAN, and cartoon-GAN methods are contained. Finally, we summarized the shortcomings of the current results and the future study direction.</t>
  </si>
  <si>
    <t>Deep learning;Training;Image quality;PSNR;Image coding;Neural networks;Production;image style transfer;deep learning;convolutional neural network;generative adversarial network</t>
  </si>
  <si>
    <t>9781803241449</t>
  </si>
  <si>
    <t>https://ieeexplore.ieee.org/document/10769274</t>
  </si>
  <si>
    <t>10.1109/EEBDA53927.2022.9745023</t>
  </si>
  <si>
    <t>10769274</t>
  </si>
  <si>
    <t>Antić, Zhenya and Chakravarty, Saurabh</t>
  </si>
  <si>
    <t>Updated to include three new chapters on transformers, natural language understanding (NLU) with explainable AI, and dabbling with popular LLMs from Hugging Face and OpenAIKey FeaturesLeverage ready-to-use recipes with the latest LLMs, including Mistral, Llama, and OpenAI modelsUse LLM-powered agents for custom tasks and real-world interactionsGain practical, in-depth knowledge of transformers and their role in implementing various NLP tasks with open-source and advanced LLMsPurchase of the print or Kindle book includes a free PDF eBookBook DescriptionHarness the power of Natural Language Processing to overcome real-world text analysis challenges with this recipe-based roadmap written by two seasoned NLP experts with vast experience transforming various industries with their NLP prowess. You’ll be able to make the most of the latest NLP advancements, including large language models (LLMs), and leverage their capabilities through Hugging Face transformers. Through a series of hands-on recipes, you’ll master essential techniques such as extracting entities and visualizing text data. The authors will expertly guide you through building pipelines for sentiment analysis, topic modeling, and question-answering using popular libraries like spaCy, Gensim, and NLTK. You’ll also learn to implement RAG pipelines to draw out precise answers from a text corpus using LLMs. This second edition expands your skillset with new chapters on cutting-edge LLMs like GPT-4, Natural Language Understanding (NLU), and Explainable AI (XAI)—fostering trust and in your NLP models. By the end of this book, you'll be equipped with the skills to apply advanced text processing techniques, use pre-trained transformer models, build custom NLP pipelines to extract valuable insights from text data to drive informed decision-making.What you will learnUnderstand fundamental NLP concepts along with their applications using examples in PythonClassify text quickly and accurately with rule-based and supervised methodsTrain NER models and perform sentiment analysis to identify entities and emotions in textExplore topic modeling and text visualization to reveal themes and relationships within textLeverage Hugging Face and OpenAI LLMs to perform advanced NLP tasksUse question-answering techniques to handle both open and closed domainsApply XAI techniques to better understand your model predictionsWho this book is forThis updated edition of the Python Natural Language Processing Cookbook is for data scientists, machine learning engineers, and developers with a background in Python. Whether you’re looking to learn NLP techniques, extract valuable insights from textual data, or create foundational applications, this book will equip you with basic to intermediate skills. No prior NLP knowledge is necessary to get started. All you need is familiarity with basic programming principles. For seasoned developers, the updated sections offer the latest on transformers, explainable AI, and Generative AI with LLMs.</t>
  </si>
  <si>
    <t>Huang, Yuantian and Iizuka, Satoshi and Simo-Serra, Edgar and Fukui, Kazuhiro</t>
  </si>
  <si>
    <t>Controllable multi-domain semantic artwork synthesis</t>
  </si>
  <si>
    <t>2096-0662</t>
  </si>
  <si>
    <t>10.1007/s41095-023-0356-2</t>
  </si>
  <si>
    <t>10929015</t>
  </si>
  <si>
    <t>Cao, Maida and Dai, Wenrui and Li, Shaohui and Li, Chenglin and Zou, Junni and Hu, Weisheng and Xiong, Hongkai</t>
  </si>
  <si>
    <t>Generative Probabilistic Entropy Modeling With Conditional Diffusion for Learned Image Compression</t>
  </si>
  <si>
    <t>Entropy modeling is the core component of learned image compression (LIC) that models the distribution of latent representation learned from input images via neural networks for bit-rate estimation. However, existing entropy models employ presumed parameterized distributions such as Gaussian models and are limited for the learned latent representation characterized by complex distributions. To address this problem, in this paper, we for the first time achieve generative probabilistic entropy modeling of latent representation based on conditional diffusion models. Specifically, we propose a conditional diffusion-based probabilistic entropy model (CDPEM) to parameterize the latent representation with distributions of arbitrary forms that are generated by well designed training-test consistent denoising diffusion implicit model (TC-DDIM) without introducing any presumption. TC-DDIM is designed to leverage ancestral sampling to gradually approximate the distribution of latent representation with guaranteed consistency in generation for training and test. Furthermore, we develop a hierarchical spatial-channel context model to incorporate with TC-DDIM to sufficiently exploit spatial correlations with the approximate contextual information produced by ancestral sampling and channel-wise correlations using channel-wise information aggregation with reweighted training loss. Experimental results demonstrate that the proposed entropy model achieves state-of-the-art performance on the Kodak, CLIC, and Tecnick datasets compared to existing LIC methods. Remarkably, when incorporated with recent baselines, the proposed model outperforms latest VVC standard by an evident gain in R-D performance.</t>
  </si>
  <si>
    <t>Entropy;Context modeling;Diffusion models;Training;Image coding;Probabilistic logic;Adaptation models;Transforms;Noise reduction;Image reconstruction;Learned image compression;entropy modeling;conditional diffusion model</t>
  </si>
  <si>
    <t>10.1109/TCSVT.2025.3551780</t>
  </si>
  <si>
    <t>9335027</t>
  </si>
  <si>
    <t>Subramanian, Nandhini and Elharrouss, Omar and Al-Maadeed, Somaya and Bouridane, Ahmed</t>
  </si>
  <si>
    <t>Image Steganography: A Review of the Recent Advances</t>
  </si>
  <si>
    <t>Image Steganography is the process of hiding information which can be text, image or video inside a cover image. The secret information is hidden in a way that it not visible to the human eyes. Deep learning technology, which has emerged as a powerful tool in various applications including image steganography, has received increased attention recently. The main goal of this paper is to explore and discuss various deep learning methods available in image steganography field. Deep learning techniques used for image steganography can be broadly divided into three categories - traditional methods, Convolutional Neural Network-based and General Adversarial Network-based methods. Along with the methodology, an elaborate summary on the datasets used, experimental set-ups considered and the evaluation metrics commonly used are described in this paper. A table summarizing all the details are also provided for easy reference. This paper aims to help the fellow researchers by compiling the current trends, challenges and some future direction in this field.</t>
  </si>
  <si>
    <t>Deep learning;Media;Ciphers;Tools;Market research;Image color analysis;Image steganography;GAN steganography;CNN steganography;information hiding;image data hiding</t>
  </si>
  <si>
    <t>10.1109/ACCESS.2021.3053998</t>
  </si>
  <si>
    <t>9373209</t>
  </si>
  <si>
    <t>Ko, Jindeuk and Lee, Jooyeoun</t>
  </si>
  <si>
    <t>Discovering Research Areas from Patents: A Case Study in Autonomous Vehicles Industry</t>
  </si>
  <si>
    <t>Seven research areas introduced by the `Autonomous Systems' research lab provide research areas required to enable the autonomous vehicle industry. For ensuring the validity of the research areas with the baseline, we apply Latent Semantic Analysis (LSA) and Latent Dirichlet Allocation (LDA) on the US patents containing `Autonomous Vehicles' to identify keywords and research areas of relevant technologies. Keyword clustering and TF-IDF are repeatedly applied to the retrieved keywords to further filter out irrelevant words. Coherence values for LSA and LDA are evaluated to determine an adequate number of topics that need to be generated. We found that results from LSA provide a list of technologies already included in the baseline while topics from LDA provide associated keywords to support defining each technology. We conclude the numbers and topics provided by the baseline model closely represent the industry of autonomous vehicles but the identified topics from us provide a significant extension in research areas. The resulting research areas may provide overviews and guidelines on the autonomous vehicles industry for researchers and institutes.</t>
  </si>
  <si>
    <t>Industries;Patents;Time series analysis;Coherence;Market research;Autonomous vehicles;Guidelines;Autonomous Vehicles;Big Data;Natural Language Processing;Topic Modelling;Patents Analysis</t>
  </si>
  <si>
    <t>2375-9356</t>
  </si>
  <si>
    <t>10.1109/BigComp51126.2021.00046</t>
  </si>
  <si>
    <t>10877890</t>
  </si>
  <si>
    <t>Zhou, Qing and Wei, Ping and Qian, Zhenxing and Zhang, Xinpeng and Li, Sheng</t>
  </si>
  <si>
    <t>Improved Generative Steganography Based on Diffusion Model</t>
  </si>
  <si>
    <t>The rapid growth of generative models has led to a new direction in steganography called generative steganography (GS). It allows message-to-image generation without the need for a carrier image. Recently, generative steganography methods have been proposed using generative adversarial networks (GANs) and Flow models. On the one hand, methods that use GANs to generate stego images struggle to fully recover the hidden message because the networks are not reversible. On the other hand, methods based on Flow encounter a problem where the images they create might not look real, mainly because the network has limitations in being reversible. Diffusion models fulfill network reversibility while generating high-quality images. However, the framework of existing diffusion models is reversible, but hidden message recovery is not perfectly reversible, resulting in the recovered message being similar but not exactly the same as the hidden one. Existing diffusion models are typically trained for one-directional image generation tasks, so they face some problems when dealing with bi-directional steganography tasks. If pre-trained diffusion models are directly used to generate stego images, exact secret data extraction through the diffusion process cannot be achieved. In this paper, we present an improved generative steganography based on the diffusion model (GSD), which conceals secret data in the frequency domain of random noise to enhance the security and accuracy of steganography, and re-trains the denoising diffusion implicit model (DDIM) for steganography, called the StegoDiffusion. During training StegoDiffusion, random noise is injected into the clean natural images and then trained through the forward diffusion process to obtain the re-trained StegoDiffusion. Our proposed GSD scheme achieves a 100% extraction accuracy for hidden secret data with a payload of 1 bit-per-pixel (bpp) in a single channel, and generates high-quality stego images in PNG format.</t>
  </si>
  <si>
    <t>Steganography;Diffusion models;Data mining;Accuracy;Distortion;Data models;Security;Generators;Training;Noise reduction;Generative steganography;diffusion model;DDIM</t>
  </si>
  <si>
    <t>10.1109/TCSVT.2025.3539832</t>
  </si>
  <si>
    <t>10223888</t>
  </si>
  <si>
    <t>Yu, Li and Bohao, Pei and Qiang, Yu and Wei, Zhang</t>
  </si>
  <si>
    <t>Improve Information Service Capabilities from Content Aggregation to Knowledge Provision with Generative Pre-trained Transformer (GPT)</t>
  </si>
  <si>
    <t>The exponential growth of data and information has led to unprecedented opportunities and challenges in processing, analyzing, and utilizing this vast amount of knowledge. Nowadays, with the emerging and evolving of some novel strong Artificial Intelligence (AI) technologies, especially GPT (short for Generative Pre-trained Transformer), it suddenly becomes possible for traditional information providers (such as Libraries, Data Intelligence Service Centers) to conduct business from resource and content aggregation to high-level knowledge provision. After analyzing the status of information businesses and mechanism of GPT, in this article, several possible changes and some corresponsive measures to achieve a higher intelligent level of knowledge service for traditional information providers are mainly discussed in depth. It's expected that such exploration will provide meaningful reference for facilitating the intelligent development of traditional information services.</t>
  </si>
  <si>
    <t>Knowledge acquisition;Focusing;Transformers;Chatbots;Libraries;Artificial intelligence;Information technology;Information Service;Content Provision;Knowledge Generation;Artificial Intelligence;ChatGPT</t>
  </si>
  <si>
    <t>10.1109/SNPD-Winter57765.2023.10223888</t>
  </si>
  <si>
    <t>10436249</t>
  </si>
  <si>
    <t>R, Oscar I. Iglesias and M, Christian G. Quintero</t>
  </si>
  <si>
    <t>Generative AI: The key for everyday problems. A comparison proposal for new users</t>
  </si>
  <si>
    <t>Generative AI is yet one of the biggest types of artificial intelligence brought to the public view, proposing a new vision and path for many industries around the world. This artificial intelligence model has brought a huge audience due to its impact on almost every industry, transforming the way some jobs can be pursued. Through an objective position, in this paper generative AI is evaluated to propose a comparison of some of their important tools to give new users a guide to solving their daily life problems, whether in their households or in their jobs, demonstrating the importance of knowing and using this type of AI.</t>
  </si>
  <si>
    <t>Industries;Generative AI;Proposals;Generative AI;AI Tools;AI Models</t>
  </si>
  <si>
    <t>10.1109/C358072.2023.10436249</t>
  </si>
  <si>
    <t>10496545</t>
  </si>
  <si>
    <t>Li, Belle and Bonk, Curtis J. and Wang, Chaoran and Kou, Xiaojing</t>
  </si>
  <si>
    <t>Reconceptualizing Self-Directed Learning in the Era of Generative AI: An Exploratory Analysis of Language Learning</t>
  </si>
  <si>
    <t>This exploratory analysis investigates the integration of ChatGPT in self-directed learning (SDL). Specifically, this study examines YouTube content creators’ language-learning experiences and the role of ChatGPT in their SDL, building upon Song and Hill's conceptual model of SDL in online contexts. Thematic analysis of interviews with 19 YouTubers and relevant video contents reveals distinct constructs of ChatGPT-integrated SDL, suggesting a reconceptualization and refinement of the SDL framework in the consideration of generative artificial intelligence (AI). This framework emphasizes critical aspects of utilizing ChatGPT as an SDL tool on two distinct levels: 1) the interactive relationships and interplay between learners’ personal traits and their ongoing learning processes (local) and 2) the evolving nature of SDL in the rapidly advancing landscape of generative AI, with socio-political-cultural foundations of AI constantly shaping the learning environment where SDL occurs (global). The study highlights the potential of ChatGPT as a tool for promoting self-directed language learning (SDLL) and provides implications for the development of learning technologies and research on AI-facilitated SDL.</t>
  </si>
  <si>
    <t>Chatbots;Education;Artificial intelligence;Web sites;Video on demand;Generative AI;Web 2.0;Artificial intelligence (AI);ChatGPT;language learning;self-directed learning (SDL);YouTuber</t>
  </si>
  <si>
    <t>1939-1382</t>
  </si>
  <si>
    <t>10.1109/TLT.2024.3386098</t>
  </si>
  <si>
    <t>10021108</t>
  </si>
  <si>
    <t>Searle, Richard and Gururaj, Prabhanjan and Gupta, Anubhav and Kannur, Kiran</t>
  </si>
  <si>
    <t>Secure Implementation of Artificial Intelligence Applications for Anti-Money Laundering using Confidential Computing</t>
  </si>
  <si>
    <t>Money laundering not only facilitates the perpetration of dangerous and illegal activities it also damages the credibility and integrity of the global financial system and the financial institutions through whom money is laundered. Despite most financial institutions adhering to prevailing laws and regulations designed to prevent the practice of money laundering, it has been difficult to stop illicit activity using conventional methods. Hence, to combat money laundering, financial institutions are increasingly focused on the adoption of new technologies involving the use of artificial intelligence (AI) and machine learning (ML). One barrier to adoption of these new techniques for anti-money laundering (AML), however, is the need to maintain the confidentiality of the massive quantities of data required to train AI models, a financial data is the subject of regulatory controls and a target for cyber threat actors. In response to these challenges, this paper presents a secure and scalable architecture for AI implementation that uses confidential computing technology to provide complete end-to-end protection of sensitive financial data and the intellectual property of AML algorithm developers. Generative adversarial networks (GANs) are demonstrated using cloud infrastructure secured using Intel® Software Guard Extensions (Intel® SGX). The reported solution architecture can be adapted to support federated machine learning (FML), at scale, between mutually distrusting institutions, with independent control of data security at rest, in transit, and in use by individual data owners.</t>
  </si>
  <si>
    <t>Training;Computers;Law enforcement;Computational modeling;Collaboration;Computer architecture;Machine learning;Anti-money laundering;confidential computing;artificial intelligence;machine learning;data security</t>
  </si>
  <si>
    <t>10.1109/BigData55660.2022.10021108</t>
  </si>
  <si>
    <t>10778724</t>
  </si>
  <si>
    <t>McCully, Gary A. and Hastings, John D. and Xu, Shengjie and Fortier, Adam</t>
  </si>
  <si>
    <t>Bi-Directional Transformers vs. word2vec: Discovering Vulnerabilities in Lifted Compiled Code</t>
  </si>
  <si>
    <t>Detecting vulnerabilities within compiled binaries is challenging due to lost high-level code structures and other factors such as architectural dependencies, compilers, and optimization options. To address these obstacles, this research explores vulnerability detection using natural language processing (NLP) embedding techniques with word2vec, BERT, and RoBERTa to learn semantics from intermediate representation (LLVM IR) code. Long short-term memory (LSTM) neural networks were trained on embeddings from encoders created using approximately 48k LLVM functions from the Juliet dataset. This study is pioneering in its comparison of word2vec models with multiple bidirectional transformers (BERT, RoBERTa) embeddings built using LLVM code to train neural networks to detect vulnerabilities in compiled binaries. Word2vec Skip-Gram models achieved 92% validation accuracy in detecting vulnerabilities, outperforming word2vec Continuous Bag of Words (CBOW), BERT, and RoBERTa. This suggests that complex contextual embeddings may not provide advantages over simpler word2vec models for this task when a limited number (e.g. 48K) of data samples are used to train the bidirectional transformer-based models. The comparative results provide novel insights into selecting optimal embeddings for learning compiler-independent semantic code representations to advance machine learning detection of vulnerabilities in compiled binaries.</t>
  </si>
  <si>
    <t>Codes;Accuracy;Semantics;Neural networks;Bidirectional control;Transformers;Encoding;Natural language processing;Long short term memory;Context modeling;Machine Learning;Buffer Overflows;BERT;RoBERTa;Binary Security;LLVM;word2vec</t>
  </si>
  <si>
    <t>10.1109/CARS61786.2024.10778724</t>
  </si>
  <si>
    <t>10035063</t>
  </si>
  <si>
    <t>Ke, Zehui and Huang, Hailiang and Liang, Yingwei and Ding, Yi and Cheng, Xin and Wu, Qingyao</t>
  </si>
  <si>
    <t>Robust Video watermarking based on deep neural network and curriculum learning</t>
  </si>
  <si>
    <t>With the rapid development of multimedia and short video, there is a growing concern for video copyright protection. Some work has been proposed to add some copyright or fingerprint information to the video to trace the source of the video when it is stolen and protect video copyright. This paper proposes a video watermarking method based on a deep neural network and curriculum learning for watermarking of sliced videos. The first frame of the segmented video is perturbed by an encoder network, which is invisible and can be distinguished by the decoder network. Our model is trained and tested on an online educational video dataset consisting of 2000 different video clips. Experimental results show that our method can successfully discriminate most watermarked and non-watermarked videos with low visual disturbance, which can be achieved even under a relatively high video compression rate(H.264 video compress with CRF 32).</t>
  </si>
  <si>
    <t>Deep learning;Visualization;Neural networks;Watermarking;Video compression;Streaming media;Fingerprint recognition;robust video watermark;deep neural network;copyright protection;curriculum learning</t>
  </si>
  <si>
    <t>10.1109/ICEBE55470.2022.00023</t>
  </si>
  <si>
    <t>10727145</t>
  </si>
  <si>
    <t>Sallou, June and Durieux, Thomas and Panichella, Annibale</t>
  </si>
  <si>
    <t>Breaking the Silence: the Threats of Using LLMs in Software Engineering</t>
  </si>
  <si>
    <t>Large Language Models (LLMs) have gained considerable traction within the Software Engineering (SE) community, impacting various SE tasks from code completion to test generation, from program repair to code summarization. Despite their promise, researchers must still be careful as numerous intricate factors can influence the outcomes of experiments involving LLMs. This paper initiates an open discussion on potential threats to the validity of LLM-based research including issues such as closed-source models, possible data leakage between LLM training data and research evaluation, and the reproducibility of LLM-based findings. In response, this paper proposes a set of guidelines tailored for SE researchers and Language Model (LM) providers to mitigate these concerns. The implications of the guidelines are illustrated using existing good practices followed by LLM providers and a practical example for SE researchers in the context of test case generation.</t>
  </si>
  <si>
    <t>Codes;Large language models;Training data;Maintenance engineering;Reproducibility of results;Data models;Test pattern generators;Software engineering;Guidelines;Large Language Models;Software Engineering;Evaluation</t>
  </si>
  <si>
    <t>2832-7632</t>
  </si>
  <si>
    <t>10.1145/3639476.3639764</t>
  </si>
  <si>
    <t>10453750</t>
  </si>
  <si>
    <t>Ghandour, Ahmad and Woodford, Brendon J.</t>
  </si>
  <si>
    <t>Guidelines to Develop AI Ethics Policy in Organizations: Perspectives Informed from Two Different Countries’ Laws</t>
  </si>
  <si>
    <t>This paper draws on actual attempts being made to develop and implement ethical frameworks and discusses AI regulatory approaches of two countries (United Arab Emirates and New Zealand) and provides recommendations for organizations developing their own AI ethics policies. These recommendations aim to address key ethical considerations related to the adoption and implementation of AI tools, including data protection and ownership, accountability and responsibility, error management, physical safety, societal harms, and economic implications.</t>
  </si>
  <si>
    <t>Economics;Ethics;Shape;Companies;Regulation;Safety;Artificial intelligence;AI;AI Ethics;AI Policy;UAE;New Zealand</t>
  </si>
  <si>
    <t>2831-4948</t>
  </si>
  <si>
    <t>9781633436947</t>
  </si>
  <si>
    <t>https://ieeexplore.ieee.org/document/10745288</t>
  </si>
  <si>
    <t>10.1109/ACIT58888.2023.10453750</t>
  </si>
  <si>
    <t>10745288</t>
  </si>
  <si>
    <t>Bahree, Amit</t>
  </si>
  <si>
    <t>Generative AI can transform your business by streamlining the process of creating text, images, and code. This book will show you how to get in on the action! Generative AI in Action is the comprehensive and concrete guide to generative AI you’ve been searching for. It introduces both AI’s fundamental principles and its practical applications in an enterprise context—from generating text and images for product catalogs and marketing campaigns, to technical reporting, and even writing software. Inside, author Amit Bahree shares his experience leading Generative AI projects at Microsoft for nearly a decade, starting well before the current GPT revolution. Inside Generative AI in Action you will find:  A practical overview of of generative AI applications Architectural patterns, integration guidance, and best practices for generative AI The latest techniques like RAG, prompt engineering, and multi-modality The challenges and risks of generative AI like hallucinations and jailbreaks How to integrate generative AI into your business and IT strategy  Generative AI in Action is full of real-world use cases for generative AI, showing you where and how to start integrating this powerful technology into your products and workflows. You’ll benefit from tried-and-tested implementation advice, as well as application architectures to deploy GenAI in production at enterprise scale.</t>
  </si>
  <si>
    <t>prompt engineering;model fine tuning;enterprise;safety;ethics;integration;RAG;multi-modality;LLMs;hallucinations;jailbreaks;architectural patterns;ChatGPT;Bard;Copilot</t>
  </si>
  <si>
    <t>9454564</t>
  </si>
  <si>
    <t>Liu, Qianjun and Ji, Shouling and Liu, Changchang and Wu, Chunming</t>
  </si>
  <si>
    <t>A Practical Black-Box Attack on Source Code Authorship Identification Classifiers</t>
  </si>
  <si>
    <t>Existing researches have recently shown that adversarial stylometry of source code can confuse source code authorship identification (SCAI) models, which may threaten the security of related applications such as programmer attribution, software forensics, etc. In this work, we propose source code authorship disguise (SCAD) to automatically hide programmers' identities from authorship identification, which is more practical than the previous work that requires to known the output probabilities or internal details of the target SCAI model. Specifically, SCAD trains a substitute model and develops a set of semantically equivalent transformations, based on which the original code is modified towards a disguised style with small manipulations in lexical features and syntactic features. When evaluated under totally black-box settings, on a real-world dataset consisting of 1,600 programmers, SCAD induces state-of-the-art SCAI models to cause above 30% misclassification rates. The efficiency and utility-preserving properties of SCAD are also demonstrated with multiple metrics. Furthermore, our work can serve as a guideline for developing more robust identification methods in the future.</t>
  </si>
  <si>
    <t>Feature extraction;Tools;Training;Syntactics;Predictive models;Perturbation methods;Transforms;Source code;authorship identification;adversarial stylometry</t>
  </si>
  <si>
    <t>10.1109/TIFS.2021.3080507</t>
  </si>
  <si>
    <t>10771593</t>
  </si>
  <si>
    <t>Huang, Ling and Huang, Xiao-Dong and Zou, Han and Gao, Yuefang and Wang, Chang-Dong and Yu, Philip S.</t>
  </si>
  <si>
    <t>Knowledge-Reinforced Cross-Domain Recommendation</t>
  </si>
  <si>
    <t>Over the past few years, cross-domain recommendation has gained great attention to resolve the cold-start issue. Many existing cross-domain recommendation methods model a preference bridge between the source and target domains to transfer preferences by the overlapping users. However, when there are insufficient cross-domain users available to bridge the two domains, it will negatively impact the recommender system’s accuracy (ACC) and performance. Therefore, in this article, we propose to create a link between the source and the target domains by leveraging knowledge graph (KG) as the auxiliary information, and propose a novel knowledge-reinforced cross-domain recommendation (KR-CDR) method. First of all, we construct a new cross-domain KG (CDKG) by using the KGs that represent the source and target domains, respectively. Additionally, we employ reinforcement learning (RL) with meta learning on CDKG to discover meta-paths between the source and target domains. With these meta-paths, we obtain meta-path aggregated embedding vectors for cold-start users. Ultimately, the predicted rating can be acquired from the user meta-path aggregated embedding vector and item embedding vector. Experiments carried out on five real-world datasets show that the proposed method performs better than the state-of-the-art methods.</t>
  </si>
  <si>
    <t>Vectors;Cognition;Bridges;Metalearning;Training;Feature extraction;Reviews;Recommender systems;Matrix decomposition;Data mining;Cross-domain recommendation;knowledge graph (KG);meta learning;reinforcement learning (RL)</t>
  </si>
  <si>
    <t>2162-2388</t>
  </si>
  <si>
    <t>10.1109/TNNLS.2024.3500096</t>
  </si>
  <si>
    <t>10215977</t>
  </si>
  <si>
    <t>Tubishat, Mohammad and Al-Obeidat, Feras and Shuhaiber, Ahmed</t>
  </si>
  <si>
    <t>Sentiment Analysis of Using ChatGPT in Education</t>
  </si>
  <si>
    <t>This paper presents a study on the use of the Chat Generative Pretrained Transformer (ChatGPT) in education. In this work, we propose a sentiment analysis model of tweets related to the use of the ChatGPT in education. The purpose of this research is to identify common sentiments, topics, and perspectives that are expressed towards ChatGPT in the education field based on the data collected from Twitter. Twitter was used to collect 11830 tweets about the use of ChatGPT in education. Topics and emotions expressed in the tweets were extracted using NLP algorithms and organized into distinct groups. Also, the most frequent words in the positive and negative opinion words are determined. The findings of the paper indicate that most tweets about ChatGPT are either positive or neutral, with a small percentage expressing negative sentiments. In addition, the study analyzes the sentiments expressed in tweets about the employment of ChatGPT in education using four different classifiers: Naive Bayes (NB), Support Vector Machine (SVM), K-Nearest Neighbors (KNN), and Random Forest (RF). According to the results, the SVM classifier has the highest accuracy of 81.4 percent.</t>
  </si>
  <si>
    <t>Support vector machines;Sentiment analysis;Analytical models;Social networking (online);Education;Blogs;Employment;ChatGPT;Sentiment Analysis;Education;Twitter</t>
  </si>
  <si>
    <t>10.1109/SmartNets58706.2023.10215977</t>
  </si>
  <si>
    <t>10545393</t>
  </si>
  <si>
    <t>Saha, Dipayan and Yahyaei, Katayoon and Kumar Saha, Sujan and Tehranipoor, Mark and Farahmandi, Farimah</t>
  </si>
  <si>
    <t>Empowering Hardware Security with LLM: The Development of a Vulnerable Hardware Database</t>
  </si>
  <si>
    <t>The scarcity of comprehensive databases and bench-marks in hardware design specifically tailored for security tasks is a significant challenge in the community. Such databases are crucial for developing machine learning-based methods and benchmarking, providing a foundation for evaluating and improving hardware security solutions. However, manually creating these extensive datasets is impractical due to the significant time and effort required. Given the proficiency of large language models (LLM) in natural language processing, coding, and advanced reasoning tasks, using LLM as an artificial intelligence (AI) agent presents a viable option to efficiently create such extensive datasets. In this light, this paper introduces Vul-FSM, a database of 10,000 vulnerable finite state machine (FSM) designs incorporating 16 distinct security weaknesses and vulnerabilities generated using the proposed SecRT-Llmframework. The framework combines the in-context learning capability of LLM, the guidance of developed prompting strategies, and the scrutiny of fidelity-check to not only insert but also detect hardware vulnerabilities and weaknesses. To demonstrate the efficacy of SecRT-LLM, we present an exhaustive analysis, highlighting the proficiency of GPT models in vulnerability insertion, detection, and mitigation. Our proposed SecRT-LLM framework, using gpt-3.5-turbo, demonstrates strong effectiveness, achieving macroaverage pass rates of 81.98% and 80.30% on the first attempt and 97.37% and 99.07% within five attempts for vulnerability insertion and detection, respectively.</t>
  </si>
  <si>
    <t>Learning systems;Analytical models;Databases;Hardware security;Instruments;Linguistics;Cognition;Large Language Model;ChatGPT;RTL design;Hardware Security;Vulnerability Analysis;Common Weakness Enumeration (CWE)</t>
  </si>
  <si>
    <t>10.1109/HOST55342.2024.10545393</t>
  </si>
  <si>
    <t>10681094</t>
  </si>
  <si>
    <t>Ahmed, Zishan and Shanto, Shakib Sadat and Rime, Most. Humayra Khanom and Morol, Md. Kishor and Fahad, Nafiz and Hossen, Md. Jakir and Abdullah-Al-Jubair, Md.</t>
  </si>
  <si>
    <t>The Generative AI Landscape in Education: Mapping the Terrain of Opportunities, Challenges, and Student Perception</t>
  </si>
  <si>
    <t>Generative AI (GAI) technologies like ChatGPT are permanently changing academic education. Their integration opens up vast opportunities for bespoke learning and better student interaction but also brings about academic honesty issues and the application of real-life educators. This study aims to fill the literature gap regarding the use of multiple GAI tools and their effect on academic outcomes via a comprehensive review. A systematic literature review was performed following PRISMA guidelines to synthesize results on the potential and drawbacks of GAI in educational domains. We included theoretical and empirical papers that used qualitative, quantitative, or mixed-methods study designs. We have also explored conceptual frameworks and the most creative AI applications with a special emphasis on uniqueness and practicability. Experiences, and Perceptions Concerning To compile the information needed we gathered insights into what students were going through by conducting the survey which contains 200 respondents of undergraduate university students gathering insights into the college students’ experiences and perceptions related to GAI used for educational purposes. At the basic level, GAI comprises areas like personalization, task automation, teacher assistance, and efficiency among others, and respective solutions for the immersion of a learner in learning processes to reform directions. However, it generates plenty of challenges such as the question of assessment integrity, the risk that too much automated grading could overwhelm educational value, and relevantly the veracity of AI-generated content as well as the potential disruption to skills like critical thinking, in addition to data privacy and ethical issues. Student Perception Survey the text also indicates that most students, as per the student perception survey found AI systems useful in academic support. However, they also know the other side of the coin and are very familiar with the technology constraints and challenges.</t>
  </si>
  <si>
    <t>Education;Generative AI;Artificial intelligence;Surveys;Chatbots;Ethics;Market research;Chatbots;education;generative AI;opportunities and challenges;student perception</t>
  </si>
  <si>
    <t>10.1109/ACCESS.2024.3461874</t>
  </si>
  <si>
    <t>10506327</t>
  </si>
  <si>
    <t>Ahn, Sungjun and Yim, Hyun-Jeong and Lee, Youngwan and Park, Sung-Ik</t>
  </si>
  <si>
    <t>Dynamic and Super-Personalized Media Ecosystem Driven by Generative AI: Unpredictable Plays Never Repeating the Same</t>
  </si>
  <si>
    <t>This paper introduces a media service model that exploits artificial intelligence (AI) video generators at the receive end. This proposal deviates from the traditional multimedia ecosystem, completely relying on in-house production, by shifting part of the content creation onto the receiver. We bring a semantic process into the framework, allowing the distribution network to provide service elements that prompt the content generator rather than distributing encoded data of fully finished programs. The service elements include fine-tailored text descriptions, lightweight image data of some objects, or application programming interfaces, comprehensively referred to as semantic sources, and the user terminal translates the received semantic data into video frames. Empowered by the random nature of generative AI, users can experience super-personalized services accordingly. The proposed idea incorporates situations in which the user receives different service providers’ element packages, either in a sequence over time or multiple packages at the same time. Given promised in-context coherence and content integrity, the combinatory dynamics will amplify the service diversity, allowing the users to always chance upon new experiences. This work particularly aims at short-form videos and advertisements, which the users would easily feel fatigued by seeing the same frame sequence every time. In those use cases, the content provider’s role will be recast as scripting semantic sources, transformed from a thorough producer. Overall, this work explores a new form of media ecosystem facilitated by receiver-embedded generative models, featuring both random content dynamics and enhanced delivery efficiency simultaneously.</t>
  </si>
  <si>
    <t>Media;Semantics;Artificial intelligence;Production;Ecosystems;Task analysis;Streaming media;Generative AI;semantic communications;6G multimedia casting;on-device AI</t>
  </si>
  <si>
    <t>1557-9611</t>
  </si>
  <si>
    <t>10.1109/TBC.2024.3380474</t>
  </si>
  <si>
    <t>10879568</t>
  </si>
  <si>
    <t>Zhang, Junzhe and Chen, Tong and You, Kang and Ding, Dandan and Ma, Zhan</t>
  </si>
  <si>
    <t>ConPCAC: Conditional Lossless Point Cloud Attribute Compression via Spatial Decomposition</t>
  </si>
  <si>
    <t>A conditional lossless point cloud attribute compression method, dubbed ConPCAC, is proposed. The previous work typically codes point attributes in a point cloud in an autoregressive way, incurring unbearable coding time. By contrast, ConPCAC proposes a group-wise conditional entropy model for fast coding while preserving coding performance. Specifically, ConPCAC adopts a “Group Decomposition - Attribute Initialization - Latent Distribution Prediction” framework. First, it flexibly decomposes the original point cloud into multiple groups according to the geometry coordinate distribution. Then, the first group is coded using a base coder, e.g., the standardized G-PCC, and the following groups are progressively coded using a neural coder conditioned on their preceding groups. Two key units, Attribute Initialization (Init) and Latent Distribution Prediction (LDP), are devised in the neural coder. The Init unit employs the nearest neighbor to initialize the attributes of a group, and the LDP unit further predicts the attribute probability distribution for the group. In this way, ConPCAC enables full correlation exploration across groups and parallel processing among points in a group. Finally, the predicted probabilities are fed into the arithmetic engine to code the true attribute values of each group. Extensive experiments demonstrate the performance of Con-PCAC. It achieves 14.59%, 10.32%, and 12.26% improvements over the latest G-PCC on the widely used 8iVFB, Owlii, and MVUB datasets, respectively, significantly outperforming state-of- the-art lossless PCAC methods. Moreover, its computational complexity is comparable to G-PCC and much lower than existing learning-based methods. Associated code and models will be released on the website https://github.com/3dpcc/ConPCAC.</t>
  </si>
  <si>
    <t>Point cloud compression;Encoding;Geometry;Transforms;Entropy;Decoding;Three-dimensional displays;Image color analysis;Correlation;Codes;Point cloud;attribute compression;lossless coding;probability prediction</t>
  </si>
  <si>
    <t>9781805122654</t>
  </si>
  <si>
    <t>https://ieeexplore.ieee.org/document/10948557</t>
  </si>
  <si>
    <t>10.1109/TCSVT.2025.3540931</t>
  </si>
  <si>
    <t>10948557</t>
  </si>
  <si>
    <t>Mukherjee, Amit and Saladi, Adithya and Casalaina, Marco</t>
  </si>
  <si>
    <t>Build innovative, scalable, and ethical AI solutions by harnessing the full potential of generative AI with this exhaustive guideKey FeaturesExplore the capabilities of Azure OpenAI’s LLMsCraft end-to-end applications by utilizing the synergy of Azure OpenAI and Cognitive ServicesDesign enterprise-grade GenAI solutions with effective prompt engineering, fine-tuning, and AI safety measuresPurchase of the print or Kindle book includes a free PDF eBookBook DescriptionFind out what makes Azure OpenAI a robust platform for building AI-driven solutions that can transform how businesses operate. Written by seasoned experts from Microsoft, this book will guide you in understanding Azure OpenAI from fundamentals through to advanced concepts and best practices. The book begins with an introduction to large language models (LLMs) and the Azure OpenAI Service, detailing how to access, use, and optimize its models. You'll learn how to design and implement AI-driven solutions, such as question-answering systems, contact center analytics, and GPT-powered search applications. Additionally, the chapters walk you through advanced concepts, including embeddings, fine-tuning models, prompt engineering, and building custom AI applications using LangChain and Semantic Kernel. You'll explore real-world use cases such as QnA systems, document summarizers, and SQLGPT for database querying, as well as gain insights into securing and operationalizing these solutions in enterprises. By the end of this book, you'll be ready to design, develop, and deploy scalable AI solutions, ensuring business success through intelligent automation and data-driven insights.What you will learnUnderstand the concept of large language models and their capabilitiesInteract with different models in Azure OpenAI using APIs or web interfacesUse content filters and mitigations to prevent harmful content generationDevelop solutions with Azure OpenAI for content generation, summarization, semantic search, NLU, code and image generation and analysisIntegrate Azure OpenAI with other Azure Cognitive services for enhanced functionalityApply best practices for data privacy, security, and prompt engineering with Azure OpenAIWho this book is forThis book is for software developers, data scientists, AI engineers, ML engineers, system architects, LLM engineers, IT professionals, product managers, and business professionals who want to learn how to use Azure OpenAI to create innovative solutions with generative AI. To fully benefit from this book, you must have both an Azure subscription and Azure OpenAI access, along with knowledge of Python.</t>
  </si>
  <si>
    <t>10938391</t>
  </si>
  <si>
    <t>Yuan, Zihan and Li, Li and Wang, Zichi and Jiang, Jingyuan and Zhang, Xinpeng</t>
  </si>
  <si>
    <t>Watermark removal attack against text-to-image generative model watermarking</t>
  </si>
  <si>
    <t>The artist's style can be quickly imitated by fine-tuning a text-to-image model using artist's artworks, which raises serious copyright concerns. Scholars have proposed many watermarking methods to protect the artists' copyright. To evaluate the security and enhance the performance of existing watermarking, this paper proposes a watermark removal attack for text-to-image generative model watermarking for the first time. This attack aims to invalidate watermarking designed to detect art theft mimicry in text-to-image models. In this method, a watermark recognition network and a watermark removal network are designed. The watermark recognition network identifies whether an artwork contains watermark, and the watermark removal network is used to remove it. Consequently, text-to-image models fine-tuned with watermark-removed artworks can reproduce an artist's style while evading watermark detection. This makes the copyright authentication of artworks ineffective. Experiments show that the proposed attack can effectively remove watermarks, with watermark extraction accuracy dropping below 48.64%. Additionally, the images after watermark removal retain high similarity to the original images, with PSNR exceeding 27.96 and SSIM exceeding 0.92.</t>
  </si>
  <si>
    <t>Watermarking;Text to image;Accuracy;Image recognition;Training;Data mining;Discrete wavelet transforms;Neural networks;Diffusion models;Tuning;Watermark removal attack;Text-to-image model;Model watermarking;Deep Learning</t>
  </si>
  <si>
    <t>1558-2361</t>
  </si>
  <si>
    <t>10.1109/LSP.2025.3554514</t>
  </si>
  <si>
    <t>10896764</t>
  </si>
  <si>
    <t>Yin, Bo and Yin, Kang</t>
  </si>
  <si>
    <t>Robust Image Watermarking Using Bidirection-Interactive and Context-Aware Networks</t>
  </si>
  <si>
    <t>Individuals can easily generate highly realistic images using artificial intelligence-generated content technologies, which complicates the verification of images’ ownership rights. This raises potential issues such as spreading misinformation, fraud, and copyright infringement. Digital watermarking is a promising solution to protect the copyright of a digital image by embedding watermarks within it. However, many existing deep learning-based watermarking approaches struggle to simultaneously resist multiple attacks effectively and maintain the quality of watermark images. In this paper, we propose a bidirectional-interactive and context-aware (BICA) deep network designed to enhance the robustness of the watermark while maintaining the quality of the encoded image. We propose a new attention module in the encoder to improve the invisibility and robustness of the watermarked images by implementing an adaptive two-way interaction between local and global features. Additionally, we employ fine-grained downsampling to enhance the attention module’s ability to capture comprehensive feature information. Extensive experimental results demonstrate that the BICA network can embed watermark information into an image without compromising image quality. For instance, BICA has an accuracy exceeding 95% against various moderate noise attacks, with average PSNR and SSIM values of 40.4021 dB and 0.9943, respectively.</t>
  </si>
  <si>
    <t>Watermarking;Robustness;Transforms;Noise;Training;Accuracy;Feature extraction;Transform coding;Image coding;Discrete cosine transforms;Image watermarking;deep learning;digital watermarking;noise attacks</t>
  </si>
  <si>
    <t>9781804613788</t>
  </si>
  <si>
    <t>https://ieeexplore.ieee.org/document/10769317</t>
  </si>
  <si>
    <t>10.1109/TCSVT.2025.3543969</t>
  </si>
  <si>
    <t>10769317</t>
  </si>
  <si>
    <t>Suda, Vijaya Kumar</t>
  </si>
  <si>
    <t>Take your data preparation, machine learning, and GenAI skills to the next level by learning a range of Python algorithms and tools for data labelingKey FeaturesGenerate labels for regression in scenarios with limited training dataApply generative AI and large language models (LLMs) to explore and label text dataLeverage Python libraries for image, video, and audio data analysis and data labelingPurchase of the print or Kindle book includes a free PDF eBookBook DescriptionData labeling is the invisible hand that guides the power of artificial intelligence and machine learning. In today’s data-driven world, mastering data labeling is not just an advantage, it’s a necessity. Data Labeling in Machine Learning with Python empowers you to unearth value from raw data, create intelligent systems, and influence the course of technological evolution. With this book, you'll discover the art of employing summary statistics, weak supervision, programmatic rules, and heuristics to assign labels to unlabeled training data programmatically. As you progress, you'll be able to enhance your datasets by mastering the intricacies of semi-supervised learning and data augmentation. Venturing further into the data landscape, you'll immerse yourself in the annotation of image, video, and audio data, harnessing the power of Python libraries such as seaborn, matplotlib, cv2, librosa, openai, and langchain. With hands-on guidance and practical examples, you'll gain proficiency in annotating diverse data types effectively. By the end of this book, you’ll have the practical expertise to programmatically label diverse data types and enhance datasets, unlocking the full potential of your data.What you will learnExcel in exploratory data analysis (EDA) for tabular, text, audio, video, and image dataUnderstand how to use Python libraries to apply rules to label raw dataDiscover data augmentation techniques for adding classification labelsLeverage K-means clustering to classify unsupervised dataExplore how hybrid supervised learning is applied to add labels for classificationMaster text data classification with generative AIDetect objects and classify images with OpenCV and YOLOUncover a range of techniques and resources for data annotationWho this book is forThis book is for machine learning engineers, data scientists, and data engineers who want to learn data labeling methods and algorithms for model training. Data enthusiasts and Python developers will be able to use this book to learn data exploration and annotation using Python libraries. Basic Python knowledge is beneficial but not necessary to get started.</t>
  </si>
  <si>
    <t>9781803247021</t>
  </si>
  <si>
    <t>https://ieeexplore.ieee.org/document/10769248</t>
  </si>
  <si>
    <t>10769248</t>
  </si>
  <si>
    <t>Kavanagh, Kieran and Vergadia, Priyanka</t>
  </si>
  <si>
    <t>Architect and run real-world AI/ML solutions at scale on Google Cloud, and discover best practices to address common industry challenges effectivelyKey FeaturesUnderstand key concepts, from fundamentals through to complex topics, via a methodical approachBuild real-world end-to-end MLOps solutions and generative AI applications on Google CloudGet your hands on a code repository with over 20 hands-on projects for all stages of the ML model development lifecyclePurchase of the print or Kindle book includes a free PDF eBookBook DescriptionMost companies today are incorporating AI/ML into their businesses. Building and running apps utilizing AI/ML effectively is tough. This book, authored by a principal architect with about two decades of industry experience, who has led cross-functional teams to design, plan, implement, and govern enterprise cloud strategies, shows you exactly how to design and run AI/ML workloads successfully using years of experience from some of the world’s leading tech companies. You’ll get a clear understanding of essential fundamental AI/ML concepts, before moving on to complex topics with the help of examples and hands-on activities. This will help you explore advanced, cutting-edge AI/ML applications that address real-world use cases in today’s market. You’ll recognize the common challenges that companies face when implementing AI/ML workloads, and discover industry-proven best practices to overcome these. The chapters also teach you about the vast AI/ML landscape on Google Cloud and how to implement all the steps needed in a typical AI/ML project. You’ll use services such as BigQuery to prepare data; Vertex AI to train, deploy, monitor, and scale models in production; as well as MLOps to automate the entire process. By the end of this book, you will be able to unlock the full potential of Google Cloud's AI/ML offerings.What you will learnBuild solutions with open-source offerings on Google Cloud, such as TensorFlow, PyTorch, and SparkSource, understand, and prepare data for ML workloadsBuild, train, and deploy ML models on Google CloudCreate an effective MLOps strategy and implement MLOps workloads on Google CloudDiscover common challenges in typical AI/ML projects and get solutions from expertsExplore vector databases and their importance in Generative AI applicationsUncover new Gen AI patterns such as Retrieval Augmented Generation (RAG), agents, and agentic workflowsWho this book is forThis book is for aspiring solutions architects looking to design and implement AI/ML solutions on Google Cloud. Although this book is suitable for both beginners and experienced practitioners, basic knowledge of Python and ML concepts is required. The book focuses on how AI/ML is used in the real world on Google Cloud. It briefly covers the basics at the beginning to establish a baseline for you, but it does not go into depth on the underlying mathematical concepts that are readily available in academic material.</t>
  </si>
  <si>
    <t>10500411</t>
  </si>
  <si>
    <t>Yenduri, Gokul and Ramalingam, M. and Selvi, G. Chemmalar and Supriya, Y. and Srivastava, Gautam and Maddikunta, Praveen Kumar Reddy and Raj, G. Deepti and Jhaveri, Rutvij H. and Prabadevi, B. and Wang, Weizheng and Vasilakos, Athanasios V. and Gadekallu, Thippa Reddy</t>
  </si>
  <si>
    <t>GPT (Generative Pre-Trained Transformer)— A Comprehensive Review on Enabling Technologies, Potential Applications, Emerging Challenges, and Future Directions</t>
  </si>
  <si>
    <t>The Generative Pre-trained Transformer (GPT) represents a notable breakthrough in the domain of natural language processing, which is propelling us toward the development of machines that can understand and communicate using language in a manner that closely resembles that of humans. GPT is based on the transformer architecture, a deep neural network designed for natural language processing tasks. Due to their impressive performance on natural language processing tasks and ability to effectively converse, GPT have gained significant popularity among researchers and industrial communities, making them one of the most widely used and effective models in natural language processing and related fields, which motivated to conduct this review. This review provides a detailed overview of the GPT, including its architecture, working process, training procedures, enabling technologies, and its impact on various applications. In this review, we also explored the potential challenges and limitations of a GPT. Furthermore, we discuss potential solutions and future directions. Overall, this paper aims to provide a comprehensive understanding of GPT, its enabling technologies, their impact on various applications, emerging challenges, and potential solutions.</t>
  </si>
  <si>
    <t>Natural language processing;Solid modeling;Artificial intelligence;Surveys;Task analysis;Reviews;Transformers;Generative pre-trained transformer;natural language processing;artificial intelligence</t>
  </si>
  <si>
    <t>10.1109/ACCESS.2024.3389497</t>
  </si>
  <si>
    <t>10176168</t>
  </si>
  <si>
    <t>Ebert, Christof and Louridas, Panos</t>
  </si>
  <si>
    <t>Generative AI for Software Practitioners</t>
  </si>
  <si>
    <t>Generative artificial intelligence (AI) tools, such as Bard, ChatGPT, and CoPilot, have rapidly gained widespread usage. They also have the potential to boost software engineering productivity. In this article, we elaborate technologies and usage of generative AI in the software industry. We address questions, such as: How does generative AI improve software productivity? How to connect generative AI to software development, and what are the risks? Which technologies have what sorts of benefits? Practitioner guidance and case studies are shared from our industry context. I look forward to hearing from you about this column and the technologies that matter most for your work.—Christof Ebert</t>
  </si>
  <si>
    <t>Productivity;Industries;Auditory system;Chatbots;Software engineering;Artificial intelligence;Artificial intelligence;Chatbots;Risk management</t>
  </si>
  <si>
    <t>10.1109/MS.2023.3265877</t>
  </si>
  <si>
    <t>10147844</t>
  </si>
  <si>
    <t>Cheng, Hang and Li, Xibin and Wang, Huaxiong and Zhang, Xinpeng and Liu, Ximeng and Wang, Meiqing and Li, Fengyong</t>
  </si>
  <si>
    <t>DeepDIST: A Black-Box Anti-Collusion Framework for Secure Distribution of Deep Models</t>
  </si>
  <si>
    <t>Due to enormous computing and storage overhead for well-trained Deep Neural Network (DNN) models, protecting the intellectual property of model owners is a pressing need. As the commercialization of deep models is becoming increasingly popular, the pre-trained models delivered to users may suffer from being illegally copied, redistributed, or abused. In this paper, we propose DeepDIST, the first end-to-end secure DNNs distribution framework in a black-box scenario. Specifically, our framework adopts a dual-level fingerprint (FP) mechanism to provide reliable ownership verification, and proposes two equivalent transformations that can resist collusion attacks, plus a newly designed similarity loss term to improve the security of the transformations. Unlike the existing passive defense schemes that detect colluding participants, we introduce an active defense strategy, namely damaging the performance of the model after the malicious collusion. The extensive experimental results show that DeepDIST can maintain the accuracy of the host DNN after embedding fingerprint conducted for true traitor tracing, and is robust against several popular model modifications. Furthermore, the anti-collusion effect is evaluated on two typical classification tasks (10-class and 100-class), and the proposed DeepDIST can drop the prediction accuracy of the collusion model to 10% and 1% (random guess), respectively.</t>
  </si>
  <si>
    <t>Watermarking;Neural networks;Computational modeling;Closed box;Predictive models;Integrated circuit modeling;Glass box;Deep neural networks;anti-collusion;digital watermarking;digital fingerprinting</t>
  </si>
  <si>
    <t>10.1109/TCSVT.2023.3284914</t>
  </si>
  <si>
    <t>10843334</t>
  </si>
  <si>
    <t>Chaudhuri, Jayeeta and Thapar, Dhruv and Chaudhuri, Arjun and Firouzi, Farshad and Chakrabarty, Krishnendu</t>
  </si>
  <si>
    <t>SPICED+: Syntactical Bug Pattern Identification and Correction of Trojans in A/MS Circuits Using LLM-Enhanced Detection</t>
  </si>
  <si>
    <t>Analog and mixed-signal (A/MS) integrated circuits (ICs) are crucial in modern electronics, playing key roles in signal processing, amplification, sensing, and power management. Many IC companies outsource manufacturing to third-party foundries, creating security risks such as syntactical bugs and stealthy analog Trojans. Traditional Trojan detection methods, including embedding circuit watermarks and hardware-based monitoring, impose significant area and power overheads while failing to effectively identify and localize the Trojans. To overcome these shortcomings, we present SPICED+, a software-based framework designed for syntactical bug pattern identification and the correction of Trojans in A/MS circuits, leveraging large language model (LLM)-enhanced detection. It uses LLM-aided techniques to detect, localize, and iteratively correct analog Trojans in SPICE netlists, without requiring explicit model training, and thus incurs zero area overhead. The framework leverages chain-of-thought reasoning and few-shot learning to guide the LLMs in understanding and applying anomaly detection rules, enabling accurate identification and correction of Trojan-impacted nodes. With the proposed method, we achieve an average Trojan coverage of 93.3%, average Trojan correction rate of 91.2%, and an average false-positive rate of 1.4%.</t>
  </si>
  <si>
    <t>Trojan horses;Circuits;Computer bugs;SPICE;Codes;Prevention and mitigation;Hardware design languages;Syntactics;Fabrication;Watermarking;Anomaly detection;hardware security;large language models (LLMs);SPICE;Trojan horse</t>
  </si>
  <si>
    <t>1557-9999</t>
  </si>
  <si>
    <t>10.1109/TVLSI.2025.3527382</t>
  </si>
  <si>
    <t>8453131</t>
  </si>
  <si>
    <t>Upadhyaya, Ganesha and Rajan, Hridesh</t>
  </si>
  <si>
    <t>Collective Program Analysis</t>
  </si>
  <si>
    <t>Popularity of data-driven software engineering has led to an increasing demand on the infrastructures to support efficient execution of tasks that require deeper source code analysis. While task optimization and parallelization are the adopted solutions, other research directions are less explored. We present collective program analysis (CPA), a technique for scaling large scale source code analyses, especially those that make use of control and data flow analysis, by leveraging analysis specific similarity. Analysis specific similarity is about, whether two or more programs can be considered similar for a given analysis. The key idea of collective program analysis is to cluster programs based on analysis specific similarity, such that running the analysis on one candidate in each cluster is sufficient to produce the result for others. For determining analysis specific similarity and clustering analysis-equivalent programs, we use a sparse representation and a canonical labeling scheme. Our evaluation shows that for a variety of source code analyses on a large dataset of programs, substantial reduction in the analysis time can be achieved; on average a 69% reduction when compared to a baseline and on average a 36% reduction when compared to a prior technique. We also found that a large amount of analysis-equivalent programs exists in large datasets.</t>
  </si>
  <si>
    <t>Transfer functions;Cloning;Software engineering;Task analysis;Syntactics;Analytical models;Labeling;Source code analysis;Clustering;Boa</t>
  </si>
  <si>
    <t>10.1145/3180155.3180252</t>
  </si>
  <si>
    <t>10516655</t>
  </si>
  <si>
    <t>Li, Zhangheng and Hong, Junyuan and Li, Bo and Wang, Zhangyang</t>
  </si>
  <si>
    <t>Shake to Leak: Fine-tuning Diffusion Models Can Amplify the Generative Privacy Risk</t>
  </si>
  <si>
    <t>While diffusion models have recently demonstrated remarkable progress in generating realistic images, privacy risks also arise: published models or APIs could generate training images and thus leak privacy-sensitive training information. In this paper, we reveal a new risk, Shake-to-Leak (S2L), that fine-tuning the pre-trained models with manipulated data can amplify the existing privacy risks. We demonstrate that S2L could occur in various standard fine-tuning strategies for diffusion models, including concept-injection methods (DreamBooth and Textual Inversion) and parameter-efficient methods (LoRA and Hypernetwork), as well as their combinations. In the worst case, S2L can amplify the state-of-the-art membership inference attack (MIA) on diffusion models by 5.4% (absolute difference) AUC and can increase extracted private samples from almost 0 samples to 16.3 samples on average per target domain. This discovery underscores that the privacy risk with diffusion models is even more severe than previously recognized. Codes are available at https://github.com/VITA-Group/Shake-to-Leak.</t>
  </si>
  <si>
    <t>Training;Privacy;Differential privacy;Systematics;Codes;Image synthesis;Oral communication;Deep learning;generative models;diffusion models;privacy risk;fine-tuning</t>
  </si>
  <si>
    <t>10.1109/SaTML59370.2024.00010</t>
  </si>
  <si>
    <t>10261269</t>
  </si>
  <si>
    <t>Akbar, Muhammad Azeem and Khan, Arif Ali and Liang, Peng</t>
  </si>
  <si>
    <t>Ethical Aspects of ChatGPT in Software Engineering Research</t>
  </si>
  <si>
    <t>ChatGPT can improve software engineering (SE) research practices by offering efficient, accessible information analysis, and synthesis based on natural language interactions. However, ChatGPT could bring ethical challenges, encompassing plagiarism, privacy, data security, and the risk of generating biased or potentially detrimental data. This research aims to fill the given gap by elaborating on the key elements: motivators, demotivators, and ethical principles of using ChatGPT in SE research. To achieve this objective, we conducted a literature survey, identified the mentioned elements, and presented their relationships by developing a taxonomy. Furthermore, the identified literature-based elements (motivators, demotivators, and ethical principles) were empirically evaluated by conducting a comprehensive questionnaire-based survey involving SE researchers. In addition, we employed an interpretive structure modeling approach to analyze the relationships between the ethical principles of using ChatGPT in SE research and develop a level-based decision model. We further conducted a cross-impact matrix multiplication applied to classification analysis to create a cluster-based decision model. These models aim to help SE researchers devise effective strategies for ethically integrating ChatGPT into SE research by following the identified principles by adopting the motivators and addressing the demotivators. The findings of this study will establish a benchmark for incorporating ChatGPT services in SE research with an emphasis on ethical considerations.</t>
  </si>
  <si>
    <t>Chatbots;Surveys;Ethics;Software engineering;Data models;Artificial intelligence;Sociology;ChatGPT;demotivators;ethical principles;motivators;software engineering (SE)</t>
  </si>
  <si>
    <t>2691-4581</t>
  </si>
  <si>
    <t>10.1109/TAI.2023.3318183</t>
  </si>
  <si>
    <t>9213037</t>
  </si>
  <si>
    <t>Li, Qinya and Zheng, Zhenzhe and Wu, Fan and Chen, Guihai</t>
  </si>
  <si>
    <t>Generative Adversarial Networks-based Privacy-Preserving 3D Reconstruction</t>
  </si>
  <si>
    <t>A large-scale image collection is crucial to the success of 3D reconstruction. Crowdsourcing, as a new pattern, can be utilized to collect high-quality images in an efficient way. However, the sensitive information in images may be exposed during the image transmission process. The general privacy policies perhaps will cause the loss or change of critical information, which may give rise to a decline in the performance of 3D reconstruction. Hence, how to achieve image privacy-preserving while guaranteeing to reconstruct a complete 3D model is important and significant. In this paper, we propose PicPrivacy to address this problem, which consists of three parts. (1) Using a pre-trained deep convolution neural network to segment sensitive information and erase it from images. (2) Using a GAN-based image feature completion algorithm to repair blank regions and minimize the absolute information gap between generated images and raw ones. (3) Taking generated images as the input of 3D reconstruction and using a structure-from-motion algorithm to reconstruct 3D models. Finally, we extensively evaluate the performance of PicPrivacy on realworld datasets. The results demonstrate that PicPrivacy not only achieves individual privacy-preserving but also can guarantee to create complete 3D models.</t>
  </si>
  <si>
    <t>Three-dimensional displays;Privacy;Image segmentation;Solid modeling;Image reconstruction;Crowdsourcing;Convolution;3D reconstruction;Privacy-preserving;Generative adversarial networks;Crowdsourcing</t>
  </si>
  <si>
    <t>1548-615X</t>
  </si>
  <si>
    <t>10.1109/IWQoS49365.2020.9213037</t>
  </si>
  <si>
    <t>10897565</t>
  </si>
  <si>
    <t>Xue, Yuan and Guo, Yuan-Chen and Zhang, Han and Xu, Tao and Zhang, Song-Hai and Huang, Xiaolei</t>
  </si>
  <si>
    <t>Deep image synthesis from intuitive user input: A review and perspectives</t>
  </si>
  <si>
    <t>In many applications of computer graphics, art, and design, it is desirable for a user to provide intuitive non-image input, such as text, sketch, stroke, graph, or layout, and have a computer system automatically generate photo-realistic images according to that input. While classically, works that allow such automatic image content generation have followed a framework of image retrieval and composition, recent advances in deep generative models such as generative adversarial networks (GANs), variational autoencoders (VAEs), and flow-based methods have enabled more powerful and versatile image generation approaches. This paper reviews recent works for image synthesis given intuitive user input, covering advances in input versatility, image generation methodology, benchmark datasets, and evaluation metrics. This motivates new perspectives on input representation and interactivity, cross fertilization between major image generation paradigms, and evaluation and comparison of generation methods.</t>
  </si>
  <si>
    <t>Image synthesis;Measurement;Reviews;Semantics;Feature extraction;Visualization;Vectors;Noise;Electronic mail;Computational modeling;image synthesis;intuitive user input;deep generative models;synthesized image quality evaluation</t>
  </si>
  <si>
    <t>10.1007/s41095-021-0234-8</t>
  </si>
  <si>
    <t>10945231</t>
  </si>
  <si>
    <t>Yang, Dong and Li, Weihai and Xu, Zikai and Zhang, Zhiling and Chen, Yiling</t>
  </si>
  <si>
    <t>FCADD: Robust Watermarking Resisting JPEG Compression with Frequency Channel Attention and Distortion De-gradient</t>
  </si>
  <si>
    <t>Recently, the majority of deep learning-based robust watermarking techniques exhibit proficiency in concealing secret information, thereby providing effective protection for the copyright information of images. However, during the digital transmission process, images typically undergo JPEG compression, which significantly compromises the integrity of the watermarks. We found that most current methodologies are inadequately equipped to mitigate the adverse impacts of JPEG compression. In this work, we proposed a robust watermarking method against JPEG compression by applying Frequency Channel Attention and Distortion De-gradient mechanism (FCADD). Specifically, we introduce a only forward propagation mechanism in the attack simulation layer that bypasses the difference caused by image processing, such as compression, dropout, during transmission, allowing a portion of the loss function’s gradient to be passed back to the encoder. Additionally, for the sake of model stability and generalizability, we assign a certain probability to both the JPEG simulation function and a lossless function in different training batches to participate in the training process. Furthermore, we introduce Frequency Channel Attention Blocks (FCA Block) in the feature extraction process, leveraging the information on the image frequency domain to achieve better visual effects. Extensive experiments have demonstrated that our approach outperforms the current state-of-the-art (SOTA) models in JPEG compression across any quality factor, and also exhibits superior visual effects and robustness against other distortions such as Gaussian filtering and Dropout.</t>
  </si>
  <si>
    <t>Training;Q-factor;Image coding;Frequency-domain analysis;Transform coding;Watermarking;Distortion;Visual effects;Robustness;Stability analysis;robust watermarking;frequency channel attention;JPEG compression;none-differentiable</t>
  </si>
  <si>
    <t>2324-9013</t>
  </si>
  <si>
    <t>10.1109/TrustCom63139.2024.00250</t>
  </si>
  <si>
    <t>10806963</t>
  </si>
  <si>
    <t>Liu, Yanxiao and Li, Cheuk Ting</t>
  </si>
  <si>
    <t>One-Shot Information Hiding</t>
  </si>
  <si>
    <t>We present a one-shot information-theoretic analysis of the information hiding problem, which has a wide range of applications including watermarking, fingerprinting, steganogra-phy and copyright protection. The problem can be viewed as a game: one party includes an information hider and a decoder, where the former embeds a message into a host data source and introduces some tolerable distortion, and the latter wishes to reconstruct the message; another party is an attacker that is modeled as a noisy channel which aims at removing the hidden information. We derive a one-shot achievability result using the Poisson matching lemma. Unlike previous asymptotic results, our result applies to any distribution of the host data, and any class of attack channels (not necessarily memoryless or ergodic).</t>
  </si>
  <si>
    <t>Soft sensors;Conferences;Watermarking;Games;Fingerprint recognition;Copyright protection;Distortion;Data models;Decoding;Noise measurement;Information hiding;one-shot achievability;finite blocklength;network information theory;watermarking</t>
  </si>
  <si>
    <t>2475-4218</t>
  </si>
  <si>
    <t>10.1109/ITW61385.2024.10806963</t>
  </si>
  <si>
    <t>9394151</t>
  </si>
  <si>
    <t>Sakhovskiy, Andrey and Solovyev, Valery and Solnyshkina, Marina</t>
  </si>
  <si>
    <t>Topic Modeling for Assessment of Text Complexity in Russian Textbooks</t>
  </si>
  <si>
    <t>This article explores the problem of assessing the complexity of Russian educational texts. We present a quantitative and qualitative investigation of topics in the textbooks of different grades by applying several topic models. The corpus compiled for the current study comprises a collection of textbooks used in middle and high schools of the Russian Federation. The corpus consists of two sets of texts derived from textbooks on Social science by L.N. Bogolyubov and A.F. Nikitin. For our analysis, we employ Latent Dirichlet Allocation (LDA) and Additive regularization of topic models (ARTM). In this paper, we use the grades of educational texts as indicators of text complexity. To identify quantitative measures of text complexity, we analyze the correlation of book grades with topic properties. We also analyze a correlation of a topic's properties with the growth of its proportion in a book of a specific complexity level. The key finding of our research is the identification of statistically significant correlations of educational texts complexity with the revealed topic features, i.e., topic coherence and distance between topic words in a semantic space. This study can be beneficial for two communities: textbook writers and their consumers, i.e., teachers and schoolchildren.</t>
  </si>
  <si>
    <t>Analytical models;Correlation;Social sciences;Semantics;Coherence;Complexity theory;Resource management;Textbooks;Social science;Text complexity;Topic modeling;Latent Dirichlet Allocation;Spearman's correlation</t>
  </si>
  <si>
    <t>10.1109/ISPRAS51486.2020.00022</t>
  </si>
  <si>
    <t>10835426</t>
  </si>
  <si>
    <t>Patwardhan, Aditya and Vaidya, Vivek and Kundu, Ashish</t>
  </si>
  <si>
    <t>Automated Consistency Analysis of LLMs</t>
  </si>
  <si>
    <t>Generative AI (Gen AI) with large language models (LLMs) are being widely adopted across the industry, academia and government. Cybersecurity is one of the key sectors where LLMs can be and/or are already being used. There are a number of problems that inhibit the adoption of trustworthy Gen AI and LLMs in cybersecurity and such other critical areas. One of the key challenge to the trustworthiness and reliability of LLMs is: how consistent an LLM is in its responses?In this paper, we have analyzed and developed a formal definition of consistency of responses of LLMs. We have formally defined what is consistency of responses and then develop a framework for consistency evaluation. The paper proposes two approaches to validate consistency: self-validation, and validation across multiple LLMs. We have carried out extensive experiments for several LLMs such as GPT4oMini, GPT3.5, Gemini, Cohere, and Llama3, on a security benchmark consisting of several cybersecurity questions: informational and situational. Our experiments corroborate the fact that even though these LLMs are being considered and/or already being used for several cybersecurity tasks today, they are often inconsistent in their responses, and thus are untrustworthy and unreliable for cybersecurity.</t>
  </si>
  <si>
    <t>Industries;Privacy;Analytical models;Generative AI;Large language models;Government;Benchmark testing;Reliability;Intelligent systems;Computer crime;Cybersecurity;Generative AI;Large Language Models;Agents;Consistency;Trustworthiness;Validity;Reliability;Hallucination</t>
  </si>
  <si>
    <t>10.1109/TPS-ISA62245.2024.00023</t>
  </si>
  <si>
    <t>9710737</t>
  </si>
  <si>
    <t>Girish, Sharath and Suri, Saksham and Rambhatla, Saketh and Shrivastava, Abhinav</t>
  </si>
  <si>
    <t>Towards Discovery and Attribution of Open-world GAN Generated Images</t>
  </si>
  <si>
    <t>With the recent progress in Generative Adversarial Networks (GANs), it is imperative for media and visual forensics to develop detectors which can identify and attribute images to the model generating them. Existing works have shown to attribute images to their corresponding GAN sources with high accuracy. However, these works are limited to a closed set scenario, failing to generalize to GANs unseen during train time and are therefore, not scalable with a steady influx of new GANs. We present an iterative algorithm for discovering images generated from previously unseen GANs by exploiting the fact that all GANs leave distinct fingerprints on their generated images. Our algorithm consists of multiple components including network training, out-of-distribution detection, clustering, merge and refine steps. Through extensive experiments, we show that our algorithm discovers unseen GANs with high accuracy and also generalizes to GANs trained on unseen real datasets. We additionally apply our algorithm to attribution and discovery of GANs in an online fashion as well as to the more standard task of real/fake detection. Our experiments demonstrate the effectiveness of our approach to discover new GANs and can be used in an open-world setup.</t>
  </si>
  <si>
    <t>Training;Visualization;Pipelines;Clustering algorithms;Fingerprint recognition;Media;Generative adversarial networks;Image and video manipulation detection and integrity methods;Representation learning;Transfer/Low-shot/Semi/Unsupervised Learning</t>
  </si>
  <si>
    <t>2380-7504</t>
  </si>
  <si>
    <t>10.1109/ICCV48922.2021.01383</t>
  </si>
  <si>
    <t>9222304</t>
  </si>
  <si>
    <t>Wu, Hanzhou and Liu, Gen and Yao, Yuwei and Zhang, Xinpeng</t>
  </si>
  <si>
    <t>Watermarking Neural Networks With Watermarked Images</t>
  </si>
  <si>
    <t>Watermarking neural networks is a quite important means to protect the intellectual property (IP) of neural networks. In this paper, we introduce a novel digital watermarking framework suitable for deep neural networks that output images as the results, in which any image outputted from a watermarked neural network must contain a certain watermark. Here, the host neural network to be protected and a watermark-extraction network are trained together, so that, by optimizing a combined loss function, the trained neural network can accomplish the original task while embedding a watermark into the outputted images. This work is totally different from previous schemes carrying a watermark by network weights or classification labels of the trigger set. By detecting watermarks in the outputted images, this technique can be adopted to identify the ownership of the host network and find whether an image is generated from a certain neural network or not. We demonstrate that this technique is effective and robust on a variety of image processing tasks, including image colorization, super-resolution, image editing, semantic segmentation and so on.</t>
  </si>
  <si>
    <t>Watermarking;Neural networks;Training;Task analysis;Media;IP networks;Intellectual property;Watermarking;neural networks;deep learning;image transformation;information hiding</t>
  </si>
  <si>
    <t>10.1109/TCSVT.2020.3030671</t>
  </si>
  <si>
    <t>10917597</t>
  </si>
  <si>
    <t>Zhou, Kerou and Qiu, Jiakang and Wang, Yuehua and Ye, Xiaojun</t>
  </si>
  <si>
    <t>Enhancing Database Encryption: Adaptive Measures for Digital Assets Against LLMs-Based Reverse Engineering</t>
  </si>
  <si>
    <t>With the development of large language models (LLMs) technology, generative AI (GAI) has significantly lowered the barriers to software reverse engineering attacks. Traditional database system security controls, face new challenges when confronted with the powerful analytical capabilities of GAI. This paper provides a detailed demonstration of the reverse engineering of database cryptographic functions using GAI tools. It finds that existing encryption mechanisms in embedded DBSs need new approaches to prevent internal data attacks. The main contributions are in two aspects. First, by emulating human reverse engineering and encrypted data theft behaviors, it demonstrates how to perform software reverse engineering using GAI tools. It reveals that LLMs can accelerate analysts in obtaining the keys needed for decryption or in identifying cache extraction points for decrypted data, enabling attackers to access sensitive information. Second, to counteract the strong code generation and analytical capabilities of LLMs, the paper proposes a solution based on random data blocks and timestamp-based decryption mechanisms. This approach aims to increase the cost for attackers using GAI tools to perform software reverse engineering and exploit potential vulnerabilities in database systems.</t>
  </si>
  <si>
    <t>Costs;Generative AI;Large language models;Reverse engineering;Software;Database systems;Encryption;Software measurement;Data mining;Faces;Software Vulnerability Analysis;Large Language Models;Software Reverse Engineering;Database Encryption</t>
  </si>
  <si>
    <t>2576-9103</t>
  </si>
  <si>
    <t>10.1109/ACSAC63791.2024.00018</t>
  </si>
  <si>
    <t>10462177</t>
  </si>
  <si>
    <t>Ahmad, Baleegh and Thakur, Shailja and Tan, Benjamin and Karri, Ramesh and Pearce, Hammond</t>
  </si>
  <si>
    <t>On Hardware Security Bug Code Fixes by Prompting Large Language Models</t>
  </si>
  <si>
    <t>Novel AI-based code-writing Large Language Models (LLMs) such as OpenAI’s Codex have demonstrated capabilities in many coding-adjacent domains. In this work, we consider how LLMs may be leveraged to automatically repair identified security-relevant bugs present in hardware designs by generating replacement code. We focus on bug repair in code written in Verilog. For this study, we curate a corpus of domain-representative hardware security bugs. We then design and implement a framework to quantitatively evaluate the performance of any LLM tasked with fixing the specified bugs. The framework supports design space exploration of prompts (i.e., prompt engineering) and identifying the best parameters for the LLM. We show that an ensemble of LLMs can repair all fifteen of our benchmarks. This ensemble outperforms a state-of-the-art automated hardware bug repair tool on its own suite of bugs. These results show that LLMs have the ability to repair hardware security bugs and the framework is an important step towards the ultimate goal of an automated end-to-end bug repair tool.</t>
  </si>
  <si>
    <t>Maintenance engineering;Computer bugs;Codes;Hardware;Security;Software;Registers;Hardware security;large language models;bug repair</t>
  </si>
  <si>
    <t>10.1109/TIFS.2024.3374558</t>
  </si>
  <si>
    <t>10578883</t>
  </si>
  <si>
    <t>Pérez-Colado, Iván J. and Freire-Morán, Manuel and Calvo-Morata, Antonio and Pérez-Colado, Víctor M. and Fernández-Manjón, Baltasar</t>
  </si>
  <si>
    <t>AI Asyet Another Tool in Undergraduate Student Projects: Preliminary Results</t>
  </si>
  <si>
    <t>How do students use artificial intelligence tools in coursework projects when given the liberty to do so, with the only requirement of documenting how, where and why? We describe experiences with two groups of undergraduates in courses related to serious game authoring and human-computer interaction, both carried out in the second semester of 2023. In the serious games course, students were given the option of following a teacher-developed methodology for generating graphical assets for their serious games using a set of generative AI tools. This methodology was explained in the class but not hands on lab was carried out. In the interaction course, students were free to choose which AI tools to use when designing their system or in the development of their project documentation. Despite the limited number of participants (41 in total) we can see very different views and degrees of involvement: while some tried to use AI for as many tasks as possible, others considered that the learning curve for those tools was too steep to be worthwhile. Both experiences included a free-text survey at the end, and taken together, provide insights into how both supervised and unsupervised generative AI use could impact undergraduate projects in similar subjects. In addition to describing how students chose to use the tools, and the main takeaways from their survey response, we also discuss some of the ethical aspects about the access to the tools and what should be the minimal conditions to be met to allow the equitable use of AI in the classroom.</t>
  </si>
  <si>
    <t>Surveys;Human computer interaction;Generative AI;Games;Documentation;Task analysis;Engineering education;AI in education;generative artificial intelligence;game development;serious games authoring;goal-driven design</t>
  </si>
  <si>
    <t>10.1109/EDUCON60312.2024.10578883</t>
  </si>
  <si>
    <t>8320864</t>
  </si>
  <si>
    <t>Psannis, Kostas E. and Stergiou, Christos and Gupta, B. B.</t>
  </si>
  <si>
    <t>Advanced Media-Based Smart Big Data on Intelligent Cloud Systems</t>
  </si>
  <si>
    <t>Today's advanced media technology preaches an enthralling time that will enormously bear on daily life. Moreover, the rapid raise of wireless communications and networking will ultimately bring advanced media to our lives anytime, anywhere, and on any device. According to the National Institute of Standards and Technology (NIST), Cloud Computing (CC) is a scheme for enabling convenient, on-demand network access to a shared pool of configurable computing pores (for example networks, applications, storage, servers, and services) which could be promptly foresighted and delivered with minimal management effort or service provider interaction. This paper proposed an efficient algorithm for advanced scalable Media-basedSmart Big Data (3D, Ultra HD) on Intelligent Cloud Computing systems. The proposed encoding algorithmoutperforms the conventional HEVC standard which demonstrated by the performance evaluations. In order to ratify the proposed approach, in addition, a relative study has been carried out. The proposed method could be used and integrated into HEVC, as a Smart Big Data, without violating the standard.</t>
  </si>
  <si>
    <t>Video coding;Standards;Cloud computing;Encoding;Big Data;Transform coding;Complexity theory;Algorithm;HEVC media;3D;ultra HD;big data delivery;cloud computing</t>
  </si>
  <si>
    <t>2377-3782</t>
  </si>
  <si>
    <t>10.1109/TSUSC.2018.2817043</t>
  </si>
  <si>
    <t>10554981</t>
  </si>
  <si>
    <t>Al-Kaswan, Ali</t>
  </si>
  <si>
    <t>Towards Safe, Secure, and Usable LLMs4Code</t>
  </si>
  <si>
    <t>Large Language Models (LLMs) are gaining popularity in the field of Natural Language Processing (NLP) due to their remarkable accuracy in various NLP tasks. LLMs designed for coding are trained on massive datasets, which enables them to learn the structure and syntax of programming languages. These datasets are scraped from the web and LLMs memorise information in these datasets. LLMs for code are also growing, making them more challenging to execute and making users increasingly reliant on external infrastructure. We aim to explore the challenges faced by LLMs for code and propose techniques to measure and prevent memorisation. Additionally, we suggest methods to compress models and run them locally on consumer hardware.</t>
  </si>
  <si>
    <t>Computer languages;Codes;Accuracy;Syntactics;Natural language processing;Hardware;Encoding;large language models;privacy;memorisation;data leakage;compression</t>
  </si>
  <si>
    <t>2574-1934</t>
  </si>
  <si>
    <t>10.1145/3639478.3639803</t>
  </si>
  <si>
    <t>10460548</t>
  </si>
  <si>
    <t>Malanowska, Agnieszka and Mazurczyk, Wojciech and Araghi, Tanya Koohpayeh and Megías, David and Kuribayashi, Minoru</t>
  </si>
  <si>
    <t>Digital Watermarking—A Meta-Survey and Techniques for Fake News Detection</t>
  </si>
  <si>
    <t>During the past few decades, research on digital media watermarking–initially designed for digital images with the envisioned applications of copyright protection or copy control– has significantly evolved with respect to other covers (i.e., video, audio, speech) and many more potential applications, including tamper detection, broadcast monitoring, and, more recently, fake news detection. As a result, various surveys have tried to summarize certain aspects of this research field as it has grown. This has led to more than 130 survey papers being written at different points in time, describing various parts of the scientific efforts focused on digital media watermarking. Considering the above, the aim of this paper is twofold. First, we conduct a meta-survey based on 64 selected research works, in order to summarize the most notable survey papers in this field, which allows us to “draw a map” of this research area. Second, we focus on providing the requirements for digital watermarking techniques when applied to their most recent application: detecting fake news in multimedia content. Finally, an outline of the approach taken within the DISSIMILAR (Detection of fake newS on SocIal MedIa pLAtfoRms) project for the detection of disinformation is presented.</t>
  </si>
  <si>
    <t>Watermarking;Robustness;Transforms;Surveys;Fake news;Feature extraction;Copyright protection;Digital systems;Digital watermarking;fake news detection;information hiding;meta-survey;signal processing</t>
  </si>
  <si>
    <t>10.1109/ACCESS.2024.3374201</t>
  </si>
  <si>
    <t>10897735</t>
  </si>
  <si>
    <t>Tian, Huiyuan and Zhang, Li and Li, Shijian and Yao, Min and Pan, Gang</t>
  </si>
  <si>
    <t>Pyramid-VAE-GAN: Transferring hierarchical latent variables for image inpainting</t>
  </si>
  <si>
    <t>Significant progress has been made in image inpainting methods in recent years. However, they are incapable of producing inpainting results with reasonable structures, rich detail, and sharpness at the same time. In this paper, we propose the Pyramid-VAE-GAN network for image inpainting to address this limitation. Our network is built on a variational autoencoder (VAE) backbone that encodes high-level latent variables to represent complicated high-dimensional prior distributions of images. The prior assists in reconstructing reasonable structures when inpainting. We also adopt a pyramid structure in our model to maintain rich detail in low-level latent variables. To avoid the usual incompatibility of requiring both reasonable structures and rich detail, we propose a novel cross-layer latent variable transfer module. This transfers information about long-range structures contained in high-level latent variables to low-level latent variables representing more detailed information. We further use adversarial training to select the most reasonable results and to improve the sharpness of the images. Extensive experimental results on multiple datasets demonstrate the superiority of our method. Our code is available at https://github.com/thy960112/Pyramid-VAE-GAN.</t>
  </si>
  <si>
    <t>Semantics;Training;Probabilistic logic;Decoding;Image reconstruction;Image restoration;Generative adversarial networks;Computational modeling;Autoencoders;Hybrid power systems;image inpainting;variational autoencoder (VAE);latent variable transfer (LTN);pyramid structure;generative model</t>
  </si>
  <si>
    <t>9781835467879</t>
  </si>
  <si>
    <t>https://ieeexplore.ieee.org/document/10769323</t>
  </si>
  <si>
    <t>10.1007/s41095-022-0331-3</t>
  </si>
  <si>
    <t>10769323</t>
  </si>
  <si>
    <t>Wen, Jun</t>
  </si>
  <si>
    <t>Build cutting-edge projects with ChatGPT, PlatformIO, ESP32, and Arduino-compatible sensors by integrating AWS Cloud and the ThingsBoard dashboardKey FeaturesLeverage ChatGPT to generate code on ESP32 for sending sensor data to AWS CloudCreate your own visualization dashboard on ThingsBoard CloudFollow step-by-step configuration guidance to ingest, process, store, and query data on AWS CloudPurchase of the print or Kindle book includes a free PDF eBookBook DescriptionUnlike other IoT books that focus on theory and generic applications, this guide takes a practical approach, empowering you to leverage ChatGPT to build your very first IoT prototype. With over 20 years of experience in wireless and IoT technologies and a background as an instructor, Jun Wen expertly guides you from project kick-off to a fully functional prototype. The book emphasizes the transformative impact of ChatGPT for IoT, teaching you how to use ChatGPT to generate code for your applications, even with limited coding experience. You’ll be introduced to using PlatformIO IDE within Visual Studio Code and discover the cutting-edge RISC-V architecture, the ESP32 MCU, Arduino-compatible sensors, and integration methods for AWS and the ThingsBoard dashboard. Working through 10 different project examples, including flame detection, smoke detection, and air quality measurement, you’ll become proficient in the functions and specifications of each sensor and the use cases they solve. By the end of this book, you’ll be ready to undertake IoT development projects, bridging the gap between your ideas and functional creations.What you will learnMaster IoT essentials, such as networks, end devices, wireless connectivity, and the cloudExplore the ChatGPT prompting framework and build crucial skills for IoT projectsDiscover best practices for building robust IoT hardware prototypesFind out how to set up Visual Studio Code and PlatformIO IDEConnect ESP32 to AWS through TLS and MQTTExplore popular connectivity technologies widely adopted in IoTIntegrate IoT sensors with ESP32 to capture accurate data using ChatGPT's assistanceWho this book is forIf you’re a beginner interested in applying IoT technology to your projects but face challenges due to limited experience in embedded software coding, specifically in C and C++, this book is for you. Whether you’re a student, hardware hobbyist, DIY enthusiast, IoT developer, or professional from a non-technical background, if you feel that your ability to innovate is often stalled by the complexity of software coding, this easy-to-follow guide to using ChatGPT for generating example code will boost your IoT prototype development.</t>
  </si>
  <si>
    <t>9781837631421</t>
  </si>
  <si>
    <t>https://ieeexplore.ieee.org/document/10769219</t>
  </si>
  <si>
    <t>10769219</t>
  </si>
  <si>
    <t>Chow, Dennis and Bruskin, David</t>
  </si>
  <si>
    <t>Accelerate security detection development with AI-enabled technical solutions using threat-informed defenseKey FeaturesCreate automated CI/CD pipelines for testing and implementing threat detection use casesApply implementation strategies to optimize the adoption of automated work streamsUse a variety of enterprise-grade tools and APIs to bolster your detection programPurchase of the print or Kindle book includes a free PDF eBookBook DescriptionToday's global enterprise security programs grapple with constantly evolving threats. Even though the industry has released abundant security tools, most of which are equipped with APIs for integrations, they lack a rapid detection development work stream. This book arms you with the skills you need to automate the development, testing, and monitoring of detection-based use cases. You’ll start with the technical architecture, exploring where automation is conducive throughout the detection use case lifecycle. With the help of hands-on labs, you’ll learn how to utilize threat-informed defense artifacts and then progress to creating advanced AI-powered CI/CD pipelines to bolster your Detection as Code practices. Along the way, you'll develop custom code for EDRs, WAFs, SIEMs, CSPMs, RASPs, and NIDS. The book will also guide you in developing KPIs for program monitoring and cover collaboration mechanisms to operate the team with DevSecOps principles. Finally, you'll be able to customize a Detection as Code program that fits your organization's needs. By the end of the book, you'll have gained the expertise to automate nearly the entire use case development lifecycle for any enterprise.What you will learnUnderstand the architecture of Detection as Code implementationsDevelop custom test functions using Python and TerraformLeverage common tools like GitHub and Python 3.x to create detection-focused CI/CD pipelinesIntegrate cutting-edge technology and operational patterns to further refine program efficacyApply monitoring techniques to continuously assess use case healthCreate, structure, and commit detections to a code repositoryWho this book is forThis book is for security engineers and analysts responsible for the day-to-day tasks of developing and implementing new detections at scale. If you’re working with existing programs focused on threat detection, you’ll also find this book helpful. Prior knowledge of DevSecOps, hands-on experience with any programming or scripting languages, and familiarity with common security practices and tools are recommended for an optimal learning experience.</t>
  </si>
  <si>
    <t>10904900</t>
  </si>
  <si>
    <t>Wang, Yiru and Wu, Peng and Fang, Senlin and Cao, Bozhan and Wu, Xinyu and Lu, Xu and Yi, Zhengkun</t>
  </si>
  <si>
    <t>Semisupervised Domain Adaptation for Wafer Map Defect Recognition via Cross-Alignment Network</t>
  </si>
  <si>
    <t>Wafer map defect recognition is a crucial step in semiconductor manufacturing and measurement. Semisupervised domain adaptation (SSDA) aims to leverage abundant labeled data in the source domain to achieve accurate classification in the target domain with limited labeled data, effectively addressing the challenge of insufficient labels in wafer map datasets. However, a significant obstacle lies in the label mismatch among wafer map datasets, a problem that most current SSDA methods struggle to mitigate. To solve this problem, this article proposes a new SSDA algorithm named cross-alignment network (CAN). CAN decouples the feature subspace and label space using different encoders and classifiers. To facilitate knowledge transfer between the source and target domains, we propose cross-alignment learning (CAL). CAL consists of sample-wise cross-alignment and class-wise cross-alignment, designed to ensure the consistency of encoders’ outputs and facilitate the formation of robust clusters. We also integrate consistency regularization to enforce uniformity in outputs across different views of a sample. Additionally, we introduce a dynamic threshold strategy that tailors thresholds for each class based on its learning effect, thereby enhancing the model’s efficiency and data utilization. Empirically, our method outperforms the current state-of-the-art SSDA methods on public wafer map datasets. Furthermore, detailed experiments are conducted to verify the effectiveness of each component in CAN.</t>
  </si>
  <si>
    <t>Deep learning;Production;Semiconductor device modeling;Training;Knowledge transfer;Data models;Classification algorithms;Accuracy;Training data;Service robots;Defect recognition;domain alignment;label mismatch;semiconductor manufacturing;semisupervised domain adaptation (SSDA);wafer map</t>
  </si>
  <si>
    <t>1557-9662</t>
  </si>
  <si>
    <t>10.1109/TIM.2025.3545980</t>
  </si>
  <si>
    <t>9373945</t>
  </si>
  <si>
    <t>Zhang, Jie and Chen, Dongdong and Liao, Jing and Zhang, Weiming and Feng, Huamin and Hua, Gang and Yu, Nenghai</t>
  </si>
  <si>
    <t>Deep Model Intellectual Property Protection via Deep Watermarking</t>
  </si>
  <si>
    <t>Despite the tremendous success, deep neural networks are exposed to serious IP infringement risks. Given a target deep model, if the attacker knows its full information, it can be easily stolen by fine-tuning. Even if only its output is accessible, a surrogate model can be trained through student-teacher learning by generating many input-output training pairs. Therefore, deep model IP protection is important and necessary. However, it is still seriously under-researched. In this work, we propose a new model watermarking framework for protecting deep networks trained for low-level computer vision or image processing tasks. Specifically, a special task-agnostic barrier is added after the target model, which embeds a unified and invisible watermark into its outputs. When the attacker trains one surrogate model by using the input-output pairs of the barrier target model, the hidden watermark will be learned and extracted afterwards. To enable watermarks from binary bits to high-resolution images, a deep invisible watermarking mechanism is designed. By jointly training the target model and watermark embedding, the extra barrier can even be absorbed into the target model. Through extensive experiments, we demonstrate the robustness of the proposed framework, which can resist attacks with different network structures and objective functions.</t>
  </si>
  <si>
    <t>Watermarking;Computational modeling;Training;Task analysis;IP networks;Image processing;Media;Deep model IP protection;model watermarking;image processing</t>
  </si>
  <si>
    <t>1939-3539</t>
  </si>
  <si>
    <t>10.1109/TPAMI.2021.3064850</t>
  </si>
  <si>
    <t>10816641</t>
  </si>
  <si>
    <t>Ur Rehman Ahmed, Naveed and Badshah, Afzal and Adeel, Hanan and Tajammul, Ayesha and Daud, Ali and Alsahfi, Tariq</t>
  </si>
  <si>
    <t>Visual Deepfake Detection: Review of Techniques, Tools, Limitations, and Future Prospects</t>
  </si>
  <si>
    <t>In recent years, rapid advancements in deepfakes (incorporating Artificial Intelligence (AI), machine, and deep learning) have updated tools and techniques for manipulating multimedia. Though technology has primarily been utilized for beneficial purposes, such as education and entertainment, it is also used for malicious or unethical tasks to spread disinformation or ruin someone’s dignity, even if it encompasses harassing and blackmailing victims. Deepfakes refer to high-quality and realistic multimedia-manipulated content that has been digitally modified or synthetically generated. We conducted a systematic literature review of deepfake detection to offer an updated overview of existing research work that initially describes the widely accessible deepfake generation tools, classifications, and detection process. We highlighted recent techniques in visual deepfake detection based on the feature representations, grouped into four domains: spatial, temporal, frequency, and spatio-temporal, including their key features and limitations by providing details of existing datasets, together with the potentials of deepfake and its future directions. This study tried to add an updated repository of technological change in deepfake, which could help researchers to develop robust deepfake models.</t>
  </si>
  <si>
    <t>Deepfakes;Face recognition;Deep learning;Faces;Training;Generators;Decoding;Social networking (online);Generative adversarial networks;Feature extraction;Deepfake detection;machine learning;deep learning;deepfake applications;deepfake datasets;deepfake generation tools</t>
  </si>
  <si>
    <t>10.1109/ACCESS.2024.3523288</t>
  </si>
  <si>
    <t>10935812</t>
  </si>
  <si>
    <t>Yan, Ran and Niu, Weina and Hou, Qinsheng and Su, YuChi and Gong, Jiacheng and Zhang, Xiaosong</t>
  </si>
  <si>
    <t>CAED: A Comprehensive Android Emulator Detection Framework with Data Augmentation</t>
  </si>
  <si>
    <t>Anti-emulation is crucial for Android and IoT security as it helps apps determine whether they are running on a real mobile device or in an emulation environment. This prevents apps from being analyzed, debugged, or reverse-engineered in emulators, ultimately stopping criminals from making illegal profits. Current emulator detection methods cannot balance accuracy, universality, robustness, and compatibility. Their universality is often hindered by limited data diversity and accessibility. To address these issues, we propose the Comprehensive Android Emulator Detection (CAED) framework. The Preprocessing Module of CAED collects and normalizes data from both phones and emulators. We propose the first data augmentation method for emulator detection, EDA-GAN, which is tailored to the characteristics of our data and effectively enhances data diversity. The classifier module MFBoost employs an adaptive imputation algorithm and multiple Classification and Regression Trees (CART) for precise classification. Experiments on 324 devices show that CAED improves detection rate by at least 12.5% and up to 44.71% over state-of-the-art (SOTA) methods. The EDA-GAN data augmentation method boosts classifier accuracy, achieving a performance of up to 99.62%. Additionally, CAED’s unique loss function and imputation algorithm enhance the robustness and compatibility of CAED, with a 24% smaller accuracy drop than other methods when features are modified or unavailable. This study presents the CAED framework as an effective solution for protecting apps against real-world security threats in Android and IoT environments.</t>
  </si>
  <si>
    <t>Accuracy;Smart phones;Robustness;Data augmentation;Training;Internet of Things;Imputation;Generators;Generative adversarial networks;Classification algorithms;Emulator detection;roid;Anti-emulation;Generative Model;Security</t>
  </si>
  <si>
    <t>10.1109/JIOT.2025.3552426</t>
  </si>
  <si>
    <t>10921674</t>
  </si>
  <si>
    <t>Yang, Xiao and Li, Gaolei and Zhou, Kai and Li, Jianhua and Lin, Xingqin and Liu, Yuchen</t>
  </si>
  <si>
    <t>Exploring Graph Neural Backdoors in Vehicular Networks: Fundamentals, Methodologies, Applications, and Future Perspectives</t>
  </si>
  <si>
    <t>Advances in Graph Neural Networks (GNNs) have substantially enhanced Vehicular Networks (VNs) across primary domains, encompassing traffic forecasting and management, route optimization and algorithmic planning, and cooperative driving. Despite the boosts of the GNN for VNs, recent research has empirically demonstrated its potential vulnerability to backdoor attacks, wherein adversaries integrate triggers into inputs to manipulate GNNs to generate adversary-premeditated malicious outputs (e.g., misclassification of vehicle actions or traffic signals). This susceptibility is attributable to adversarial manipulation attacks targeting the training process of GNN-based VN systems. Although there is a rapid increase in research on GNN backdoors, systematic surveys within this domain remain lacking. To bridge this gap, we present the first survey dedicated to GNN backdoors. We start with outlining the fundamental definition of GNNs, followed by the detailed summarization and categorization of current GNN backdoors and countermeasures based on their technical features and application scenarios. Subsequently, an analysis of the applicability paradigms of GNN backdoors is conducted, and prospective research trends are presented. Unlike prior surveys on vision-centric backdoors, we uniquely investigate GNN-oriented backdoor attacks in VNs, which aims to explore attack surfaces across spatiotemporal vehicular graphs and provide insights to security research.</t>
  </si>
  <si>
    <t>Graph neural networks;Training;Vehicle dynamics;Surveys;Roads;Data models;Predictive models;Optimization;Vehicle-to-everything;Vehicular and wireless technologies;Vehicular networks;graph neural networks;backdoor attacks;backdoor defenses;backdoor applications;deep network security;adversarial learning</t>
  </si>
  <si>
    <t>2644-1330</t>
  </si>
  <si>
    <t>10.1109/OJVT.2025.3550411</t>
  </si>
  <si>
    <t>10123415</t>
  </si>
  <si>
    <t>Wang, Zihan and Byrnes, Olivia and Wang, Hu and Sun, Ruoxi and Ma, Congbo and Chen, Huaming and Wu, Qi and Xue, Minhui</t>
  </si>
  <si>
    <t>Data Hiding With Deep Learning: A Survey Unifying Digital Watermarking and Steganography</t>
  </si>
  <si>
    <t>The advancement of secure communication and identity verification fields has significantly increased through the use of deep learning techniques for data hiding. By embedding information into a noise-tolerant signal, such as audio, video, or images, digital watermarking and steganography techniques can be used to protect sensitive intellectual property (IP) and enable confidential communication, ensuring that the information embedded is only accessible to authorized parties. This survey provides an overview of recent developments in deep learning techniques deployed for data hiding, categorized systematically according to model architectures and noise injection methods. In addition, potential future research directions that unite digital watermarking and steganography on software engineering to enhance security and mitigate risks are suggested and deliberated. This contribution furthers the creation of a more trustworthy digital world and advances responsible artificial intelligence (AI).</t>
  </si>
  <si>
    <t>Media;Watermarking;Steganography;Deep learning;Data models;Surveys;Data mining;Artificial intelligence;Software engineering;Artificial intelligence (AI);cybersecurity;software engineering</t>
  </si>
  <si>
    <t>10.1109/TCSS.2023.3268950</t>
  </si>
  <si>
    <t>10656760</t>
  </si>
  <si>
    <t>Jang, Youngdong and Lee, Dong In and Jang, MinHyuk and Kim, Jong Wook and Yang, Feng and Kim, Sangpil</t>
  </si>
  <si>
    <t>WateRF: Robust Watermarks in Radiance Fields for Protection of Copyrights</t>
  </si>
  <si>
    <t>The advances in the Neural Radiance Fields (NeRF) research offer extensive applications in diverse domains, but protecting their copyrights has not yet been researched in depth. Recently, NeRF watermarking has been considered one of the pivotal solutions for safely deploying NeRF-based 3D representations. However, existing methods are designed to apply only to implicit or explicit NeRF representations. In this work, we introduce an innovative watermarking method that can be employed in both representations of NeRF. This is achieved by fine-tuning NeRF to embed binary messages in the rendering process. In detail, we propose utilizing the discrete wavelet transform in the NeRF space for watermarking. Furthermore, we adopt a deferred back-propagation technique and introduce a combination with the patch-wise loss to improve rendering quality and bit accuracy with minimum trade-offs. We evaluate our method in three different aspects: capacity, invisibility, and robustness of the embedded watermarks in the 2D-rendered images. Our method achieves state-of-the-art performance with faster training speed over the compared state-of-the-art methods. Project page: https://kuai-lab.github.io/cvpr2024waterf/</t>
  </si>
  <si>
    <t>Training;Solid modeling;Three-dimensional displays;Watermarking;Transforms;Neural radiance field;Rendering (computer graphics);NeRF;Watermark;CopyRights</t>
  </si>
  <si>
    <t>10.1109/CVPR52733.2024.01149</t>
  </si>
  <si>
    <t>10857354</t>
  </si>
  <si>
    <t>Chen, Xiaofu and Deng, Jiangyi and Chen, Yanjiao and Li, Chaohao and Fang, Xin and Liu, Cong and Xu, Wenyuan</t>
  </si>
  <si>
    <t>Imprints: Mitigating Watermark Removal Attacks With Defensive Watermarks</t>
  </si>
  <si>
    <t>Watermark is essential for protecting the intellectual property of private images. However, a wide range of watermark removal attacks, especially many AI-powered ones, can automatically predict and remove watermarks, posing serious concerns. In this paper, we present the design of Imprints, a defensive watermarking framework that fortifies watermarks against watermark removal attacks. By formulating an optimization problem that deters watermark removal attacks, we design image-independent/dependent defensive watermark models for effective batch/customized protection. We further enhance the watermark to be transferable to unseen watermark removal attacks and robust to editing distortions. Extensive experiments verify that Imprints outperforms existing baselines in terms of its immunity to 8 state-of-the-art watermark removal attacks and 3 commercial black-box watermark removal software. The source code is available at https://github.com/Imprints-wm/Imprints.</t>
  </si>
  <si>
    <t>Watermarking;Image restoration;Optimization;Robustness;Generative adversarial networks;Prediction algorithms;Distortion;Resistance;Protection;Vaccines;Adversarial watermark;automatic watermark removal;removal resistance</t>
  </si>
  <si>
    <t>10.1109/TIFS.2025.3536299</t>
  </si>
  <si>
    <t>10296520</t>
  </si>
  <si>
    <t>Xiao, Shishi and Huang, Suizi and Lin, Yue and Ye, Yilin and Zeng, Wei</t>
  </si>
  <si>
    <t>Let the Chart Spark: Embedding Semantic Context into Chart with Text-to-Image Generative Model</t>
  </si>
  <si>
    <t>Pictorial visualization seamlessly integrates data and semantic context into visual representation, conveying complex information in an engaging and informative manner. Extensive studies have been devoted to developing authoring tools to simplify the creation of pictorial visualizations. However, mainstream works follow a retrieving-and-editing pipeline that heavily relies on retrieved visual elements from a dedicated corpus, which often compromise data integrity. Text-guided generation methods are emerging, but may have limited applicability due to their predefined entities. In this work, we propose ChartSpark, a novel system that embeds semantic context into chart based on text-to-image generative models. ChartSpark generates pictorial visualizations conditioned on both semantic context conveyed in textual inputs and data information embedded in plain charts. The method is generic for both foreground and background pictorial generation, satisfying the design practices identified from empirical research into existing pictorial visualizations. We further develop an interactive visual interface that integrates a text analyzer, editing module, and evaluation module to enable users to generate, modify, and assess pictorial visualizations. We experimentally demonstrate the usability of our tool, and conclude with a discussion of the potential of using text-to-image generative models combined with an interactive interface for visualization design.</t>
  </si>
  <si>
    <t>Visualization;Data visualization;Semantics;Authoring systems;Pipelines;Data models;Interviews;pictorial visualization;generative model;authoring tool</t>
  </si>
  <si>
    <t>1941-0506</t>
  </si>
  <si>
    <t>10.1109/TVCG.2023.3326913</t>
  </si>
  <si>
    <t>10651233</t>
  </si>
  <si>
    <t>Du, Mingshan and Wang, Hongxia and Zhang, Rui and Yan, Zihan</t>
  </si>
  <si>
    <t>RPA-SCD: Rhythm and Pitch Aware Dual-Branch Network for Songs Conversion Detection</t>
  </si>
  <si>
    <t>Song voice conversion tools have gained more and more popularity in the recent past. People have been uploading their self-made forgery songs on video websites, and these songs have been converted in timbre. However, singing voice conversion technology may cause copyright infringement of the songs. In order to protect the copyright of songs, the method of singing voice conversion detection needs to be investigated. We propose Rhythm and Pitch Aware Songs Conversion Detection (RPA-SCD), a dual-branch network for song voice conversion detection. RPA-SCD can predict forged song fragments through rhythm and pitch which are the global and local information of music. To evaluate the proposed method, we contribute a multilingual song conversion detection(MSCD) dataset. Our proposed model achieves the EER of 2.30% in the original domain of MSCD, which is lower than other benchmarks for speech forgery detection. The experiments show that our approach achieves state-of-the-art performance on the song conversion detection task. The MSCD dataset can be found at https://drive.google.com/file/d/1rFsvMYihVtk81uFbL7UpyUEs-qBgsX6H/view?usp=drive_link. The code can be found at https://github.com/Samantha-Du/RPA-SDD.</t>
  </si>
  <si>
    <t>Codes;Neural networks;Speech enhancement;Copyright protection;Benchmark testing;Rhythm;Forgery;audio forensics;songs conversion detection;transformer</t>
  </si>
  <si>
    <t>2161-4407</t>
  </si>
  <si>
    <t>10.1109/IJCNN60899.2024.10651233</t>
  </si>
  <si>
    <t>10652263</t>
  </si>
  <si>
    <t>Gautam, Sangeeta and Kumar, Manoj</t>
  </si>
  <si>
    <t>A Coverless Information Hiding Approach using the Most Significant Bit</t>
  </si>
  <si>
    <t>Demands for information hiding technology are high in the area of information security, as it enables secretive communication of confidential data. Traditionally, information hiding methods have relied on designating an original image and embedding the secret information into it to create a stego-image. However, this approach leaves behind modification traces in the cover image, making it susceptible to detection by steganalysis tools. A new method for coverless information hiding has been proposed to tackle this issue. Coverless information hiding eliminates the need for a specific cover image by choosing suitable original images from an established database that already contains the secret data. The proposed method extracts the hash sequence from the most significant bit (MSB) of the average of image blocks. The original image without modification is treated as stego image where hash sequences express the secret data. The proposed approach has proven effective in resisting steganalysis tools and demonstrating robustness against various image processing attacks, indicating potential for secure data transmission. The ultimate objectives of the proposed method are undetectability, robustness, and the hiding capacity of hidden data. The experimental results show that the proposed approach outperforms over the other existing state-of-the-art coverless information hiding methods in terms of robustness and accuracy.</t>
  </si>
  <si>
    <t>Accuracy;Databases;Image processing;Information security;Generative adversarial networks;Robustness;Data mining;Security;Most significant bit;Image steganography;Coverless information hiding;Robust</t>
  </si>
  <si>
    <t>10.1109/SCES61914.2024.10652263</t>
  </si>
  <si>
    <t>10944887</t>
  </si>
  <si>
    <t>Sun, Yalin and Lu, Ruiying and Li, Kang and Zheng, Yu</t>
  </si>
  <si>
    <t>Topic-Aware Sensitive Information Detection in Chinese Large Language Model</t>
  </si>
  <si>
    <t>With the rapid advancement of deep learning, generative AI models have emerged as a prominent area of focus. However, these developments bring potential security concerns. China’s guiding document of government on generative AI security identifies 31 specific security risks across five categories, including content that violates socialist core values and discriminatory content. Detecting the sensitivity of both user input and model-generated content has therefore become a critical challenge for the security of generative AI models. This paper proposes a robust scheme for detecting sensitive information in the Chinese languages generated from the large language models. Initially, we detect and classify the security risks outlined in the document "Basic Security Requirements for Generative Artificial Intelligence Service" and develop a comprehensive dataset, named Chinese Sensitive Language Detection (CSLD). Specifically, in order to leverage the semantics of languages, we introduce the topic model to pre-analyze text data and construct topic-augmented classification vectors (TACV) that supply effective contextual information for sensitive content detection. Additionally, we propose a topic-infused attention mechanism (TIAM) to provide richer contextual information and relevant topics to guide sensitive information detection. At the same time, the proposed framework is designed to integrate with various classes of Chinese pre-trained models, enabling accurate classification of sensitive content while maintaining low latency and memory usage. Furthermore, the proposed dataset surpasses existing ones in terms of coverage, data volume, and its focus on the security challenges specific to Chinese large language models. Without bells and whistles, our experiments demonstrate that our model outperforms existing models in terms of accuracy and efficiency on the CSLD dataset.</t>
  </si>
  <si>
    <t>Privacy;Accuracy;Sensitivity;Generative AI;Large language models;Computational modeling;Semantics;Transformers;Vectors;Security;generative AI security;sensitive information detection;topic analysis;transformer</t>
  </si>
  <si>
    <t>10.1109/TrustCom63139.2024.00133</t>
  </si>
  <si>
    <t>10931854</t>
  </si>
  <si>
    <t>Gao, Haoyu and Treude, Christoph and Zahedi, Mansooreh</t>
  </si>
  <si>
    <t>Adapting Installation Instructions in Rapidly Evolving Software Ecosystems</t>
  </si>
  <si>
    <t>README files play an important role in providing installation-related instructions to software users and are widely used in open source software systems on platforms such as GitHub. Software projects evolve rapidly alongside their dependencies in dynamic software ecosystems, requiring frequent updates to installation instructions. These instructions are crucial for users to start with a software project. Despite their significance, there is a lack of systematic understanding regarding the documentation efforts invested in README files and the triggers behind them. To fill the research gap, we conducted a qualitative study, investigating 400 GitHub repositories with 1,163 README commits that focused on updates in installation-related sections. Our research revealed six major categories of changes in the README commits, namely pre-installation instructions, installation instructions, post-installation instructions, help information updates, document presentation, and external resource management. We further provide detailed insights into modification behaviours and offer examples of these updates. We also studied the triggers for the documentation updates, which led to three categories including errors in the previous documentation, changes in the codebase, and need for documentation improvement. Based on our findings, we proposed a README template tailored to cover the installation-related sections for documentation maintainers to reference when updating documents. We further validated this template by conducting an online survey and a pull request study, identifying that documentation readers find the augmented documents based on our template to be generally of better quality, and documentation maintainers find it useful. We further provide recommendations to practitioners for maintaining their README files, as well as motivations for future research directions. These recommendations encompass completeness, correctness and up-to-dateness, and information presentation considerations. The proposed research directions include the development of automated tools, in particular for documentation updates, and conducting empirical studies to enhance comprehension of the needs of documentation users.</t>
  </si>
  <si>
    <t>Documentation;Software;Software development management;Ecosystems;Codes;Taxonomy;Surveys;Open source software;Data mining;Training;Software Documentation;README Files;Qualitative Analysis;Open Source Software;Installation Instructions;Software Ecosystem</t>
  </si>
  <si>
    <t>10.1109/TSE.2025.3552614</t>
  </si>
  <si>
    <t>10902504</t>
  </si>
  <si>
    <t>Li, Xiao and Chen, Liquan and Fu, Tong and Fu, Zhangjie and Gao, Yuan</t>
  </si>
  <si>
    <t>Coverless Image Steganography based on Semantic-Controlled Text-to-Image Generation</t>
  </si>
  <si>
    <t>Artificial Intelligence Generated Content (AIGC) has created a fertile ground for image steganography. Existing Coverless Image Steganography (CIS) methods rely on image semantics to encode secrets, transmitting stego images without embedding, inherently resisting steganalysis. However, constructing CIS Datasets (CISDs) for these methods demands excessive resources, making them impractical for communication. Moreover, achieving low cost and high security is unattainable under these conditions. Therefore, we propose a CIS method based on semantic-controlled text-to-image generation. Our method disguises users as typical AIGC community members utilizing mainstream black-box text-to-image generation with Stable Diffusion (SD). During pre-processing, plain prompts, derived from dialogues with a large language model, are divided into coded and uncoded prompts through our encryption process, where a secret key determines coded prompts. In communication, confusion prompts are selected from uncoded and coded prompts, excluding those determined by secrets. Subsequently, our stego shuffling process combines topic, secret, and confusion prompts to produce stego prompt sets. Diverse stego images maintaining visual topic consistency are generated from these sets using SD with generation seeds indicating transmission order. By introducing confusion prompts, our method is secure from recognition when revealing stego prompts. Experimental results demonstrate our method achieves low communication costs and enhances communication security.</t>
  </si>
  <si>
    <t>Semantics;Text to image;Steganography;Security;Costs;Artificial intelligence;Visualization;Receivers;Image recognition;Electronic mail;Coverless Image Steganography (CIS);Image Steganography;Text-to-Image Generation;Artificial Intelligence Generated Content (AIGC)</t>
  </si>
  <si>
    <t>10.1109/TCSVT.2025.3545067</t>
  </si>
  <si>
    <t>10673401</t>
  </si>
  <si>
    <t>Anthony, Celia and Patel, Savan</t>
  </si>
  <si>
    <t>Deep Convolutional Q-Learning system and VGG-16 steganalysis detector for image Steganography</t>
  </si>
  <si>
    <t>Image steganography is the concealment of data (text, image, or video) within a cover image. The confidential information is concealed so that human eyes cannot see it. In recent years, deep learning has garnered popularity as a potent tool for various applications, including image steganography. Image steganography techniques are increasingly used for covert communication and information concealment because of the accelerated development of digital technology. This paper uses Deep Convolutional Generative Adversarial Networks (DCGANs) to incorporate classified data within cover images. Our proposed steganography method employs DCGANs to generate realistic-looking stego images invisible to the human eye while effectively concealing sensitive information. Moreover, we present a novel Deep Convolutional Q-Learning (DCQL) method for optimizing the embedding procedure, ensuring the utmost imperceptibility while preserving data integrity. We use a cutting-edge VGG-16-based steganalysis detector that employs deep learning algorithms to scrutinize suspicious images for hidden content to uncover these hidden signals. The VGG-16 architecture, with its established image classification abilities, is ideally adapted for the challenging task of steganalysis, which involves locating even the most subtly concealed information. Our experimental results demonstrate that the proposed method effectively conceals and detects steganography content. We evaluate the system's efficacy using various steganography techniques and cover image datasets, highlighting its robustness and adaptability. In addition, the DCQL procedure increases the invisibility of stego-images while preserving the integrity of the hidden data. The combination of DCGANs, DCQL, and VGG-16-based steganalysis detectors results in a comprehensive framework that improves the security and detection of image steganography, with promising applications in cyber security and digital forensics.</t>
  </si>
  <si>
    <t>Deep learning;Steganography;Q-learning;Program processors;Convolution;Detectors;Robustness;Image steganography;Deep learning;confidential information;Deep Convolutional Generative Adversarial Networks;Deep Convolutional Q-Learning;Steganalysis</t>
  </si>
  <si>
    <t>10.1109/ICCPCT61902.2024.10673401</t>
  </si>
  <si>
    <t>10721229</t>
  </si>
  <si>
    <t>Qiang Wang, Zhi and Wang, Haopeng and El Saddik, Abdulmotaleb</t>
  </si>
  <si>
    <t>FedITD: A Federated Parameter-Efficient Tuning With Pre-Trained Large Language Models and Transfer Learning Framework for Insider Threat Detection</t>
  </si>
  <si>
    <t>Insider threats cause greater losses than external attacks, prompting organizations to invest in detection systems. However, there exist challenges: 1) Security and privacy concerns prevent data sharing, making it difficult to train robust models and identify new attacks. 2) The diversity and uniqueness of organizations require localized models, as a universal solution could be more effective. 3) High resource costs, delays, and data security concerns complicate building effective detection systems. This paper introduces FedITD, a flexible, hierarchy, and federated framework with local real-time detection systems, combining Large Language Models (LLM), Federated Learning (FL), Parameter Efficient Tuning (PETuning), and Transfer Learning (TF) for insider threat detection. FedITD uses FL to protect privacy while indirect integrating client information and employs PETuning methods (Adapter, BitFit, LoRA) with LLMs (BERT, RoBERTa, XLNet, DistilBERT) to reduce resource use and time delay. FedITD customizes client models and optimizes performance via transfer learning without central data transfer, further enhancing the detection of new attacks. FedITD outperforms other federated learning methods and its performance is very close to the best centrally trained method. Extensive experiment results show FedITD’s superior performance, adaptability to varied data, and reduction of resource costs, achieving an optimal balance in detection capabilities across source data, unlabeled local data, and global data. Alternative PETuning implementations are also explored in this paper.</t>
  </si>
  <si>
    <t>Data models;Adaptation models;Threat assessment;Tuning;Security;Organizations;Costs;Computational modeling;Transfer learning;Deep learning;Computer security;Data augmentation;Artificial intelligence;Machine learning;Cybersecurity;insider threat;deep learning;transformer;BERT;RoBERTa;XLNet;DistilBERT;GPT;data augmentation;artificial intelligence;machine learning;pre-trained LLM;PETuning;adapter;LoRA;BitFit;LLM;NLP</t>
  </si>
  <si>
    <t>10.1109/ACCESS.2024.3482988</t>
  </si>
  <si>
    <t>10794405</t>
  </si>
  <si>
    <t>Lupi, Francesco and Rocha, Andre Dionisio and Maffei, Antonio and Ferreira, Pedro and Barata, Josè and Lanzetta, Michele</t>
  </si>
  <si>
    <t>A Survey on Trends in Visual Inspection Systems Toward Industry 5.0 – A Systematic Mapping Study</t>
  </si>
  <si>
    <t>Over the past decades, significant developments have occurred in the manufacturing domain, culminating in the contemporary landscape of Industry 5.0 (I5.0). This era is defined by three primary dimensions: technical aspects, sustainability concerns, and human-centricity. Although the broader manufacturing field features a dispersed array of scientific literature reviews amidst this multidisciplinary transition, a focused examination of Visual Inspection Systems (VIS) within this context appears absent. This study aims to provide a comprehensive mapping study that navigates this complex and emerging area of research for VIS, incorporating both scientific publications and Intellectual Property (IP). Employing a systematic methodology for mapping review, an initial exploratory search was conducted, retrieving 264 documents. Following a systematic screening process, 46 documents were identified as relevant, underscoring the preliminary findings and prevailing trends in the field. Results shows that three main clusters emerged with rising interest in technological solutions. Additionally, this study offers a procedural approach to further investigate these promising exploratory findings and expand upon the current review.</t>
  </si>
  <si>
    <t>Surveys;Visualization;Technological innovation;Systematics;Reviews;Inspection;Market research;Manufacturing;Fifth Industrial Revolution;Sustainable development;Visual inspection;Industry 5.0;Sustainability;Human-centricity;Technological evolution</t>
  </si>
  <si>
    <t>2693-8855</t>
  </si>
  <si>
    <t>10.1109/ICE/ITMC61926.2024.10794405</t>
  </si>
  <si>
    <t>10893115</t>
  </si>
  <si>
    <t>Kalaigian, Maddy and Thompson, Michael S. and VanLone, Janet and Nickel, Robert</t>
  </si>
  <si>
    <t>Using Generative AI to Implement UDL Principles in Traditional STEM Classrooms</t>
  </si>
  <si>
    <t>This innovative practice full paper presents a guided approach to integrating universal design for learning (UDL) principles into an Explicit Instruction classroom. To address the common challenges of scope and additional time requirements of integrating UDL, we are using generative artificial intelligence (GAI) tools like ChatGPT because they have reached a level of functionality that allows a GAI tool to replace multiple specialized tools. This paper provides specific guidelines of where UDL interventions can be included in an explicit instruction lesson and how to use GAI to support them. This paper has multiple goals. First, we are focused on an approach that can help embed modern, best practices in traditional, higher ed STEM classes that use an approach that is typically close to the explicit instruction model. Second, we want to show how GAI can be used to implement UDL principles in classes in a way that does not require much additional instructor time and can help UDL adoption scale to larger classes. Example GAI prompts and “real” responses are provided for those who are unfamiliar with GAI tools, in order to help demonstrate the capabilities of the tools.</t>
  </si>
  <si>
    <t>Generative AI;Chatbots;Best practices;Guidelines</t>
  </si>
  <si>
    <t>10.1109/FIE61694.2024.10893115</t>
  </si>
  <si>
    <t>10251277</t>
  </si>
  <si>
    <t>Kreiling, Kelsey Gilbert and Ulaszek, Mallory</t>
  </si>
  <si>
    <t>Packed with expert insights, practical tools, and a library of resources, this book teaches everything you need to know to build design focused, professional websites that deliver inspiring user experiences from signup to launch. Purchase of the print or Kindle book includes a free PDF eBookKey FeaturesUse a hands-on approach and professional insights to design a custom website on Squarespace 7.1 and Fluid EngineLaunch a website on your domain with features like commerce, member areas, blogging and schedulingGrow your audience with a mobile-optimized website you can own, edit, and updateBook DescriptionYou've heard about Squarespace; maybe you've even started a trial site, but you haven't gotten around to actually launching it yet. It looks simple enough and feels like it should be easy, so why is it such a challenge? Author and Squarespace expert Kelsey Gilbert-Kreiling is here to help. Squarespace from Signup to Launch a comprehensive guide to customizing the most design-focused and user-friendly website builder in the no-code world. More than a technical manual, the book will help you prepare to build a website, explain the foundational knowledge behind Squarespace 7.1 and Fluid Engine, and introduce you to a professional designer's mindset. Readers will learn how to build forms, use content blocks, optimize websites for mobile, build an online store, and become comfortable with Squarespace's built-in SEO, marketing, and analytics tools. Learn from Squarespace experts Christy Price, Will Myers, David Iskander, Kristine Neil, Kathryn Joachim, Beatriz Caraballo, Justin Mabee, Shelly Price and more, with professional insights and resources in each chapter. By the end of the book, you will have gained the confidence needed to build professional Squarespace websites with the developer's technical knowledge, project organization, and design intuition. You won’t just launch your site; you’ll be proud to share it with the world.What you will learnBuild a website on Squarespace, step by step, with expert insights and practical tipsPlan your site content with an easy-to-understand outline Source and create the visual elements needed for a professional siteGo beyond pre-set templates to create a polished design from navigation to footerUse advanced tools such as commerce, scheduling, member areas, blogging and email campaignsIntegrate custom code to enhance the design and functionality of your projectOptimize your website for mobile view and search engine visibilityMarket your site and grow your audience after launchWho this book is forIf you are interested in building a website on the Squarespace platform, including its newest versions, 7.1 and Fluid Engine, then this book is for you. Maybe you’re a brand designer with little or no code experience or perhaps you’re an entrepreneur who needs a website you can own and use. You could even be a website designer versed in other platforms looking to expand your skills to a new tool. No matter your entry point, this book will offer an understanding of the why and how of Squarespace, preparing you to use it as a go-to practical guide.</t>
  </si>
  <si>
    <t>9781801818797</t>
  </si>
  <si>
    <t>https://ieeexplore.ieee.org/document/10251277</t>
  </si>
  <si>
    <t>10378568</t>
  </si>
  <si>
    <t>Gandikota, Rohit and Materzyńska, Joanna and Fiotto-Kaufman, Jaden and Bau, David</t>
  </si>
  <si>
    <t>Erasing Concepts from Diffusion Models</t>
  </si>
  <si>
    <t>Motivated by concerns that large-scale diffusion models can produce undesirable output such as sexually explicit content or copyrighted artistic styles, we study erasure of specific concepts from diffusion model weights. We propose a fine-tuning method that can erase a visual concept from a pre-trained diffusion model, given only the name of the style and using negative guidance as a teacher. We benchmark our method against previous approaches that remove sexually explicit content and demonstrate its effectiveness, performing on par with Safe Latent Diffusion and censored training. To evaluate artistic style removal, we conduct experiments erasing five modern artists from the network and conduct a user study to assess the human perception of the removed styles. Unlike previous methods, our approach can remove concepts from a diffusion model permanently rather than modifying the output at the inference time, so it cannot be circumvented even if a user has access to model weights. Our code, data, and results are available at erasing.baulab.info.</t>
  </si>
  <si>
    <t>Training;Visualization;Computer vision;Codes;Filtering;Interference;Benchmark testing</t>
  </si>
  <si>
    <t>10.1109/ICCV51070.2023.00230</t>
  </si>
  <si>
    <t>10648691</t>
  </si>
  <si>
    <t>Derner, Erik and Batistič, Kristina and Zahálka, Jan and Babuška, Robert</t>
  </si>
  <si>
    <t>A Security Risk Taxonomy for Prompt-Based Interaction With Large Language Models</t>
  </si>
  <si>
    <t>As large language models (LLMs) permeate more and more applications, an assessment of their associated security risks becomes increasingly necessary. The potential for exploitation by malicious actors, ranging from disinformation to data breaches and reputation damage, is substantial. This paper addresses a gap in current research by specifically focusing on security risks posed by LLMs within the prompt-based interaction scheme, which extends beyond the widely covered ethical and societal implications. Our work proposes a taxonomy of security risks along the user-model communication pipeline and categorizes the attacks by target and attack type alongside the commonly used confidentiality, integrity, and availability (CIA) triad. The taxonomy is reinforced with specific attack examples to showcase the real-world impact of these risks. Through this taxonomy, we aim to inform the development of robust and secure LLM applications, enhancing their safety and trustworthiness.</t>
  </si>
  <si>
    <t>Security;Taxonomy;Chatbots;Large language models;Data models;Codes;Privacy;Natural language processing;Risk analysis;Large language models;security;jailbreak;natural language processing</t>
  </si>
  <si>
    <t>10.1109/ACCESS.2024.3450388</t>
  </si>
  <si>
    <t>10881463</t>
  </si>
  <si>
    <t>Pariki, Manohar and Katakam, Srinivas and Srimathi, Marella</t>
  </si>
  <si>
    <t>An Experimental Analysis of Forensics and Deepfakes</t>
  </si>
  <si>
    <t>The growing popularity of smartphones with high-resolution digital cameras, the development of deep learning AI platforms, and the accessibility of a large selection of software programs for shooting, editing, and sharing photos and videos have all contributed to the emergence of a new phenomenon known as “Deepfake.” In response, we have developed and put into use a deep-fake detection model (DFT-MF) that is centred on mouth features. Our algorithm examines and verifies lip/mouth motions in order to detect Deepfake films using deep learning techniques. Our DFT-MF model performed well in classification, according to experiments conducted on datasets containing both actual and fraudulent videos. This was especially true when compared to other methods that have been used in this domain previously.</t>
  </si>
  <si>
    <t>Deep learning;Performance evaluation;Deepfakes;Films;Computational modeling;Biological system modeling;Software algorithms;Teeth;Software;Smart phones;Digital Forensics;Manipulation;Detection;Classification;Segmentation;Python;Deep Learning;Videos;Deepfake</t>
  </si>
  <si>
    <t>10.1109/MoSICom63082.2024.10881463</t>
  </si>
  <si>
    <t>10917955</t>
  </si>
  <si>
    <t>Zhang, Zhaoxi and Zhang, Xiaomei and Zhang, Yanjun and Zhang, Leo Yu and Chen, Chao and Hu, Shengshan and Gill, Asif and Pan, Shirui</t>
  </si>
  <si>
    <t>Stealing Watermarks of Large Language Models via Mixed Integer Programming</t>
  </si>
  <si>
    <t>The Large Language Model (LLM) watermark is a newly emerging technique that shows promise in addressing concerns surrounding LLM copyright, monitoring AI-generated text, and preventing its misuse. The LLM watermark scheme commonly includes generating secret keys to partition the vocabulary into green and red lists, applying a perturbation to the logits of tokens in the green list to increase their sampling likelihood, thus facilitating watermark detection to identify AI-generated text if the proportion of green tokens exceeds a threshold. However, recent research indicates that watermarking methods using numerous keys are susceptible to removal attacks, such as token editing, synonym substitution, and paraphrasing, with robustness declining as the number of keys increases. Therefore, the state-of-the-art watermark schemes that employ fewer or single keys have been demonstrated to be more robust against text editing and paraphrasing. In this paper, we propose a novel green list stealing attack against the state-of-the-art LLM watermark scheme and systematically examine its vulnerability to this attack. We formalize the attack as a mixed integer programming problem with constraints. We evaluate our attack under a comprehensive threat model, including an extreme scenario where the attacker has no prior knowledge, lacks access to the watermark detector API, and possesses no information about the LLM’s parameter settings or watermark injection/detection scheme. Extensive experiments on LLMs, such as OPT and LLaMA, demonstrate that our attack can successfully steal the green list and remove the watermark across all settings.</t>
  </si>
  <si>
    <t>Integer programming;Threat modeling;Vocabulary;Privacy;Large language models;Perturbation methods;Watermarking;Detectors;Programming;Robustness;Large Language Model;LLM Security;Watermarking;Security and Privacy</t>
  </si>
  <si>
    <t>10.1109/ACSAC63791.2024.00021</t>
  </si>
  <si>
    <t>10898040</t>
  </si>
  <si>
    <t>Gao, Guangyong and Chen, Xiaoan and Li, Li and Xia, Zhihua and Fei, Jianwei and Shi, Yun-Qing</t>
  </si>
  <si>
    <t>Screen-Shooting Robust Watermark Based on Style Transfer and Structural Re-Parameterization</t>
  </si>
  <si>
    <t>In real-world applications, screen capturing represents a significant scenario where this process can induce substantial distortion to the original image. Previous methods for simulating screen-shooting distortion often involved combining different formulas. We found that these simulation methods still have a significant gap compared to real distortions, making it urgently necessary to develop a realistic and credible comprehensive noise layer to achieve robustness against screen-shooting distortion. This paper presents a watermarking scheme capable of withstanding severe screen-shooting distortion. First, a dataset is constructed to train a screen-shooting distortion simulation network based on style transfer. Subsequently, a comprehensive noise layer is built upon this network to achieve robustness against severe screen-shooting distortion. Additionally, this paper incorporates structural re-parameterization techniques into the traditional U-shaped encoder to improve the quality of encoded images. Extensive experiments demonstrate the proposed scheme’s superior performance in terms of robustness and generalization, especially under severe screen-shooting distortion conditions.</t>
  </si>
  <si>
    <t>Watermarking;Distortion;Noise;Robustness;Image edge detection;Decoding;Visualization;Training;Image coding;Electronic mail;Data hiding;robust watermark;screen-shooting simulation network;adversarial training;visual image codes</t>
  </si>
  <si>
    <t>10.1109/TIFS.2025.3542992</t>
  </si>
  <si>
    <t>10903912</t>
  </si>
  <si>
    <t>Rathod, Vishal and Nabavirazavi, Seyedsina and Zad, Samira and Iyengar, Sundararaja Sitharama</t>
  </si>
  <si>
    <t>Large Language Models (LLMs) are at the forefront of artificial intelligence advancements, demonstrating exceptional capabilities in natural language understanding and generation across diverse domains such as healthcare, finance, and customer service. However, their deployment introduces substantial secu-rity and privacy risks, including prompt injection, data leakage, and unauthorized data disclosures. These vulnerabilities highlight the need for robust frameworks to safeguard sensitive data and prevent misuse. This paper provides a comprehensive analysis of the security and privacy challenges in LLMs, examines existing mitigation strategies such as intelligent LLM firewalls, differen-tial privacy, and OW ASP-based security principles, and discusses future directions for ethical and secure LLM deployment. By addressing these challenges in detail, we identify gaps in current practices and propose a roadmap for the secure and responsible deployment of LLMs in high-stakes applications. Our findings underscore the importance of tailored security frameworks and privacy-preserving techniques to ensure the ethical and reliable use of LLMs in sensitive environments. Additionally, this pa-per emphasizes the significance of a human-in-the-loop (HITL) approach to ensure accountability and accuracy, particularly in critical domains. The discussion extends to emerging technologies such as retrieval-augmented generation (RAG) and adaptive threat detection systems, which hold promise for enhancing the security and ethical deployment of LLMs.</t>
  </si>
  <si>
    <t>Industries;Ethics;Privacy;Technological innovation;Firewalls (computing);Large language models;Computational modeling;Medical services;Threat assessment;Security;Artificial intelligence;Natural language processing;Large language models (LLM);Privacy;OWASP;Data Protection;AI Ethics;Firewall;Threat Modeling;Data Leakage;Ethical Bias Mitigation;Federated Learning;Healthcare AI;Human-in-the-Loop (HITL);Adaptive Security Frameworks;Privacy-Preserving Computation</t>
  </si>
  <si>
    <t>10.1109/CCWC62904.2025.10903912</t>
  </si>
  <si>
    <t>10663055</t>
  </si>
  <si>
    <t>Pereira, Juanan and López, Juan-Miguel and Garmendia, Xabier and Azanza, Maider</t>
  </si>
  <si>
    <t>Leveraging Open Source LLMs for Software Engineering Education and Training</t>
  </si>
  <si>
    <t>Generative AI, particularly Large Language Models (LLMs), presents innovative opportunities to enhance software engineering education. Open source LLMs such as LLaMA and Mistral leverage the potential of generative AI offering distinct advantages over proprietary options including transparency, customizability, collaboration, and cost savings. This paper de-velops a catalog of LLM prompt examples tailored for software engineering training, mapped to knowledge areas from the Soft-ware Engineering Body of Knowledge (SWEBoK) framework. Example prompts demonstrate LLMs' capabilities in eliciting requirements, diagram generation, API simulation, effort esti-mation through role-playing, and other areas. The methodology involves evaluating prompt responses from ChatGPT, Mistral, and LLaMA on representative tasks. Quantitative and qualitative analysis assesses quality, usefulness, and correctness. Findings show ChatGPT and Mistral outperforming LLaMA overall, but no model perfectly executes complex interactions. We examine implications and challenges of integrating open source LLMs into classrooms, emphasizing the need for oversight, verification, and prompt design aligned with pedagogical objectives.</t>
  </si>
  <si>
    <t>Training;Knowledge engineering;Costs;Generative AI;Large language models;Collaboration;Chatbots;Software Engineering Education;Open Source AI Models;Large Language Models;Prompt Engineering</t>
  </si>
  <si>
    <t>2377-570X</t>
  </si>
  <si>
    <t>10.1109/CSEET62301.2024.10663055</t>
  </si>
  <si>
    <t>10131890</t>
  </si>
  <si>
    <t>Kataria, Mohak and Jain, Kurunandan and Subramanian, Narayanan</t>
  </si>
  <si>
    <t>Exploring Advanced Encryption and Steganography Techniques for Image Security</t>
  </si>
  <si>
    <t>This paper investigates the use of modern steganography techniques for secure image transmission, utilizing four encryption algorithms: AES, DES, RSA, and ChaCha20. Two steganography techniques, LSB and Spread Spectrum, are used to encrypt and embed ciphertext into five different images. The security of the created images is evaluated using metrics such as PSNR, runtime, MSE, histogram, and information entropy. Our analysis reveals that DES is less effective than AES and ChaCha20 for encryption. Furthermore, Spread Spectrum outperforms LSB in terms of security, although LSB produces better stego-image quality. Combining different steganography and encryption techniques enhances the capacity to send photos with a high level of security and robustness. This study provides insightful knowledge on the effective use of steganography and encryption for secure image transmission in various industries, including military and healthcare imaging applications</t>
  </si>
  <si>
    <t>Measurement;Industries;Steganography;Runtime;Image communication;Imaging;Medical services;Steganography;AES;DES;RSA;ChaCha20;LSB;Spread Spectrum;PSNR;MSE;histogram;information entropy</t>
  </si>
  <si>
    <t>10.1109/ISDFS58141.2023.10131890</t>
  </si>
  <si>
    <t>10423747</t>
  </si>
  <si>
    <t>Liu, Yong and Zhang, Li and Wu, Hanzhou and Wang, Zichi and Zhang, Xinpeng</t>
  </si>
  <si>
    <t>Reducing High-Frequency Artifacts for Generative Model Watermarking via Wavelet Transform</t>
  </si>
  <si>
    <t>As generative models find broader applications in Internet of Things (IoT) image processing tasks, safeguarding the copyright of these models assumes increasing significance. Embedding watermarks on the output images generated by such models has been proposed by some researchers as a means of protecting intellectual property. However, prevailing methods for generating model watermarks inadvertently introduce significant high-frequency artifacts in high-frequency regions, compromising the imperceptibility and security of the watermarking system. In pursuit of enhancing the imperceptibility of generative model watermarking, we propose a framework based on discrete wavelet transform. This framework effectively mitigates the high-frequency artifact issue and enhances the frequency-domain concealment of watermarking. Specifically, we introduce an embedded watermarking network, a frequency separation layer, and a watermark extraction network after the output of the target model. We construct a wavelet frequency domain separation layer by wavelet decomposition to decompose the image generated by the embedding network into different frequency components, and embed the watermark into the low-frequency region of the target model output image through joint training and joint loss optimization of the embedding and extraction networks. Extensive experiments conducted on two image processing tasks, i.e., painting transfer and de-raining, demonstrate that our method exhibits no discernible traces of high-frequency artifacts in the frequency domain of the image in both cases, thus boasting superior invisibility. Furthermore, our method demonstrates robustness against preprocessing attacks, such as noise addition, resizing, and image cropping.</t>
  </si>
  <si>
    <t>Watermarking;Internet of Things;Frequency-domain analysis;Data models;Task analysis;Image processing;Glass box;High-frequency artifacts;imperceptibility;model watermarking;security;wavelet transform</t>
  </si>
  <si>
    <t>10.1109/JIOT.2024.3363613</t>
  </si>
  <si>
    <t>9914343</t>
  </si>
  <si>
    <t>R, Abirami and C, Malathy</t>
  </si>
  <si>
    <t>Watermarking Techniques Performance Analysis in Medical Images for Secure Communication</t>
  </si>
  <si>
    <t>Over the past few years, most medical diagnostics and treatments have shifted to digital content. COVID-19 is a viral disease first identified in Wuhan, China 2019. Its pandemic caused a dramatic loss in human health, work, and food systems worldwide. WHO recommended social distancing as a preventive measure to protect ourselves from corona viral infections. Hence, now many avail hospitals facilities are online. It enables telemedicine where patients, doctors, and medical research units can easily share their digital medical information through various communication channels. At the receiver’s end, the patient’s record must not be lost or altered during transmission. As medical imaging contains many fine features, even small changes cause confusion among medical staff for diagnosis. One of the best techniques for image authentication is digital image watermarking. When developing an effective watermark method, it’s necessary to have a balanced trade-off among imperceptibility, capacity, and robustness. The work gives a comprehensive survey of cryptography, biometrics, and blockchain-based on various watermarking schemes in medical images that gives new ideas to improve the already existing techniques.</t>
  </si>
  <si>
    <t>Pandemics;Telemedicine;Watermarking;Human factors;Social factors;Robustness;Performance analysis;image authentication;watermarking;capacity;robustness;imperceptibility</t>
  </si>
  <si>
    <t>10.1109/ICSES55317.2022.9914343</t>
  </si>
  <si>
    <t>10304125</t>
  </si>
  <si>
    <t>Montalvo-Romero, Nayeli and Montiel-Rosales, Aarón and Purroy-Vásquez, Rubén and Quechulpa-Pérez, Pompeyo</t>
  </si>
  <si>
    <t>Agro-Technological Systems in Traditional Agriculture Assistance: A Systematic Review</t>
  </si>
  <si>
    <t>Guaranteeing food security from agriculture in an uncertain context, derived from the effects of multiple factors, is a challenge. Traditional agricultural production is the one that faces the greatest challenges, derived from the scarce evolution in agricultural practices, despite being the one that contributes the most to the availability of food, at 80%. This systematic review aims to identify and analyze agrotechnological systems belonging to precision agriculture, which may be potentially adaptable to traditional rural agriculture. Contributions that improved crop yields from scientific and technological studies were analyzed. The PRISMA statement was used as a formal outline to collect and analyze 114 studies from the period 2018-2023. From the review, it was identified that there is a growing trend in the adoption of intelligent systems that help producers in the management of crops, accentuated in the increase of crop yield, in the determination of product quality, and in the management of water resources, mainly. Likewise, it was identified that the preponderant approach is the monitoring and control of crop development. This is achieved through emerging technologies, such as the Internet of Things, artificial intelligence, and machine learning, with information mainly collected by sensors embedded in drones, algorithms, decision support systems, sensors, and Arduino technology systems. Finally, this review shows that there are five viable systems that can be adapted to traditional agriculture to strengthen agricultural production. Therefore, the adoption of scientific-technological contributions from precision agriculture contributes to ensuring food security.</t>
  </si>
  <si>
    <t>Production;Statistics;Sociology;Systematics;Food security;Smart agriculture;Precision engineering;Agricultural applications;food security;precision agriculture</t>
  </si>
  <si>
    <t>10.1109/ACCESS.2023.3329087</t>
  </si>
  <si>
    <t>10935704</t>
  </si>
  <si>
    <t>Ali, Abdelhay and Abdelrahman, Amr N. and Celik, Abdulkadir and Fouda, Mohammed E. and Eltawil, Ahmed M.</t>
  </si>
  <si>
    <t>A Robust Auto-Encoder HBC Transceiver with CGAN-Based Channel Modeling</t>
  </si>
  <si>
    <t>Human body communication (HBC) offers a promising alternative for efficient and secure data transmission in wearable healthcare systems by leveraging the body’s conductive properties. By utilizing the conductive properties of the human body, HBC offers significant advantages over conventional radio frequency wireless communication methods, including ultra-low power consumption and minimal interference. However, HBC systems face key challenges in energy efficiency, data rate optimization, channel adaptability, and accurate body channel modeling. In this paper, we present a novel dual-mode HBC transceiver architecture designed to overcome these challenges by integrating autoencoder-based signal processing with Generative adversarial networks (GANs)-driven channel modeling framework to enhance communication reliability. Operating in both broadband and narrowband modes, the transceiver dynamically adjusts its data rate and power efficiency based on application-specific demands. The design process involves first developing a CGAN-based channel model from real HBC measurements, then using this model to train an autoencoder-based transceiver architecture. Our CGAN framework generates realistic synthetic channel responses for training, enabling the autoencoder to learn optimal encoding and decoding strategies that are robust to channel variations. Subsequently, we developed a low-power hardware architecture that supports flexible data rates of the proposed design while ensuring robust performance in diverse scenarios. This systematic approach provides key advantages: improved channel modeling accuracy achieving a 0.9 correlation coefficient between generated and real channels and mean squared error of 0.0071, reduced hardware complexity through elimination of DAC/ADC, and flexible operation with dual-mode support. Operating at a clock speed of 42 MHz in the narrowband mode, the transceiver achieves an energy efficiency of 349 pJ/bit at a data rate of 262.5 kbps with sensitivity of -64 dBm, appealing for long-range and low-power applications. In broadband mode, the transceiver achieves an energy efficiency of 16 pJ/bit at a data rate of 5.25 Mbps, suitable for applications demanding high data rates over shorter distances.</t>
  </si>
  <si>
    <t>Transceivers;Autoencoders;Electrodes;Biosensors;Energy efficiency;Training;Narrowband;Hardware;Broadband communication;Wireless communication;Internet of Bodies (IoB);Human Body Communication;End-to-End communication;CGAN channel modeling;Deep Learning</t>
  </si>
  <si>
    <t>10.1109/JSEN.2025.3551539</t>
  </si>
  <si>
    <t>10813359</t>
  </si>
  <si>
    <t>Abdelgadir Mohamed, Yasir and Mohamed, Abdul Hakim H. M. and Khanan, Akbar and Bashir, Mohamed and Adiel, Mousab A. E. and Elsadig, Muawia A.</t>
  </si>
  <si>
    <t>Navigating the Ethical Terrain of AI-Generated Text Tools: A Review</t>
  </si>
  <si>
    <t>This review examines the ethical, social, and technical challenges posed by AI-generated text tools, focusing on their rapid advancement and widespread adoption. An exhaustive literature search across many databases, strict inclusion/exclusion criteria, and a rigorous analysis procedure are all parts of our systematic review technique. This guarantees an impartial and complete study of the current status of AI-generated text tools. The study analyzes prominent language models, including GPT-3, GPT-4, LaMDA, PaLM, Claude, Jasper, and Llama 2, evaluating their capabilities in natural language processing and generation. The analysis reveals significant advancements, with GPT-3 demonstrating a 92% accuracy rate on standard natural language understanding benchmarks, outperforming LaMDA (88%) and PaLM (85%). To illustrate real-world implications, the review presents a case study of ChatGPT’s application in healthcare, where it achieved 80% consistency with expert opinions in assessing acute ulcerative colitis. This case highlights both the potential benefits and ethical concerns of AI in critical domains. Quantitative bias analysis shows that GPT-3 generated biased content in 15% of test cases involving sensitive topics, a higher rate than LaMDA (12%) and PaLM (10%). We provide an in-depth analysis of fairness and bias issues, particularly in image generation tasks depicting professional roles. Our research synthesizes insights from technical advancements, ethical considerations, and real-world applications across healthcare, education, and creative sectors. We address critical privacy concerns and data protection challenges, noting struggles in AI-generated text detection and investigating AI’s potential in enabling cyberattacks. We underscore the need for comprehensive governance systems and multidisciplinary cooperation. To provide a cohesive analysis of the ethical considerations surrounding AI-generated text tools, we employ a multifaceted ethical framework drawing on established theories. Utilitarianism, which seeks to maximize happiness for everyone; deontology, which places an emphasis on right and wrong; and Virtue Ethics, which analyzes the moral nature of deeds and actors, are all included in this framework. In this article, we use this approach to investigate AI ethics from a variety of angles, including privacy, prejudice, and social implications, as well as concerns of justice and fairness. Moreover, the study critically examines existing and proposed legal frameworks addressing AI ethics, identifying regulatory gaps and proposing adaptive policy recommendations to address the unique challenges posed by AI-generated text tools. Our review contributes a critical analysis of AI-generated text tools, their impacts, and the need for responsible innovation. The study provides precise guidelines for the ethical development and implementation of AI, highlighting the need to strike a balance between technical progress and ethical concerns to guarantee that AI technologies have a beneficial effect on society while protecting human values. The emergence of generative artificial intelligence (AI) signifies a substantial revolution in our methods of interacting with language and information.</t>
  </si>
  <si>
    <t>Ethics;Artificial intelligence;Reviews;Generative AI;Analytical models;Privacy;Object recognition;Technological innovation;Search problems;Industries;Generative AI;text generation;ethics</t>
  </si>
  <si>
    <t>10.1109/ACCESS.2024.3521945</t>
  </si>
  <si>
    <t>10254960</t>
  </si>
  <si>
    <t>Al Azad, Md Washik and Sarwar, Shifat and Taki, Sifat Ut and Mastorakis, Spyridon</t>
  </si>
  <si>
    <t>The Case for the Anonymization of Offloaded Computation</t>
  </si>
  <si>
    <t>Computation offloading (often to external computing resources over a network) has become a necessity for modern applications. At the same time, the proliferation of machine learning techniques has empowered malicious actors to use such techniques in order to breach the privacy of the execution process for offloaded computations. This can enable malicious actors to identify offloaded computations and infer their nature based on computation characteristics that they may have access to even if they do not have direct access to the computation code. In this paper, we first demonstrate that even non-sophisticated machine learning algorithms can accurately identify offloaded computations. We then explore the design space of anonymizing offloaded computations through the realization of a framework, called Camouflage. Camouflage features practical mechanisms to conceal characteristics related to the execution of computations, which can be used by malicious actors to identify computations and orchestrate further attacks based on identified computations. Our evaluation demonstrated that Camouflage can impede the ability of malicious actors to identify executed computations by up to 60%, while incurring modest overheads for the anonymization of computations.</t>
  </si>
  <si>
    <t>Data privacy;Cloud computing;Privacy;Machine learning algorithms;Codes;Machine learning;Space exploration;Computation Anonymization;Machine Learning;Computation Offloading;Cloud Computing;Computation Graphs</t>
  </si>
  <si>
    <t>2159-6190</t>
  </si>
  <si>
    <t>10.1109/CLOUD60044.2023.00019</t>
  </si>
  <si>
    <t>10889776</t>
  </si>
  <si>
    <t>Pan, Zibin and Zhang, Shuwen and Zheng, Yuesheng and Li, Chi and Cheng, Yuheng and Zhao, Junhua</t>
  </si>
  <si>
    <t>Multi-Objective Large Language Model Unlearning</t>
  </si>
  <si>
    <t>Machine unlearning in the domain of large language models (LLMs) has attracted great attention recently, which aims to effectively eliminate undesirable behaviors from LLMs without full retraining from scratch. In this paper, we explore the Gradient Ascent (GA) approach in LLM unlearning, which is a proactive way to decrease the prediction probability of the model on the target data in order to remove their influence. We analyze two challenges that render the process impractical: gradient explosion and catastrophic forgetting. To address these issues, we propose Multi-Objective Large Language Model Unlearning (MOLLM) algorithm. We first formulate LLM unlearning as a multi-objective optimization problem, in which the cross-entropy loss is modified to the unlearning version to overcome the gradient explosion issue. A common descent update direction is then calculated, which enables the model to forget the target data while preserving the utility of the LLM. Our empirical results verify that MoLLM outperforms the SOTA GA-based LLM unlearning methods in terms of unlearning effect and model utility preservation. The source code is available at https://github.com/zibinpan/MOLLM.</t>
  </si>
  <si>
    <t>Large language models;Source coding;Signal processing algorithms;Signal processing;Predictive models;Prediction algorithms;Explosions;Data models;Speech processing;Optimization;large language model;machine unlearning;multi-objective optimization</t>
  </si>
  <si>
    <t>10.1109/ICASSP49660.2025.10889776</t>
  </si>
  <si>
    <t>10897091</t>
  </si>
  <si>
    <t>Understanding GenAI</t>
  </si>
  <si>
    <t>Summary &lt;p&gt;Generative artificial intelligence (GenAI) is an innovative subset of artificial intelligence (AI) focused on creating original content, simulating human creativity. Unlike traditional AI, which excels in tasks such as classification and prediction, GenAI generates various data types using advanced machine learning techniques. By analyzing existing datasets to identify patterns, GenAI produces novel outputs such as realistic images, videos, music, text, and designs. This chapter explores the core elements, tools, frameworks, and models of GenAI, along with their diverse applications across industries like art, entertainment, marketing, and virtual environments. Additionally, it addresses the technological landscape, validation methodologies, and ethical considerations surrounding GenAI, providing a comprehensive overview of this groundbreaking technology.&lt;/p&gt;</t>
  </si>
  <si>
    <t>Solid modeling;Data models;Predictive models;Machine learning;Image synthesis;Context modeling;Virtual environments;Video games;Transformers;Synthetic data</t>
  </si>
  <si>
    <t>https://ieeexplore.ieee.org/document/10897091</t>
  </si>
  <si>
    <t>10.1002/9781394279326.ch3</t>
  </si>
  <si>
    <t>10903675</t>
  </si>
  <si>
    <t>Zhou, Yang and Li, Shengshu and Huang, Hui</t>
  </si>
  <si>
    <t>Deformable few-shot face cartoonization via local to global translation</t>
  </si>
  <si>
    <t>Cartoonizing portrait images is a stylish and eye-catching application in both computer vision and graphics. We aimed to train a face cartoonization model using very few (e.g., 5-10) style examples. The main difficulty in this challenging task lies in producing stylizations of high quality while preserving the identity of the input, particularly when the style examples contain strong exaggerations. To address this, we propose a novel cross-domain center loss for few-shot generative adversarial network (GAN) adaptation, which forces the distribution of the target domain to be similar to that of the source. We then employ it to solve this few-shot problem along with a two-stage strategy. Stage I generates an intermediate cartoonization for the input, where we first stylize the individual facial components locally and then deform them to mimic the desired exaggeration under the guidance of landmarks. Stage II focuses on global refinement of the intermediate image. First, we adapt a pretrained StyleGAN model using the proposed cross-domain center loss to the target domain defined by a few examples. Subsequently, the intermediate cartoonization from Stage I can be holistically refined through GAN inversion. The generative power of StyleGAN guarantees high image quality, while the local translation and landmark-guided deformation applied to facial components provide high identity fidelity. Experiments show that the proposed method outperforms state-of-the-art few-shot stylization approaches both qualitatively and quantitatively.</t>
  </si>
  <si>
    <t>Translation;Faces;Generative adversarial networks;Deformation;Shape;Feature extraction;Visualization;Neural style transfer;Generators;Adaptation models;face stylization;cartoonization;few-shot learning;domain adaptation</t>
  </si>
  <si>
    <t>10.26599/CVM.2025.9450348</t>
  </si>
  <si>
    <t>10855423</t>
  </si>
  <si>
    <t>Zhang, Junbin and Wang, Yixiao and Reza Tohidypour, Hamid and Nasiopoulos, Panos</t>
  </si>
  <si>
    <t>An Efficient Frequency Domain Based Attribution and Detection Network</t>
  </si>
  <si>
    <t>People nowadays can easily synthesize high fidelity fake images with different types of image content due to the rapid advances of deep learning technologies. Detecting such images and attributing them to their generative models (GMs) is crucial. Existing deep learning methods attempt to identify and classify GM-specific artifacts but often struggle with content-independence and generalizability. In this paper, we observe that while GMs leave unique artifacts in the frequency domain, they are coupled with the image content. Based on this observation, we propose a novel deep learning-based solution that learns input-adaptive masks to highlight GMs’ artifacts and achieve high accuracy on the synthesized image attribution task. In addition, we observed that GMs’ artifacts in the frequency domain remain intact in sub-images of the original image, and they are even retained when the images are distorted. To further improve the accuracy of the proposed solution, we leverage the characteristics of GMs artifacts in sub-images and distorted images to make our network perform more effectively. Our evaluation results show that our proposed solution outperforms other state-of-the-art methods on unseen image types, showing great generalizability.</t>
  </si>
  <si>
    <t>Discrete cosine transforms;Fingerprint recognition;Frequency-domain analysis;Training;Accuracy;Frequency synthesizers;Visualization;Generative adversarial networks;Faces;Distortion;Synthesized image;attribution;detection;frequency domain</t>
  </si>
  <si>
    <t>10.1109/ACCESS.2025.3534829</t>
  </si>
  <si>
    <t>10597991</t>
  </si>
  <si>
    <t>Liu, Yilun and Tao, Shimin and Zhao, Xiaofeng and Zhu, Ming and Ma, Wenbing and Zhu, Junhao and Su, Chang and Hou, Yutai and Zhang, Miao and Zhang, Min and Ma, Hongxia and Zhang, Li and Yang, Hao and Jiang, Yanfei</t>
  </si>
  <si>
    <t>CoachLM: Automatic Instruction Revisions Improve the Data Quality in LLM Instruction Tuning</t>
  </si>
  <si>
    <t>Instruction tuning is crucial for enabling Language Learning Models (LLMs) in responding to human instructions. The quality of instruction pairs used for tuning greatly affects the performance of LLMs. However, the manual creation of high-quality instruction datasets is costly, leading to the adoption of automatic generation of instruction pairs by LLMs as a popular alternative. To ensure the high quality of LLM-generated instruction datasets, several approaches have been proposed. Nevertheless, existing methods either compromise dataset integrity by filtering a large proportion of samples, or are unsuitable for industrial applications. In this paper, instead of discarding low-quality samples, we propose CoachLM, a novel approach to enhance the quality of instruction datasets through automatic revisions on samples in the dataset. CoachLM is trained from the samples revised by human experts and significantly increases the proportion of high-quality samples in the dataset from 17.7% to 78.9%. The effectiveness of CoachLM is further assessed on various real-world instruction test sets. The results show that CoachLM improves the instruction-following capabilities of the instruction-tuned LLM by an average of 29.9%, which even surpasses larger LLMs with nearly twice the number of parameters. Furthermore, CoachLM is successfully deployed in a data management system for LLMs at Huawei, resulting in an efficiency improvement of up to 20% in the cleaning of 40k real-world instruction pairs. We release various assets of CoachLM, including the training data, code and test set11https://github.com/lunyiliu/CoachLM.</t>
  </si>
  <si>
    <t>Training;Filtering;Data integrity;Pipelines;Training data;Manuals;Cleaning;large language model;instruction tuning;data quality;instruction revision</t>
  </si>
  <si>
    <t>2375-026X</t>
  </si>
  <si>
    <t>10.1109/ICDE60146.2024.00390</t>
  </si>
  <si>
    <t>10781374</t>
  </si>
  <si>
    <t>Wang, Peng and Liu, Yu and Han, Kai and Liu, Ziqi and Liu, Ke and Wang, Mingyang and Zhou, Ke and Huang, Zhihai</t>
  </si>
  <si>
    <t>CGHit: A Content-Oriented Generative-Hit Framework for Content Delivery Networks</t>
  </si>
  <si>
    <t>The service provided by content delivery networks (CDNs) may overlook content locality, leaving the potential to improve performance. In this study, we explore the feasibility of leveraging generated data as a replacement for fetching data in missing scenarios based on content locality. Due to sufficient local computing resources and reliable generation efficiency, we propose a content-oriented generative-hit framework (CGHit) for CDNs. CGHit utilizes idle computing resources on edge nodes to generate requested data based on similar or related cached data, achieving hits. Extensive experiments in a real-world system demonstrate that CGHit reduces the average access latency by half. In addition, experiments conducted on a simulator confirm that CGHit can enhance current caching algorithms, leading to lower latency and reduced bandwidth usage.</t>
  </si>
  <si>
    <t>Content distribution networks;Large language models;Computational modeling;Computer architecture;Bandwidth;Data collection;Data models;Reliability;Quality of experience;Decision trees;generative-hit;content locality;content delivery network</t>
  </si>
  <si>
    <t>2835-3323</t>
  </si>
  <si>
    <t>10.1109/NAS63802.2024.10781374</t>
  </si>
  <si>
    <t>10816667</t>
  </si>
  <si>
    <t>Liu, Ying and Yin, Jianhui and Zhang, Weiting and An, Changming and Xia, Yu and Zhang, Hongke</t>
  </si>
  <si>
    <t>Integration of Federated Learning and AI-Generated Content: A Survey of Overview, Opportunities, Challenges, and Solutions</t>
  </si>
  <si>
    <t>Artificial intelligence generated content (AIGC) relies on advanced AI algorithms supported by extensive datasets and substantial computing power to generate precise and pertinent content. Federated learning (FL) enables the aggregation of large volumes of data and computing resources from various sources, all while safeguarding privacy. As a result, FL has emerged as a critical enabler in the realm of AIGC. This survey paper provides a comprehensive overview of the integration of FL and AIGC, namely federated AIGC models. First, we introduce the fundamental concepts of FL and AIGC. Next, we summarize four typical types of federated AIGC models. Subsequently, We highlight the threats to centralized federated AIGC models regarding data confidentiality, integrity, and availability and discuss the unique advantages of blockchain technology in decentralized federated AIGC models in addressing these issues. Finally, we look at potential emerging application scenarios and explore open issues and future directions for federated AIGC models.</t>
  </si>
  <si>
    <t>Data models;Training;Computational modeling;Artificial intelligence;Surveys;Data privacy;Blockchains;Bandwidth;Servers;Security;Federated learning;AI-generated content;Data Privacy;Blockchain</t>
  </si>
  <si>
    <t>10.1109/COMST.2024.3523350</t>
  </si>
  <si>
    <t>10431786</t>
  </si>
  <si>
    <t>Karim, Shahid and Tong, Geng and Yu, Yiting and Laghari, Asif Ali and Khan, Abdullah Ayub and Ibrar, Muhammad and Mehmood, Faisal</t>
  </si>
  <si>
    <t>Developments in Brain Tumor Segmentation Using MRI: Deep Learning Insights and Future Perspectives</t>
  </si>
  <si>
    <t>The human brain is an incredible and wonderful organ that governs all body actions. Due to its great importance, any defect in the shape of its regions should be reported quickly to reduce the death rate. The abnormal region segmentation helps to plan and monitor the treatment. The most critical procedure is isolating normal and abnormal tissues from each other. So far, remarkable imaging modalities are being used to diagnose abnormalities at their early stages, and magnetic resonance imaging (MRI) is renowned and noninvasive among those modalities. This paper investigates the current landscape of brain tumor segmentation (BTS) by exploring emerging deep learning (DL) methods for brain MRI analysis. The findings offer a comprehensive comparison of recent DL approaches, emphasizing their effectiveness in handling diverse tumor types while addressing limitations associated with data scarcity and robust validation. DL has shown a vital improvement for BTS, so our primary focus is to include significant DL robust models to analyze the brain MRI. However, DL outperforms traditional methods; still, there are several limitations, especially related to the diverse tumor types, lack of datasets, and weak validations. The future perspectives of DL-based BTS present significant potential for revolutionizing the diagnosis and treatment of brain tumors.</t>
  </si>
  <si>
    <t>Tumors;Image segmentation;Medical diagnostic imaging;Magnetic resonance imaging;Surgery;Medical services;Feature extraction;Brain cancer;Deep learning;Biomedical imaging;Brain tumor segmentation;deep learning;medical imaging;MRI</t>
  </si>
  <si>
    <t>10.1109/ACCESS.2024.3365048</t>
  </si>
  <si>
    <t>10897017</t>
  </si>
  <si>
    <t>GenAI in Cybersecurity</t>
  </si>
  <si>
    <t>Summary &lt;p&gt;This chapter explores the dual&amp;#x2010;use nature of generative artificial intelligence (GenAI) in cybersecurity, highlighting both its beneficial and potentially malicious applications. GenAI can enhance cybersecurity by developing advanced models for anomaly detection, predictive modeling, and incident response. However, it also poses significant risks, including the creation of sophisticated phishing attacks, malware, and deepfakes. Effective mitigation strategies include the implementation of advanced defensive artificial intelligence technologies, adversarial machine learning, and continuous learning. The chapter emphasizes the importance of ethical and legal frameworks, public awareness campaigns, and the development of comprehensive training programs for cybersecurity professionals. Additionally, it outlines the technical and organizational infrastructure required to incorporate GenAI into cybersecurity frameworks, ensuring a scalable and secure environment for its application.&lt;/p&gt;</t>
  </si>
  <si>
    <t>Computer security;Phishing;Artificial intelligence;Electronic mail;Predictive models;Ethics;Anomaly detection;Analytical models;Threat modeling;Testing</t>
  </si>
  <si>
    <t>https://ieeexplore.ieee.org/document/10897017</t>
  </si>
  <si>
    <t>10.1002/9781394279326.ch4</t>
  </si>
  <si>
    <t>9349088</t>
  </si>
  <si>
    <t>Kong, Chenqi and Chen, Baoliang and Yang, Wenhan and Li, Haoliang and Chen, Peilin and Wang, Shiqi</t>
  </si>
  <si>
    <t>Appearance Matters, So Does Audio: Revealing the Hidden Face via Cross-Modality Transfer</t>
  </si>
  <si>
    <t>Recently, there has been an exponential increase in the security concerns raised by faking face (e.g., deepfake), which automatically changes the identity with a specifically learned deep generative model. With numerous approaches proposed to identify the fake content, much less work has been dedicated to automatically revealing the authentic one that is originally acquired. Here, we propose a new paradigm that seeks to reveal the authentic face hidden behind the fake one by leveraging the joint information of face and audio. More specifically, given the fake face as well as the audio segment, the cross-modality transferable capability is exploited by learning to generate the feature of the authentic face, based on the underlying clues from the audio as well as the fake face appearance. The effectiveness of the proposed scheme is validated through a series of evaluations, and experimental results show that the proposed model achieves promising face reconstruction performance in revealing the hidden faces, in terms of reconstruction quality, as well as identity and face attribute inference accuracy.</t>
  </si>
  <si>
    <t>Faces;Videos;Information integrity;Face recognition;Training;Generative adversarial networks;Testing;Deepfake;cross modality;face reconstruction;face revealing;fake face</t>
  </si>
  <si>
    <t>10.1109/TCSVT.2021.3057457</t>
  </si>
  <si>
    <t>10886956</t>
  </si>
  <si>
    <t>Chen, Xiaojiao and Wang, Jing and Huang, Jingxuan and Zeng, Ming and Zheng, Zhong and Fei, Zesong</t>
  </si>
  <si>
    <t>Low-Bitrate High-Quality Digital Semantic Communication Based on RVQGAN</t>
  </si>
  <si>
    <t>Digital semantic communication has attracted considerable attention attributed to its potential for integration with modern digital communication systems, which has demonstrated significant performance gains. However, despite its ability to save transmission bandwidth, digital semantic communication can degrade the performance of tasks at the receiver, particularly in low-bitrate scenarios. In this paper, we propose a novel low-bitrate digital semantic communication method based on a generative model for speech transmission to achieve high-quality reconstructed speech at low-bitrate transmission. In particular, we first investigate a multi-scale semantic codec based on residual vector quantization with a generative adversary network (RVQGAN) model for extracting semantic information and obtaining high speech reconstruction quality while transmitting at a low bitrate. We then design a channel noise suppression module based on U-Net to alleviate the channel effect at low signal-to-noise ratio (SNR) by restoring high-quality semantic features, which is capable of improving the performance of the proposed method under challenging channel conditions. Moreover, a Transformer-based code predictor is utilized to further improve the robustness of the proposed method by accounting for both the channel impact and reconstruction quality. Finally, a three-stage training strategy is also presented in this paper to ensure the effective operation of the proposed multi-scale semantic codec, channel noise suppression module, and code predictor module. Experimental results demonstrate that the proposed method operating at 3 kbps can save at least 50% of bandwidth while achieving higher speech restoration quality than the baseline method.</t>
  </si>
  <si>
    <t>Semantic communication;Receivers;Internet of Things;Codecs;Bandwidth;Decoding;Data mining;Bit rate;Speech coding;Image reconstruction;Digital semantic communication;generative model;low-bitrate;speech transmission</t>
  </si>
  <si>
    <t>10.1109/JIOT.2025.3534462</t>
  </si>
  <si>
    <t>10929000</t>
  </si>
  <si>
    <t>Huang, Ting-Feng and Lin, Yu-Hsun</t>
  </si>
  <si>
    <t>Drop2Sparse: Improving Dataset Distillation via Sparse Model</t>
  </si>
  <si>
    <t>The success of modern deep learning algorithms requires large amounts of training data, which leads to high computational and storage costs. Dataset Distillation (DD) is a rising research field that resolves this issue by synthesizing a compact training dataset from a large one. Recent gradient matching DD methods have achieved remarkable results. However, these methods typically utilize weak models for DD performance improvement, while well-trained models are often considered inferior choices due to their lower performance. Conversely, our study provides new insights into the role of well-trained models in DD, particularly under high-storage budget scenarios. We identify a previously overlooked design principle—a positive correlation between model capability and storage budget. Based on this principle, we propose Drop2Sparse, an approach that randomly sparsifies well-trained models to create efficient models for various storage budget scenarios. Drop2Sparse concurrently infuses significant model diversity and regularization effects into DD, outperforming previous state-of-the-art methods by up to 3.8% on CIFAR and 3.6% on ImageNet-subset. Moreover, our method exhibits remarkable cross-architecture generalization and achieves promising results even under challenging scenarios, such as using an extremely reduced model pool or highly accelerated training.</t>
  </si>
  <si>
    <t>Training;Synthetic data;Accuracy;Image coding;Computational modeling;Integrated circuit modeling;Runtime;Circuits and systems;Buildings;Adaptation models;Dataset Compression;Dataset Distillation;Gradient Matching;Model Sparsification</t>
  </si>
  <si>
    <t>10.1109/TCSVT.2025.3552047</t>
  </si>
  <si>
    <t>10897112</t>
  </si>
  <si>
    <t>Cybersecurity: Understanding the Digital Fortress</t>
  </si>
  <si>
    <t>Summary &lt;p&gt;Cybersecurity is vital in safeguarding computers, networks, programs, and data against unauthorized access and damage. As digital systems become increasingly integral to modern life, cybersecurity ensures the protection of sensitive information and maintains operational continuity. This chapter explores the fundamental types of cybersecurity, including network security, application security, information security, and operational security. It dives into the significant financial impact of cybercrime globally and regionally, highlighting the unique challenges faced by different industries such as financial services, health care, government, e&amp;#x2010;commerce, and critical infrastructure. The chapter also examines the role of artificial intelligence (AI) and generative AI (GenAI) in enhancing cybersecurity measures, addressing ethical considerations, and navigating the global regulatory landscape to fortify digital defenses.&lt;/p&gt;</t>
  </si>
  <si>
    <t>Security;Firewalls (computing);Computer crime;Training;Structured Query Language;Encryption;Regulation;Personnel;Network security;NIST</t>
  </si>
  <si>
    <t>https://ieeexplore.ieee.org/document/10897112</t>
  </si>
  <si>
    <t>10.1002/9781394279326.ch2</t>
  </si>
  <si>
    <t>10453556</t>
  </si>
  <si>
    <t>Otsubo, Yuhei and Otsuka, Akira and Mimura, Mamoru</t>
  </si>
  <si>
    <t>Compiler Provenance Recovery for Multi-CPU Architectures Using a Centrifuge Mechanism</t>
  </si>
  <si>
    <t>Bit-stream recognition (BSR) has a wide range of applications, including forensic investigations, detecting copyright infringement, and analyzing malware. In order to analyze file fragments recovered by digital forensics, it is necessary to use a BSR method that can accurately classify classes while addressing various domains without preprocessing the raw input bitstream. For example, it is important to note that in the case of compiler provenance recovery, a type of BSR, the same bit sequence can have different meanings for different CPU architectures. As a result, traditional methods that rely heavily on disassembly tools, such as IDA Pro, may have limited in applicaballity scope to programs designed for specific CPU architecture. To address the aforementioned limitation, we proposed a novel learning method. Our method involves the upstream layers (sub-net) capturing global features and instructing the downstream layers (main-net) to shift focus, even when a portion of the input bit-stream has identical values. Through our experiments, we utilized a model that was less than 1/300 the size of the state-of-the-art model. Despite its smaller size, our method achieved the highest classification performance of 99.54 on a multi-CPU architecture, outperforming existing methods.</t>
  </si>
  <si>
    <t>Transfer learning;Vectors;Computer architecture;Task analysis;Optimization;Mathematical models;Learning systems;Binary sequences;Program processors;Machine learning;Binary analysis;compiler provenance recovery;machine learning;transfer learning;fine-tuning</t>
  </si>
  <si>
    <t>10.1109/ACCESS.2024.3371499</t>
  </si>
  <si>
    <t>10703091</t>
  </si>
  <si>
    <t>Yang, Fan and Abedin, Mohammad Zoynul and Qiao, Yanan and Ye, Lvyang</t>
  </si>
  <si>
    <t>Toward Trustworthy Governance of AI-Generated Content (AIGC): A Blockchain-Driven Regulatory Framework for Secure Digital Ecosystems</t>
  </si>
  <si>
    <t>Digital platforms are experiencing a growing presence of generative artificial intelligence (AI) content, raising concerns due to the prevalence of misinformation that disrupts market integrity. Consequently, the development of effective regulatory measures for overseeing generative AI content becomes imperative. This necessitates the establishment of mechanisms to detect and filter out inaccuracies, ensuring compliance with regulatory requirements. In addition, collaboration among experts, regulators, and AI developers is essential to encourage responsible AI deployment on digital platforms. Successful governance hinges on principles of transparency, accountability, and proactive risk management to navigate the evolving generative AI on digital platforms. Therefore, in order to address the security issues currently faced by artificial intelligence generated content (AIGC), this article first proposes a method of efficient cache mechanism for AIGC content. The secure method of determining the identity of AIGC content owners is proposed based on blockchain technology. Subsequently, it suggests mechanisms for access control and data encryption for generated content within a blockchain environment. Finally, it presents an efficient data supervision mechanism tailored to the AIGC environment. The methods outlined in this article aim to enhance security from three perspectives: protection of content creators' identities, safeguarding data security, and ensuring effective data supervision within the AIGC framework. The experimental results further confirm that our proposed method not only ensures the security of the AIGC framework but also provides an efficient data analysis and supervision solution for digital platforms.</t>
  </si>
  <si>
    <t>Security;Generative AI;Artificial intelligence;Regulation;Data privacy;Blockchains;Engineering management;Data security;Data models;Reliability;Artificial intelligence generated content (AIGC) regulation;blockchain governance;consensus mechanism;data security;data traceability</t>
  </si>
  <si>
    <t>10.1109/TEM.2024.3472292</t>
  </si>
  <si>
    <t>10460884</t>
  </si>
  <si>
    <t>Ozdemir, Sinan</t>
  </si>
  <si>
    <t>Transform your data into insights with must-know techniques and mathematical concepts to unravel the secrets hidden within your dataKey FeaturesLearn practical data science combined with data theory to gain maximum insights from dataDiscover methods for deploying actionable machine learning pipelines while mitigating biases in data and modelsExplore actionable case studies to put your new skills to use immediatelyPurchase of the print or Kindle book includes a free PDF eBookBook DescriptionPrinciples of Data Science bridges mathematics, programming, and business analysis, empowering you to confidently pose and address complex data questions and construct effective machine learning pipelines. This book will equip you with the tools to transform abstract concepts and raw statistics into actionable insights. Starting with cleaning and preparation, you’ll explore effective data mining strategies and techniques before moving on to building a holistic picture of how every piece of the data science puzzle fits together. Throughout the book, you’ll discover statistical models with which you can control and navigate even the densest or the sparsest of datasets and learn how to create powerful visualizations that communicate the stories hidden in your data. With a focus on application, this edition covers advanced transfer learning and pre-trained models for NLP and vision tasks. You’ll get to grips with advanced techniques for mitigating algorithmic bias in data as well as models and addressing model and data drift. Finally, you’ll explore medium-level data governance, including data provenance, privacy, and deletion request handling. By the end of this data science book, you'll have learned the fundamentals of computational mathematics and statistics, all while navigating the intricacies of modern ML and large pre-trained models like GPT and BERT.What you will learnMaster the fundamentals steps of data science through practical examplesBridge the gap between math and programming using advanced statistics and MLHarness probability, calculus, and models for effective data controlExplore transformative modern ML with large language modelsEvaluate ML success with impactful metrics and MLOpsCreate compelling visuals that convey actionable insightsQuantify and mitigate biases in data and ML modelsWho this book is forIf you are an aspiring novice data scientist eager to expand your knowledge, this book is for you. Whether you have basic math skills and want to apply them in the field of data science, or you excel in programming but lack the necessary mathematical foundations, you’ll find this book useful. Familiarity with Python programming will further enhance your learning experience.</t>
  </si>
  <si>
    <t>9781837636006</t>
  </si>
  <si>
    <t>https://ieeexplore.ieee.org/document/10460884</t>
  </si>
  <si>
    <t>10577842</t>
  </si>
  <si>
    <t>Chekira, Chaimae and Fadili, Hakim El and Lakhliai, Zakia</t>
  </si>
  <si>
    <t>Medical Image Watermarking in Machine Learning Environments: A review</t>
  </si>
  <si>
    <t>Ensuring healthcare data protection is becoming necessary, given the vast current attempts of data unauthorized manipulation via the Internet. Hence, this paper aims to present a comprehensive overview of Medical Image Watermarking using advanced Machine Learning approaches. Our work was carried out by analyzing 16 deeply selected articles from well-known digital libraries according to specified watermarking characteristics. Research results are presented and discussed, and recommendations are made for further exploration.</t>
  </si>
  <si>
    <t>Reviews;Data protection;Watermarking;Machine learning;Medical services;Libraries;Internet;Medical Image Watermarking;Optimization;Machine Learning;Transform domain</t>
  </si>
  <si>
    <t>2832-8337</t>
  </si>
  <si>
    <t>10.1109/ISIVC61350.2024.10577842</t>
  </si>
  <si>
    <t>10769315</t>
  </si>
  <si>
    <t>Świdziński, Rafał and Kushnir, Alexander</t>
  </si>
  <si>
    <t>Gain proficiency in CMake and unlock the complete potential of C++ to develop exceptional projects Purchase of the print or Kindle book includes a free eBook in the PDF formatKey FeaturesGet to grips with CMake and take your C++ development skills to enterprise standardsUse hands-on exercises and self-assessment questions to lock-in your learningUnderstand how to build in an array of quality checks and tests for robust codeBook DescriptionModern CMake for C++ isn't just another reference book, or a repackaging of the documentation, but a blueprint to bridging the gap between learning C++ and being able to use it in a professional setting. It's an end-to-end guide to the automation of complex tasks, including building, testing, and packaging software. This second edition is significantly rewritten, restructured and refreshed with latest additions to CMake, such as support of C++20 Modules. In this book, you'll not only learn how to use the CMake language in CMake projects but also discover how to make those projects maintainable, elegant, and clean. As you progress, you'll dive into the structure of source directories, building targets, and packages, all while learning how to compile and link executables and libraries. You'll also gain a deeper understanding of how those processes work and how to optimize builds in CMake for the best results. You'll discover how to use external dependencies in your project – third-party libraries, testing frameworks, program analysis tools, and documentation generators. Finally, you'll gain profi ciency in exporting, installing, and packaging for internal and external purposes. By the end of this book, you'll be able to use CMake confi dently at a professional level.What you will learnUnderstand best practices to build ++ codeGain practical knowledge of the CMake languageGuarantee code quality with tests and static and dynamic analysisDiscover how to manage, discover, download, and link dependencies with CMakeBuild solutions that can be reused and maintained in the long termUnderstand how to optimize build artifacts and the build processProgram modern CMake and manage your build processesAcquire expertise in complex subjects such as CMake presetsWho this book is forThe book is for build engineers and software developers with knowledge of C/C++ programming who are looking to learn CMake to automate the process of building small and large software solutions. If you’re just getting started with CMake, a long-time GNU Make user, or simply looking to brush up on the latest best practices, this book is for you.</t>
  </si>
  <si>
    <t>9781805123361</t>
  </si>
  <si>
    <t>https://ieeexplore.ieee.org/document/10769315</t>
  </si>
  <si>
    <t>10772463</t>
  </si>
  <si>
    <t>Ocal, Ayse</t>
  </si>
  <si>
    <t>Perceptions of the Future of Artificial Intelligence on Social Media: A Topic Modeling and Sentiment Analysis Approach</t>
  </si>
  <si>
    <t>Today’s AI technology has various applications in many fields, thus creating opportunities to improve different aspects of daily life and optimize business operations. However, there are also societal expectations and concerns regarding AI and its future impacts. Investigating such societal opinions and feelings is essential for social acceptance, further development and distribution of such technology, regulation, and adaptation to changes and policies. Despite this situation, such an exploration has not been sufficiently conducted in the existing literature and the most appropriate methods for such an exploration have not been sufficiently investigated. To contribute to addressing this limitation in literature, this study applies topic modeling and sentiment analysis approaches to investigate societal opinions and feelings about the future of AI on social media, which includes conversations from various segments of society. A corpus consisting of 16,611 comments and 998 unique Reddit post titles was analyzed with a customized BERTopic model for topic modeling and a BERT sentiment classification model. This study highlights the significant advantages of using BERTopic and BERT models in analyzing a large sample of social media discussions. The results of this study can help realize the potential of text analytics methods through transformer-based language models to derive empirical findings from large-scale data samples.</t>
  </si>
  <si>
    <t>Analytical models;Artificial intelligence;Social networking (online);Sentiment analysis;Data models;Computational modeling;Surveys;Interviews;Encoding;Content management;Artificial intelligence;BERT;BERTopic;sentiment analysis;topic modeling</t>
  </si>
  <si>
    <t>10.1109/ACCESS.2024.3510526</t>
  </si>
  <si>
    <t>10930890</t>
  </si>
  <si>
    <t>Ren, Chao and Yu, Han and Peng, Hongyi and Tang, Xiaoli and Zhao, Bo and Yi, Liping and Tan, Alysa Ziying and Gao, Yulan and Li, Anran and Li, Xiaoxiao and Li, Zengxiang and Yang, Qiang</t>
  </si>
  <si>
    <t>Advances and Open Challenges in Federated Foundation Models</t>
  </si>
  <si>
    <t>The integration of Foundation Models (FMs) with Federated Learning (FL) presents a transformative paradigm in Artificial Intelligence (AI). This integration offers enhanced capabilities, while addressing concerns of privacy, data decentralization and computational efficiency. This paper provides a comprehensive survey of the emerging field of Federated Foundation Models (FedFM), elucidating their synergistic relationship and exploring novel methodologies, challenges, and future directions that the FL research field needs to focus on in order to thrive in the age of FMs. A systematic multi-tiered taxonomy is proposed, categorizing existing FedFM approaches for model training, aggregation, trustworthiness, and incentivization. Key challenges, including how to enable FL to deal with high complexity of computational demands, privacy considerations, contribution evaluation, and communication efficiency, are thoroughly discussed. Moreover, this paper explores the intricate challenges of communication, scalability and security inherent in training/fine-tuning FMs via FL. It highlights the potential of quantum computing to revolutionize the processes of training, inference, optimization and security. This survey also introduces the implementation requirement of FedFM and some practical FedFM applications. It highlights lessons learned with a clear understanding of our findings for FedFM. Finally, this survey not only provides insights into the current state and challenges of FedFM, but also offers a blueprint for future research directions, emphasizing the need for developing trustworthy solutions. It serves as a foundational guide for researchers and practitioners interested in contributing to this interdisciplinary and rapidly advancing field.</t>
  </si>
  <si>
    <t>Frequency modulation;Surveys;Training;Artificial intelligence;Adaptation models;Computational modeling;Foundation models;Data privacy;Reviews;Security;Federated learning;foundation models;federated foundation models;large language models;efficient training/aggregation;trustworthiness;incentivization;evaluation;quantum computing</t>
  </si>
  <si>
    <t>10.1109/COMST.2025.3552524</t>
  </si>
  <si>
    <t>10947002</t>
  </si>
  <si>
    <t>Tiwari, Abhinav and Farag, Hany E. Z.</t>
  </si>
  <si>
    <t>Responsible AI Framework for Autonomous Vehicles: Addressing Bias and Fairness Risks</t>
  </si>
  <si>
    <t>Autonomous Vehicles (AVs) hold immense potential to revolutionize transportation, yet their deployment raises significant concerns regarding safety, security, and ethical considerations. Furthermore, the increased use of automation, edge computing, and Artificial Intelligence (AI), fueled by generative AI technology, has increasingly elevated the risks of AI. Most of the existing research only covers ethical components and lacks the breadth of Responsible AI (RAI), while some have presented components such as justice and solidarity but do not provide an approach or mechanism to implement those in an AI-based system. This paper addresses these gaps by proposing a comprehensive RAI framework for AVs with four key contributions. First, it provides an in-depth analysis of AI risks in AVs, encompassing safety, security, ethical, and legal domains, offering a structured classification to guide developers and regulators. Second, it introduces a holistic RAI framework that spans the AI lifecycle, identifying and mitigating risks at each AV system development and deployment stage. Third, the paper focuses on bias and fairness within AV systems, outlining precise techniques for bias detection and mitigation across data collection, algorithm design, and real-time decision-making. Lastly, the research presents bias removal simulations using publicly available AV datasets, evaluating mitigation strategies such as synthetic data generation and algorithmic fairness analysis. The proposed framework and simulations provide a practical foundation for integrating RAI principles into AV development, ensuring safer, fairer, and more accountable AI-driven mobility solutions.</t>
  </si>
  <si>
    <t>Artificial intelligence;Ethics;Safety;Security;Prevention and mitigation;Data privacy;Roads;ISO Standards;Decision making;Synthetic data;Responsible Artificial Intelligence;Ethical Artificial Intelligence;Autonomous Electric Vehicles;Generative Artificial Intelligence;Synthetic Data</t>
  </si>
  <si>
    <t>10.1109/ACCESS.2025.3556781</t>
  </si>
  <si>
    <t>10904905</t>
  </si>
  <si>
    <t>Zeng, Pinxian and Zeng, Xinyi and Wang, Yan and Zhou, Luping and Zu, Chen and Wu, Xi and Zhou, Jiliu and Shen, Dinggang</t>
  </si>
  <si>
    <t>Multi-modal Long-Short Distance Attention-based Transformer-GAN for PET Reconstruction with Auxiliary MRI</t>
  </si>
  <si>
    <t>To obtain high-quality PET scans while minimizing potential radiation hazards for patients, various GAN-based methods have been developed to reconstruct high-quality standard-count PET (SPET) images from low-count PET (LPET) ones. While recent efforts try to integrate MRI or CT to enhance reconstruction in a multi-modal way, current architectures mainly face two limitations: (1) CNN backbones or simple Transformer bottleneck layers are insufficient for robust semantic understanding, and (2) the identical strategies for multi-modal feature extraction and fusion overlook each modality’s respective importance for the reconstruction task. In this work, we propose the Multi-modal Long-Short Distance Attention-based Transformer-GAN (MLSDA-GAN), a novel network combining 3D transformer and CNN architecture for PET image reconstruction. Specifically, to extract fine-grained features with a small number of parameters, our MLSDA-GAN integrates multi-scale convolution into the embedding part of the transformer. As for our multi-modal design, given the strong correlation between LPET and SPET in structural characteristics, we treat MRI as an auxiliary modality to LPET and achieve effective multi-modal extraction and fusion strategies. These strategies include (1) a PET-specific Self-attention Extraction (PSE) block for comprehensive feature extraction of the primary LPET and (2) a Multi-modality Cross-attention Fusion (MCF) block for effective multi-modal interaction and fusion, enabling us to more efficiently model both long- and short-range relationships in the corresponding feature extraction and fusion processes. Experiments demonstrate superiority of our method quantitatively and qualitatively. Code is available at https://github.com/Aru321/MLSDA-GAN.</t>
  </si>
  <si>
    <t>Image reconstruction;Feature extraction;Transformers;Magnetic resonance imaging;Three-dimensional displays;Convolutional neural networks;Convolution;Generative adversarial networks;Solid modeling;Positron emission tomography;Attention Mechanism;Feature Extraction and Fusion;Multi-modal PET Reconstruction</t>
  </si>
  <si>
    <t>10.1109/TCSVT.2025.3545911</t>
  </si>
  <si>
    <t>10947580</t>
  </si>
  <si>
    <t>Xu, Yifei and Wu, Zaiqiang and Li, Li and Li, Siqi and Li, Wenlong and Li, Mingqi and Rao, Yuan and Deng, Shuiguang</t>
  </si>
  <si>
    <t>Hybrid Siamese Masked Autoencoders as Unsupervised Video Summarizer</t>
  </si>
  <si>
    <t>Video summarization aims to seek the most important information from a source video while still retaining its primary content. In practical application, unsupervised video summarizers are acknowledged for their flexibility and superiority without requiring annotated data. However, they are looking for the determined rules on how much each frame is essential enough to be selected as a summary. Unlike conventional frame-based scoring methods, we propose a shot-level unsupervised video summarizer termed Hybrid Siamese Masked Autoencoders (H-SMAE) from a higher semantic perspective. Specifically, our method consists of Multi-view Siamese Masked Autoencoders (MV-SMAE) and Shot Diversity Enhancer (SDE). MV-SMAE tries to recover the masked shots from original frame feature and three unmasked shot subsets with elaborate Siamese masked autoencoders. Inspired by the masking idea in MAE, MV-SMAE introduces a Siamese architecture to model prior references to guide the reconstruction of masked shots. Besides, SDE improves the diversity of generated summary by minimizing the repelling loss among selected shots. Afterward, these two modules are fused followed by 0-1 knapsack algorithm to produce a video summary. Experiments on two challenging and diverse datasets demonstrate that our approach outperforms other state-of- the-art unsupervised and weakly-supervised methods, and even generates comparable results with several excellent supervised methods. The source code of H-SMAE is available at https://github.com/wzq0214/H-SMAE.</t>
  </si>
  <si>
    <t>Feature extraction;Autoencoders;Transformers;Visualization;Semantics;Data mining;Training;Computational modeling;Generative adversarial networks;Computational efficiency;Unsupervised Video Summarizer;Siamese Masked Autoencoder;Shot Diversity Enhancer;Repelling Loss</t>
  </si>
  <si>
    <t>10.1109/TCSVT.2025.3557254</t>
  </si>
  <si>
    <t>7911210</t>
  </si>
  <si>
    <t>Petke, Justyna and Haraldsson, Saemundur O. and Harman, Mark and Langdon, William B. and White, David R. and Woodward, John R.</t>
  </si>
  <si>
    <t>Genetic Improvement of Software: A Comprehensive Survey</t>
  </si>
  <si>
    <t>Genetic improvement (GI) uses automated search to find improved versions of existing software. We present a comprehensive survey of this nascent field of research with a focus on the core papers in the area published between 1995 and 2015. We identified core publications including empirical studies, 96% of which use evolutionary algorithms (genetic programming in particular). Although we can trace the foundations of GI back to the origins of computer science itself, our analysis reveals a significant upsurge in activity since 2012. GI has resulted in dramatic performance improvements for a diverse set of properties such as execution time, energy and memory consumption, as well as results for fixing and extending existing system functionality. Moreover, we present examples of research work that lies on the boundary between GI and other areas, such as program transformation, approximate computing, and software repair, with the intention of encouraging further exchange of ideas between researchers in these fields.</t>
  </si>
  <si>
    <t>Genetic programming;Software;Software testing;History;Software engineering;Genetic improvement (GI);survey</t>
  </si>
  <si>
    <t>1941-0026</t>
  </si>
  <si>
    <t>10.1109/TEVC.2017.2693219</t>
  </si>
  <si>
    <t>10287345</t>
  </si>
  <si>
    <t>Niu, Yanmin and Xue, Han</t>
  </si>
  <si>
    <t>Exercise Generation and Student Cognitive Ability Research Based on ChatGPT and Rasch Model</t>
  </si>
  <si>
    <t>In the context of generative artificial intelligence (AI), AIGCP (content generation-based AI products), represented by ChatGPT, have attracted extensive attention in the field of education. This study focuses on the discipline of university operating systems and adopts the Rasch model as the theoretical foundation. By combining ChatGPT with existing question banks and using the bidirectional fine-grained table method, it compiles questions that match the corresponding abilities for three different levels of student groups. This aims to explore personalized question matching and student cognitive ability analysis methods to support personalized teaching. The research findings indicate that ChatGPT is capable of matching exercises of similar difficulty under the Rasch model, but its accuracy in generating exercise content is relatively low, and the variety of exercise content is limited. Students’ performance in overall competency requires improvement. This study aims to leverage the combined strengths of ChatGPT and traditional educational assessment methods to introduce an innovative approach to support personalized instruction. It aims to establish the routine utilization of exercise creation by ChatGPT and personalized analysis of student cognitive abilities, thereby better fulfilling the demands of education within the classroom setting.</t>
  </si>
  <si>
    <t>Computational modeling;Chatbots;Mathematical models;Education;Analytical models;Testing;Operating systems;Generative adversarial networks;Artificial intelligence;Question answering (information retrieval);Generative artificial intelligence;Rasch model;personalized question matching;cognitive ability;operating system exercises</t>
  </si>
  <si>
    <t>10.1109/ACCESS.2023.3325741</t>
  </si>
  <si>
    <t>10876163</t>
  </si>
  <si>
    <t>Wu, Gang and Hu, Liang and Hu, Yuxiao and Xiong, Xingbo and Wang, Feng</t>
  </si>
  <si>
    <t>LLM4TAP: LLM-Enhanced TAP Rule Recommendation</t>
  </si>
  <si>
    <t>Trigger-action programming (TAP) is an Internet of Things (IoT) paradigm that enables non-professional end-users to automate smart devices by formulating rules such as “IF you leave home, THEN turn off lights". As the number of possible rules increases, manually browsing these rules becomes increasingly time-consuming for users. Recently, graph-based recommendation systems have shown promise in automatically suggesting rules, yet they face two issues. First, these studies struggle to identify and differentiate users’ demands (e.g., turning off lights) and intentions (e.g., energy saving). Second, they overlook the issue of sparse user-rule interactions. In this article, we propose LLM4TAP, a large language model (LLM) enhanced TAP rule recommendation framework, to address these issues. Prior to LLM4TAP, a user-rule graph is constructed to represent the interactions between users and rules. Within LLM4TAP, singular value decomposition is first employed to generate an augmented graph, strengthening global structural relationships between users and rules. Next, the reasoning capabilities of LLMs are utilized to infer users’ demands and intentions from the textual descriptions of rules and user-rule interactions, producing representations of these inferred demands and intentions. Finally, a dual representation alignment method is introduced, integrating user demands and intentions derived from LLMs with the global structural information from the augmentation graph within a contrastive learning framework to enhance representation performance. Extensive experiments demonstrate the effectiveness of LLM4TAP, achieving the maximum improvements of 8.96% and 4.72% over the strongest compared methods on the IFTTT and Wyze datasets, respectively.</t>
  </si>
  <si>
    <t>Internet of Things;Programming;Recommender systems;Contrastive learning;Smart devices;Performance evaluation;Accuracy;Cognition;Automation;Turning;Internet of Things;trigger-action programming;rule recommendation;large language models;contrastive Learning</t>
  </si>
  <si>
    <t>10.1109/JIOT.2025.3532977</t>
  </si>
  <si>
    <t>10705025</t>
  </si>
  <si>
    <t>Hosonuma, Eri and Yamazaki, Taku and Miyoshi, Takumi and Taya, Akihito and Nishiyama, Yuuki and Sezaki, Kaoru</t>
  </si>
  <si>
    <t>Image Generative Semantic Communication with Multi-Modal Similarity Estimation for Resource-Limited Networks</t>
  </si>
  <si>
    <t>To reduce network traffic and support environments with limited resources, a method for transmitting images with minimal transmission data is required. Several machine learning-based image compression methods, which compress the data size of images while maintaining their features, have been proposed. However, in certain situations, reconstructing only the semantic information of images at the receiver end may be sufficient. To realize this concept, semantic-information-based communication, called semantic communication, has been proposed, along with an image transmission method using semantic communication. This method transmits only the semantic information of an image, and the receiver reconstructs it using an image-generation model. This method utilizes a single type of semantic information for image reconstruction, but reconstructing images similar to the original image using only this information is challenging. This study proposes a multimodal image transmission method that leverages various types of semantic information for efficient semantic communication. The proposed method extracts multimodal semantic information from an original image and transmits only that to a receiver. Subsequently, the receiver generates multiple images using an image-generation model and selects an output image based on semantic similarity. The receiver must select the result based only on the received features; however, evaluating semantic similarity using conventional metrics is challenging. Therefore, this study explores new metrics to evaluate the similarity between semantic features of images and proposes two scoring procedures for evaluating semantic similarity between images based on multiple semantic features. The results indicate that the proposed procedures can compare semantic similarities, such as position and composition, between the semantic features of the original and generated images.</t>
  </si>
  <si>
    <t>Semantics;Receivers;Image reconstruction;Feature extraction;Image coding;Image communication;Measurement;Monitoring;Data mining;Transmitters;semantic communication;image generation;image transmission;image captioning;semantic segmentation</t>
  </si>
  <si>
    <t>1745-1345</t>
  </si>
  <si>
    <t>10.23919/transcom.2024EBP3056</t>
  </si>
  <si>
    <t>8314138</t>
  </si>
  <si>
    <t>Chen, Yu-Chieh and Chang, Hsin-Chi and Chen, Hsin</t>
  </si>
  <si>
    <t>Two-Dimensional Multiply-Accumulator for Classification of Neural Signals</t>
  </si>
  <si>
    <t>Automatic spike detection and classification have been used for a neuroelectronic interface to reduce data amount or even to interact with neurons in a closed loop. While conventional neuroelectronic interfaces employ voltage-mode circuits to amplify neural signals and convert the signals into binary data, the dynamic range and signal-to-noise ratio of these circuits are directly limited by the supply voltage. To release this constraint, this paper proposes an analog-to-time converter (ATC), which uses positive feedback to convert analog neural signals into a sequence of pulse trains. Custom-designed digital circuits, including two types of time-to-digital converters (TDCs) and a 2-D multiply-accumulator (2-D-MAC), are further proposed for processing such time-mode signals. The ATC is implemented with the standard 0.35-μm CMOS technology and proved able to convert analog voltages into pulse-width-modulated signals with a resolution of 6 bits. The TDCs and 2-D-MAC are realized in FPGA and compared to the standard digital IPs. The comparison indicates that the TDC based on dual counters minimizes area consumption and the other based on delayed clocks minimizes power consumption. The 2-D-MAC further facilitates parallel computation of partial products and allows data to be classified without summing up all partial products. Finally, the application of the proposed time-mode system is demonstrated as classifying neuronal spikes.</t>
  </si>
  <si>
    <t>Clocks;Field programmable gate arrays;Delays;Signal resolution;Dynamic range;Delay lines;Sorting;Analog-to-time converter (ATC);multiply-accumulate (MAC) operation;time-mode signal processing</t>
  </si>
  <si>
    <t>10.1109/ACCESS.2018.2814625</t>
  </si>
  <si>
    <t>10937768</t>
  </si>
  <si>
    <t>Ge, Huilin and Wang, Ze and Liu, Runbang and Qiu, Zhiwen and Xia, Jie and Chen, Ting and Zhu, Hongzi</t>
  </si>
  <si>
    <t>Adapting Large Language Models for Smart Contract Defects Detection in The Open Network Blockchain</t>
  </si>
  <si>
    <t>Smart contracts on The Open Network (TON) have become vital in IoT applications due to their low latency and high scalability. However, the unique architectural features of TON introduce specialized vulnerabilities that existing tools fail to address comprehensively. In this paper, we propose a novel defect detection framework that combines Large Language Models (LLMs) for automated defect discovery with a locatable call graph for precise and efficient code analysis. Our method identifies four new types of TON-specific defects: Ignore Errors Mode Usage, Premature Acceptance, Pseudo Deletion, and Improper Jetton Refund. Evaluated on 1640 real-world smart contracts written in FunC and Tact, the framework uncovers 669 defects, with an average of one defect every 2.45 code segments. The detection achieves an average F1 score of 99.75% for FunC and 100% for Tact contracts. Additionally, our approach demonstrates lightweight computational overhead, consuming only 12.6MB of memory and achieving a mean response time of 0.05s. These results highlight the accuracy, efficiency, and practicality of our framework for securing TON-based smart contracts in IoT ecosystems.</t>
  </si>
  <si>
    <t>Defect detection;Blockchains;Smart contracts;Internet of Things;Codes;Accuracy;Detectors;Data mining;Source coding;Flow graphs;TON;FunC;static analysis</t>
  </si>
  <si>
    <t>10.1109/JIOT.2025.3553917</t>
  </si>
  <si>
    <t>10884256</t>
  </si>
  <si>
    <t>Liang, Fei-Yao and Xi, Wu-Dong and Xing, Xing-Xing and Wan, Wei and Wang, Chang-Dong and Chen, Min and Guizani, Mohsen</t>
  </si>
  <si>
    <t>Contrastive Learning for Adapting Language Model to Sequential Recommendation</t>
  </si>
  <si>
    <t>With the explosive growth of information, recommendation systems have emerged to alleviate the problem of information overload. In order to improve the performance of recommendation systems, many existing methods introduce Large Language Models to extract textual information from description text. However, Large Language Models are trained on large-scale generic textual data and may face a semantic gap for downstream recommendation tasks. To address the above issues, we propose Contrastive Learning for Adapting Language Model to Sequential Recommendation (CLA-Rec). In CLA-Rec, we first extract text embeddings from description text using Large Language Models and align the text embeddings learned by Large Language Models with the collaborative information through contrastive learning to obtain high-quality item representations. Through semantic alignment, we bridge the semantic gap between Large Language Models and the recommendation task. To map textual information and collaborative information into user representations, we utilize a Transformer model to learn user representations and capture user preferences by combining the semantically aligned item representations. Extensive experiments on three public datasets demonstrate that our method outperforms state-of-the-art approaches on multiple evaluation metrics, illustrating the effectiveness of the CLA-Rec model in adapting Large Language Models to recommendation tasks.</t>
  </si>
  <si>
    <t>Measurement;Adaptation models;Large language models;Semantics;Collaboration;Contrastive learning;Transformers;Data models;Data mining;Recommender systems;sequential recommendation;large language model;contrastive learning</t>
  </si>
  <si>
    <t>10.1109/ICDM59182.2024.00032</t>
  </si>
  <si>
    <t>10897676</t>
  </si>
  <si>
    <t>Fu, Qian and Liu, Linlin and Hou, Fei and He, Ying</t>
  </si>
  <si>
    <t>Hierarchical vectorization for facial images</t>
  </si>
  <si>
    <t>The explosive growth of social media means portrait editing and retouching are in high demand. While portraits are commonly captured and stored as raster images, editing raster images is non-trivial and requires the user to be highly skilled. Aiming at developing intuitive and easy-to-use portrait editing tools, we propose a novel vectorization method that can automatically convert raster images into a 3-tier hierarchical representation. The base layer consists of a set of sparse diffusion curves (DCs) which characterize salient geometric features and low-frequency colors, providing a means for semantic color transfer and facial expression editing. The middle level encodes specular highlights and shadows as large, editable Poisson regions (PRs) and allows the user to directly adjust illumination by tuning the strength and changing the shapes of PRs. The top level contains two types of pixel-sized PRs for high-frequency residuals and fine details such as pimples and pigmentation. We train a deep generative model that can produce high-frequency residuals automatically. Thanks to the inherent meaning in vector primitives, editing portraits becomes easy and intuitive. In particular, our method supports color transfer, facial expression editing, highlight and shadow editing, and automatic retouching. To quantitatively evaluate the results, we extend the commonly used FLIP metric (which measures color and feature differences between two images) to consider illumination. The new metric, illumination-sensitive FLIP, can effectively capture salient changes in color transfer results, and is more consistent with human perception than FLIP and other quality measures for portrait images. We evaluate our method on the FFHQR dataset and show it to be effective for common portrait editing tasks, such as retouching, light editing, color transfer, and expression editing.</t>
  </si>
  <si>
    <t>Image color analysis;Vectors;Lighting;Laplace equations;Geometry;Faces;Videos;Shape;Image edge detection;Feature extraction;face editing;vectorization;Poisson editing;color transfer;illumination editing;expression editing</t>
  </si>
  <si>
    <t>10.1007/s41095-022-0314-4</t>
  </si>
  <si>
    <t>10942340</t>
  </si>
  <si>
    <t>Marian Pasca, Emil and Delinschi, Daniela and Erdei, Rudolf and Matei, Oliviu</t>
  </si>
  <si>
    <t>LLM-Driven, Self-Improving Framework for Security Test Automation: Leveraging Karate DSL for Augmented API Resilience</t>
  </si>
  <si>
    <t>Modern software architectures heavily rely on APIs, yet face significant security challenges, particularly with Broken Object Level Authorization (BOLA) vulnerabilities, which remain the most critical API security risk according to OWASP. This paper introduces Karate-BOLA-Guard, an innovative framework leveraging Large Language Models (LLMs) and Retrieval-Augmented Generation (RAG) techniques to automate security-focused test case generation for APIs. Our approach integrates vector databases for context retrieval, multiple LLM models for test generation, and observability tools for process monitoring. Initial experiments were carried out on three deliberately vulnerable APIs (VAmPI, Crapi, and OWASP Juice Shop), with subsequent validation on fifteen additional production APIs spanning diverse domains including social media, version control systems, financial services, and transportation services. Our evaluation metrics show Llama 3 8B achieving consistent performance (Accuracy: 3.1-3.4, Interoperability: 3.7-4.3) with an average processing time of 143.76 seconds on GPU. Performance analysis revealed significant GPU acceleration benefits, with 20-25x improvement over CPU processing times. Smaller models demonstrated efficient processing, with Phi-3 Mini averaging 69.58 seconds and Mistral 72.14 seconds, while maintaining acceptable accuracy scores. Token utilization patterns showed Llama 3 8B using an average of 36,591 tokens per session, compared to Mistral’s 25,225 and Phi-3 Mini’s 31,007. Our framework’s effectiveness varied across APIs, with notably strong performance in complex platforms (Instagram: A = 4.3, I = 4.4) while maintaining consistent functionality in simpler implementations (VAmPI: A = 3.6, I = 4.3). The iterative refinement process, evaluated through comprehensive metrics including Accuracy (A), Complexity (C), and Interoperability (I), represents a significant advancement in automated API security testing, offering an efficient, accurate, and adaptable approach to detecting BOLA vulnerabilities across diverse API architectures.</t>
  </si>
  <si>
    <t>Security;Testing;Retrieval augmented generation;Test pattern generators;Application programming interfaces;Accuracy;Software testing;Automation;Systematics;Computer architecture;API security;automation testing tools;cybersecurity;restful API;software testing</t>
  </si>
  <si>
    <t>10.1109/ACCESS.2025.3554960</t>
  </si>
  <si>
    <t>8425302</t>
  </si>
  <si>
    <t>Chang, Shan and Li, Chao</t>
  </si>
  <si>
    <t>Privacy in Neural Network Learning: Threats and Countermeasures</t>
  </si>
  <si>
    <t>Algorithmic breakthroughs, the feasibility of collecting huge amount of data, and increasing computational power, contribute to the remarkable achievements of NNs. In particular, since Deep Neural Network (DNN) learning presents astonishing results in speech and image recognition, the amount of sophisticated applications based on it has exploded. However, the increasing number of instances of privacy leakage has been reported, and the corresponding severe consequences have caused great worry in this area. In this article, we focus on privacy issues in NN learning. First, we identify the privacy threats during NN training, and present privacy-preserving training schemes in terms of using centralized and distributed approaches. Second, we consider the privacy of prediction requests, and discuss the privacy-preserving protocols for NN prediction. We also analyze the privacy vulnerabilities of trained models. Three types of attacks on private information embedded in trained NN models are discussed, and a differential privacy-based solution is introduced.</t>
  </si>
  <si>
    <t>Training;Artificial neural networks;Privacy;Predictive models;Servers;Computational modeling</t>
  </si>
  <si>
    <t>1558-156X</t>
  </si>
  <si>
    <t>10.1109/MNET.2018.1700447</t>
  </si>
  <si>
    <t>9684603</t>
  </si>
  <si>
    <t>Jaber, Aws Naser and Fritsch, Lothar</t>
  </si>
  <si>
    <t>COVID-19 and Global Increases in Cybersecurity Attacks: Review of Possible Adverse Artificial Intelligence Attacks</t>
  </si>
  <si>
    <t>The World Health Organization's (WHO) coronavirus disease dashboard has recorded over 207 million confirmed infections and over 4 million deaths. There has been an increasing vulnerability in cybersecurity amongst businesses, gov- ernments and individuals worldwide because the COVID-19 pandemic has led to additional online activities. Accordingly, many people have turned to online work whilst the world is locked down. Thus, warnings have been issued by cybersecurity agencies that the number of cyber threat actors is increasing, and that they are improving in terms of stealing money, personal information and intellectual property. Opportunities for cybercrimes have increased, and COVID-19 is an effective lure. New methods for adverse artificial intelligence (AI)-empowered cyberattacks have been developed, or will be in the near future, using various weaponisations of AI under the COVID-19 umbrella. For this reason, this study reviewed and summarised how and when the most recent cyberattack trends can successfully exploit COVID-19 as a context for attack. Additionally, a summary of the state of knowledge of adverse AI is given, and its potential within the COVID-themed security threats, including defenses, is discussed.</t>
  </si>
  <si>
    <t>COVID-19;Uniform resource locators;Pandemics;Phishing;Weapons;Malware;Servers;computer security;artificial intelligence;cyber-attack;COVID-19</t>
  </si>
  <si>
    <t>10.1109/ICSEC53205.2021.9684603</t>
  </si>
  <si>
    <t>10569691</t>
  </si>
  <si>
    <t>Jovanić, Mislav and Čarapina, Mia</t>
  </si>
  <si>
    <t>Application of Artificial Intelligence in the Creation of Web Content</t>
  </si>
  <si>
    <t>This paper delves into the application of artificial intelligence (AI) technology in the creation of web content, with a special emphasis on A/B testing as an optimization strategy. It analyses the way technical tools like Prisma, Next.js, Tailwind, and Clickhouse contribute to the development and analysis of web applications. The importance of Large Language Models (LLM) in developing interactive interfaces and providing application performance insights is also assessed, with a focus on user behavior analysis. The paper explores how AI, specifically tools like GPT-3.5-turbo, might enhance the process of creating content for the web. The usefulness and potential of AI in generating text are looked into in the context of the continued development of digital communication strategies. Methods such as A/B testing and performance monitoring have significance in evaluating the effectiveness of AI-generated content communicating with users. The work aims to provide an understanding of how the integration of AI and present-day technologies may increase user efficiency and satisfaction in web application development. The paper demonstrates the potential and constraints of applying AI in digital communication through theoretical and empirical research, emphasizing its relevance in shaping the future of web content.</t>
  </si>
  <si>
    <t>Productivity;Ethics;Law;Transforms;Writing;Digital communication;Artificial intelligence;artificial intelligence;content generation;web application development;A/B testing;LLM</t>
  </si>
  <si>
    <t>2623-8764</t>
  </si>
  <si>
    <t>10.1109/MIPRO60963.2024.10569691</t>
  </si>
  <si>
    <t>10548213</t>
  </si>
  <si>
    <t>Liang, Jenny T. and Yang, Chenyang and Myers, Brad A.</t>
  </si>
  <si>
    <t>A Large-Scale Survey on the Usability of AI Programming Assistants: Successes and Challenges</t>
  </si>
  <si>
    <t>The software engineering community recently has witnessed widespread deployment of AI programming assistants, such as GitHub Copilot. However, in practice, developers do not accept AI programming assistants' initial suggestions at a high frequency. This leaves a number of open questions related to the usability of these tools. To understand developers' practices while using these tools and the important usability challenges they face, we administered a survey to a large population of developers and received responses from a diverse set of 410 developers. Through a mix of qualitative and quantitative analyses, we found that developers are most motivated to use AI programming assistants because they help developers reduce key-strokes, finish programming tasks quickly, and recall syntax, but resonate less with using them to help brainstorm potential solutions. We also found the most important reasons why developers do not use these tools are because these tools do not output code that addresses certain functional or non-functional requirements and because developers have trouble controlling the tool to generate the desired output. Our findings have implications for both creators and users of AI programming assistants, such as designing minimal cognitive effort interactions with these tools to reduce distractions for users while they are programming.</t>
  </si>
  <si>
    <t>Surveys;Programming;Syntactics;Software;Artificial intelligence;Usability;Task analysis;Software and its engineering → Software notations and tools;• Human-centered computing → Empirical studies in HCI;• Computing methodologies → Natural language processing;AI programming assistants;usability study</t>
  </si>
  <si>
    <t>10722034</t>
  </si>
  <si>
    <t>Singh, Gopendra Vikram and Mamta and Verma, Atul and Ekbal, Asif</t>
  </si>
  <si>
    <t>MultiSEAO-Mix: A Multimodal Multitask Framework for Sentiment, Emotion, Support, and Offensive Analysis in Code-Mixed Setting</t>
  </si>
  <si>
    <t>Social media platforms have become an open door for users to share their views, resulting in a growing trend of offensive content being shared on social media. Detecting and addressing offensive content is crucial due to its significant impact on society. Although there has been extensive research on the detection of offensive content in the English language, there is a notable gap in detecting offensive content in multimodal settings involving code-mixed languages. In this article, we propose a large scale multimodal code-mixed dataset for Hinglish (Hindi+English) MultiSEAO-Mix focusing on women and children. The MultiSEAO-Mix is annotated with offensiveness, sentiment, emotion, and their respective intensities. Additionally, it is also annotated with author support. A multimodal, multitask framework is proposed that considers offensive detection, intensity prediction, and author support as the primary tasks and improves their performance using sentiment, emotion, and corresponding intensities as the auxiliary tasks. Further, we propose a fusion technique that captures the enhanced multimodal representation to improve the performance of our model. Experimental results demonstrate that the proposed multitask framework improves the model performance by more than 4.5 points compared to multitask system without sentiment and emotion as the auxiliary tasks.</t>
  </si>
  <si>
    <t>Social networking (online);Sentiment analysis;Annotations;Media;Hate speech;Feature extraction;Visualization;Vectors;Transformers;Stars;Code-mixing;emotion;multitask;multimodal;offensive;sentiment</t>
  </si>
  <si>
    <t>10.1109/TCSS.2024.3430821</t>
  </si>
  <si>
    <t>10657140</t>
  </si>
  <si>
    <t>Asnani, Vishal and Collomosse, John and Bui, Tu and Liu, Xiaoming and Agarwal, Shruti</t>
  </si>
  <si>
    <t>ProMark: Proactive Diffusion Watermarking for Causal Attribution</t>
  </si>
  <si>
    <t>Generative AI (GenAI) is transforming creative work-flows through the capability to synthesize and manipulate images via high-level prompts. Yet creatives are not well supported to receive recognition or reward for the use of their content in GenAI training. To this end, we propose ProMark, a causal attribution technique to attribute a synthetically generated image to its training data concepts like objects, motifs, templates, artists, or styles. The concept information is proactively embedded into the input training images using imperceptible watermarks, and the diffusion models (unconditional or conditional) are trained to retain the corresponding watermarks in generated images. We show that we can embed as many as 216 unique water-marks into the training data, and each training image can contain more than one watermark. ProMark can maintain image quality whilst outperforming correlation-based attribution. Finally, several qualitative examples are presented, providing the confidence that the presence of the watermark conveys a causative relationship between training data and synthetic images.</t>
  </si>
  <si>
    <t>Training;Image quality;Accuracy;PSNR;Sensitivity;Generative AI;Training data;watermarking;proactive learning;causal attribution;concept attribution;GenAI defense</t>
  </si>
  <si>
    <t>10.1109/CVPR52733.2024.01027</t>
  </si>
  <si>
    <t>10121428</t>
  </si>
  <si>
    <t>Babar, Mohammad Fakhruddin and Hasan, Monowar</t>
  </si>
  <si>
    <t>Trusted Deep Neural Execution—A Survey</t>
  </si>
  <si>
    <t>The growing use of deep neural networks (DNNs) in various applications has raised concerns about the security and privacy of model parameters and runtime execution. To address these concerns, researchers have proposed using trusted execution environments (TEEs) to build trustworthy neural network execution. This paper comprehensively surveys the literature on trusted neural networks, viz., answering how to efficiently execute neural models inside trusted enclaves. We review the various TEE architectures and techniques employed to achieve secure neural network execution and provide a classification of existing work. Additionally, we discuss the challenges and present a few open issues. We intend that this review will assist researchers and practitioners in understanding the state-of-the-art and identifying research problems.</t>
  </si>
  <si>
    <t>Neural networks;Program processors;Codes;Surveys;Computational modeling;Data models;Trust computing;Neural network;DNN;trusted execution;TEE;TrustZone;SGX</t>
  </si>
  <si>
    <t>10.1109/ACCESS.2023.3274190</t>
  </si>
  <si>
    <t>10745358</t>
  </si>
  <si>
    <t>Raschka, Sebastian</t>
  </si>
  <si>
    <t>Learn how to create, train, and tweak large language models (LLMs) by building one from the ground up! In Build a Large Language Model (from Scratch) bestselling author Sebastian Raschka guides you step by step through creating your own LLM. Each stage is explained with clear text, diagrams, and examples. You’ll go from the initial design and creation, to pretraining on a general corpus, and on to fine-tuning for specific tasks. Build a Large Language Model (from Scratch) teaches you how to:  Plan and code all the parts of an LLM Prepare a dataset suitable for LLM training Fine-tune LLMs for text classification and with your own data Use human feedback to ensure your LLM follows instructions Load pretrained weights into an LLM  Build a Large Language Model (from Scratch) takes you inside the AI black box to tinker with the internal systems that power generative AI. As you work through each key stage of LLM creation, you’ll develop an in-depth understanding of how LLMs work, their limitations, and their customization methods. Your LLM can be developed on an ordinary laptop, and used as your own personal assistant.</t>
  </si>
  <si>
    <t>GPT;LLM;personal assistant;text classification;chatbot;train;pretrained weights;Python;fine-tune;human feedback;embeddings;attention mechanisms;generative;AI;Top-k</t>
  </si>
  <si>
    <t>9781633437166</t>
  </si>
  <si>
    <t>https://ieeexplore.ieee.org/document/10745358</t>
  </si>
  <si>
    <t>10589960</t>
  </si>
  <si>
    <t>Dong, Bingyu and Bai, Jie and Xu, Tao and Zhou, Yun</t>
  </si>
  <si>
    <t>Large Language Models in Education: A Systematic Review</t>
  </si>
  <si>
    <t>Large Language Models (LLMs) refer to a type of generative artificial intelligence model that produces responses to natural language input. The purpose of this study is to analyze the current application status of LLMs in the field of education through a systematic review of the literature. Data were sourced from three databases: Web of Science, ERIC, and Google Scholar. The study includes 94 documents, analyzed from both qualitative and quantitative perspectives. The results show that large language models have great potential in the field of education, specifically in generating medical content, serving as an English learning assistant, assisting academic research, and evaluating the quality of tests, etc. However, there are still potential dangers such as hindering the development of critical thinking, creating academic integrity crises, and ethical and moral challenges. These findings showed the current application status of LLMs in education, laying the groundwork to inspire future research.</t>
  </si>
  <si>
    <t>Ethics;Systematics;Reviews;Generative AI;Large language models;Education;Natural languages;large language model;ChatGPT;artificial intelligence;education;systematic review</t>
  </si>
  <si>
    <t>10.1109/CSTE62025.2024.00031</t>
  </si>
  <si>
    <t>10771097</t>
  </si>
  <si>
    <t>Lee, Seongmin and Hoover, Benjamin and Strobelt, Hendrik and Wang, Zijie J. and Peng, ShengYun and Wright, Austin and Li, Kevin and Park, Haekyu and Yang, Haoyang and Chau, Duen Horng Polo</t>
  </si>
  <si>
    <t>Diffusion Explainer: Visual Explanation for Text-to-image Stable Diffusion</t>
  </si>
  <si>
    <t>Diffusion-based generative models’ impressive ability to create convincing images has garnered global attention. However, their complex structures and operations often pose challenges for non-experts to grasp. We present Diffusion Explainer, the first interactive visualization tool that explains how Stable Diffusion transforms text prompts into images. Diffusion Explainer tightly integrates a visual overview of Stable Diffusion’s complex structure with explanations of the underlying operations. By comparing image generation of prompt variants, users can discover the impact of keyword changes on image generation. A 56-participant user study demonstrates that Diffusion Explainer offers substantial learning benefits to non-experts. Our tool has been used by over 10,300 users from 124 countries at https://poloclub.github.io/diffusion-explainer/.</t>
  </si>
  <si>
    <t>Visualization;Image synthesis;Visual analytics;Blogs;Text to image;Transforms;Animation;Generative AI;Machine Learning;Interactive visualization;Text-to-image generative AI;Artificial Intelligence;User study</t>
  </si>
  <si>
    <t>2771-9553</t>
  </si>
  <si>
    <t>10.1109/VIS55277.2024.00027</t>
  </si>
  <si>
    <t>10370117</t>
  </si>
  <si>
    <t>Sundaram, Srinidhi and Somasundaram, Kamalakkannan and Jothilakshmi, S. and Jayaraman, Sasikala and Dhanalakshmi, P.</t>
  </si>
  <si>
    <t>Modelling of Firefly Algorithm with Densely Connected Networks for Near-Duplicate Image Detection System</t>
  </si>
  <si>
    <t>Near-duplicate image detection is the way of detecting and flagging images that are highly similar to each other but not identical. It is a crucial task in different fields, including search engines, content management, and copyright enforcement, as it helps in content and organization de duplication. To achieve this, techniques and algorithms are employed that calculate similarity metrics, compare features, or analyze image content to define the degree of resemblance between images. Near-duplicate image detection can include approaches such as feature extraction, machine learning, and perceptual hashing to effectively manage and identify similar images in large datasets, which offer benefits in content retrieval and storage optimization. Therefore, this study presents a new firefly algorithm with deep learning-based near-duplicate image detection (FFADL-NDID) technique. Initially, median filtering (MF) approach is used to preprocess the input images. The proposed FFADL-NDID technique exploits the robust feature extraction abilities of DenseNet, a pre-trained DL model for capturing complex visual patterns from database and query images. In addition, the FFA is applied to carry out the hyperparameter tuning, optimizing the system for superior performance. This synergistic fusion enhances the overall efficiency of near-duplicate image detection by successfully searching the hyperparameter space for optimal configurations. Finally, the FFADL-NDID framework applies Euclidean distance-based similarity matching processes, which detects the near-duplicate images significantly. The simulation analysis of the FFADL-NDID method is tested on multiple datasets and the outcomes show its promising performance over other DL models in terms of different measures.</t>
  </si>
  <si>
    <t>Measurement;Visualization;Machine learning algorithms;Organizations;Search engines;Feature extraction;Visual databases;Near duplicate image detection;Computer vision;Deep learning;Firefly algorithm;Hyperparameter tuning</t>
  </si>
  <si>
    <t>10.1109/ICSCNA58489.2023.10370117</t>
  </si>
  <si>
    <t>9721612</t>
  </si>
  <si>
    <t>Zhang, Lan and Liu, Peng and Choi, Yoon-Ho and Chen, Ping</t>
  </si>
  <si>
    <t>Semantics-Preserving Reinforcement Learning Attack Against Graph Neural Networks for Malware Detection</t>
  </si>
  <si>
    <t>As an increasing number of deep-learning-based malware scanners have been proposed, the existing evasion techniques, including code obfuscation and polymorphic malware, are found to be less effective. In this work, we propose a reinforcement learning based semantics-preserving (i.e. functionality-preserving) attack against black-box GNNs (Graph Neural Networks) for malware detection. The key factor of adversarial malware generation via semantic Nops insertion is to select the appropriate semantic Nops and their corresponding basic blocks. The proposed attack uses reinforcement learning to automatically make these “how to select” decisions. To evaluate the attack, we have trained two kinds of GNNs with three types (e.g., Backdoor, Trojan, and Virus) of Windows malware samples and various benign Windows programs. The evaluation results have shown that the proposed attack can achieve a significantly higher evasion rate than four baseline attacks, namely the binary diversification attack, the semantics-preserving random instruction insertion attack, the semantics-preserving accumulative instruction insertion attack, and the semantics-preserving gradient-based instruction insertion attack.</t>
  </si>
  <si>
    <t>Malware;Feature extraction;Codes;Semantics;Reinforcement learning;Graph neural networks;Viruses (medical);Adversarial samples generation;graph neural networks;malware detection;reinforcement learning</t>
  </si>
  <si>
    <t>10.1109/TDSC.2022.3153844</t>
  </si>
  <si>
    <t>9565508</t>
  </si>
  <si>
    <t>Temmermans, Frederik and Bhowmik, Deepayan and Pereira, Fernando and Ebrahimi, Touradj</t>
  </si>
  <si>
    <t>An Introduction to the JPEG Fake Media Initiative</t>
  </si>
  <si>
    <t>Recent advances in media creation and modification allow to produce near realistic media assets that are almost indistinguishable from original assets to the human eye. These developments open opportunities for creative production of new media in the entertainment and art industry. However, the intentional or unintentional spread of manipulated media, i.e., modified media with the intention to induce misinterpretation, also imposes risks such as social unrest, spread of rumours for political gain or encouraging hate crimes. The clear and transparent annotation of media modifications is considered to be a crucial element in many usage scenarios bringing trust to the users. This has already triggered various organizations to develop mechanisms that can detect and annotate modified media assets when they are shared. However, these annotations should be attached to the media in a secure way to prevent them of being compromised. In addition, to achieve a wide adoption of such an annotation ecosystem, interoperability is essential and this clearly calls for a standard. This paper presents an initiative by the JPEG Committee called JPEG Fake Media. The scope of JPEG Fake Media is the creation of a standard that can facilitate the secure and reliable annotation of media asset creation and modifications. The standard shall support usage scenarios that are in good faith as well as those with malicious intent. This paper gives an overview of the current state of this initiative and introduces already identified use cases and requirements.</t>
  </si>
  <si>
    <t>Annotations;Conferences;Standards organizations;Transform coding;Production;Media;Reliability;JPEG;fake media;standardisation;media creation and modification;deepfake;authenticity;media forensics</t>
  </si>
  <si>
    <t>10.1109/MIPR51284.2021.00075</t>
  </si>
  <si>
    <t>10275116</t>
  </si>
  <si>
    <t>Yu, Ruonan and Liu, Songhua and Wang, Xinchao</t>
  </si>
  <si>
    <t>Dataset Distillation: A Comprehensive Review</t>
  </si>
  <si>
    <t>Recent success of deep learning is largely attributed to the sheer amount of data used for training deep neural networks. Despite the unprecedented success, the massive data, unfortunately, significantly increases the burden on storage and transmission and further gives rise to a cumbersome model training process. Besides, relying on the raw data for training per se yields concerns about privacy and copyright. To alleviate these shortcomings, dataset distillation (DD), also known as dataset condensation (DC), was introduced and has recently attracted much research attention in the community. Given an original dataset, DD aims to derive a much smaller dataset containing synthetic samples, based on which the trained models yield performance comparable with those trained on the original dataset. In this paper, we give a comprehensive review and summary of recent advances in DD and its application. We first introduce the task formally and propose an overall algorithmic framework followed by all existing DD methods. Next, we provide a systematic taxonomy of current methodologies in this area, and discuss their theoretical interconnections. We also present current challenges in DD through extensive empirical studies and envision possible directions for future works.</t>
  </si>
  <si>
    <t>Training;Synthetic data;Data models;Optimization;Data privacy;Knowledge engineering;Computer architecture;Dataset distillation;dataset condensation;data compression;efficient learning</t>
  </si>
  <si>
    <t>10.1109/TPAMI.2023.3323376</t>
  </si>
  <si>
    <t>10132120</t>
  </si>
  <si>
    <t>Feng, Yunhe and Poralla, Pradhyumna and Dash, Swagatika and Li, Kaicheng and Desai, Vrushabh and Qiu, Meikang</t>
  </si>
  <si>
    <t>The Impact of ChatGPT on Streaming Media: A Crowdsourced and Data-Driven Analysis using Twitter and Reddit</t>
  </si>
  <si>
    <t>ChatGPT, a general-purpose text generation AI model, is reshaping various domains ranging from education and software development to legal defense and novel writing. Despite its potential impact, there is a lack of research on how ChatGPT might influence streaming media, which is an essential part of everyday entertainment. As a result, it remains unclear how ChatGPT is changing the future of streaming media. To bridge such a research gap, in this paper, we propose a crowdsourced, data-driven framework that leverages two social media platforms, Twitter and Reddit, to explore the impact of ChatGPT on streaming media. Through extensive analysis of social media data collected from Twitter and Reddit, we reveal how ChatGPT is transforming streaming media from diverse perspectives. Our data analytics demonstrates that ChatGPT is sparking both fear and excitement in the context of the streaming media and enhancing the downstream visual generative models, such as DALLE-2 and Stable Diffusion Videos. To the best of our knowledge, this study is the first large-scale and systematical investigation into the effects of ChatGPT on streaming media. Hope our findings will inspire further research and discussions on this topic across academia and industry.</t>
  </si>
  <si>
    <t>Analytical models;Visualization;Social networking (online);Blogs;Streaming media;Media;Writing;ChatGPT;social networks;streaming media;data analysis;Twitter;Reddit</t>
  </si>
  <si>
    <t>10.1109/BigDataSecurity-HPSC-IDS58521.2023.00046</t>
  </si>
  <si>
    <t>10261341</t>
  </si>
  <si>
    <t>Jia, Ju and Ma, Siqi and Wang, Lina and Liu, Yang and Deng, Robert H.</t>
  </si>
  <si>
    <t>A Secure and Robust Knowledge Transfer Framework via Stratified-Causality Distribution Adjustment in Intelligent Collaborative Services</t>
  </si>
  <si>
    <t>The rapid development of device-edge-cloud collaborative computing techniques has actively contributed to the popularization and application of intelligent service models. The intensity of knowledge transfer plays a vital role in enhancing the performance of intelligent services. However, the existing knowledge transfer methods are mainly implemented through data fine-tuning and model distillation, which may cause the leakage of data privacy or model copyright in intelligent collaborative systems. To address this issue, we propose a secure and robust knowledge transfer framework through stratified-causality distribution adjustment (SCDA) for device-edge-cloud collaborative services. Specifically, a simple yet effective density-based estimation is first employed to obtain uncertainty scores that guide the space stratification, which is conducive to reconstructing low-density distribution regions from high-density distribution regions more adaptively and accurately. Subsequently, we devise a novel causality-aware generative model to generate synthetic features for the out-of-distribution domain by exploring the relationship between factors and variables. Ultimately, we introduce a cycle-consistent minimax optimization mechanism to ensure the effectiveness and dependability of knowledge transfer through the influence minimization and the diversity maximization. Furthermore, extensive experiments demonstrate that our scheme can protect the security of data privacy and model copyright in intelligent collaborative services through adaptive distribution adjustment.</t>
  </si>
  <si>
    <t>Knowledge transfer;Collaboration;Task analysis;Data models;Adaptation models;Artificial intelligence;Robustness;Intelligent collaborative service;knowledge transfer;privacy preservation;copyright protection;adaptive distribution adjustment</t>
  </si>
  <si>
    <t>1557-9956</t>
  </si>
  <si>
    <t>10.1109/TC.2023.3318403</t>
  </si>
  <si>
    <t>8606923</t>
  </si>
  <si>
    <t>Ratasich, Denise and Khalid, Faiq and Geissler, Florian and Grosu, Radu and Shafique, Muhammad and Bartocci, Ezio</t>
  </si>
  <si>
    <t>A Roadmap Toward the Resilient Internet of Things for Cyber-Physical Systems</t>
  </si>
  <si>
    <t>The Internet of Things (IoT) is a ubiquitous system connecting many different devices - the things - which can be accessed from the distance. The cyber-physical systems (CPSs) monitor and control the things from the distance. As a result, the concepts of dependability and security get deeply intertwined. The increasing level of dynamicity, heterogeneity, and complexity adds to the system's vulnerability, and challenges its ability to react to faults. This paper summarizes the state of the art of existing work on anomaly detection, fault-tolerance, and self-healing, and adds a number of other methods applicable to achieve resilience in an IoT. We particularly focus on non-intrusive methods ensuring data integrity in the network. Furthermore, this paper presents the main challenges in building a resilient IoT for the CPS, which is crucial in the era of smart CPS with enhanced connectivity (an excellent example of such a system is connected autonomous vehicles). It further summarizes our solutions, work-in-progress and future work to this topic to enable “Trustworthy IoT for CPS”. Finally, this framework is illustrated on a selected use case: a smart sensor infrastructure in the transport domain.</t>
  </si>
  <si>
    <t>Resilience;Security;Internet of Things;Cyber-physical systems;Robustness;Safety;Monitoring;Anomaly detection;cyber-physical systems (CPS);Internet of Things (IoT);monitoring;resilience;long-term dependability and security;self-adaptation;self-healing</t>
  </si>
  <si>
    <t>10.1109/ACCESS.2019.2891969</t>
  </si>
  <si>
    <t>10371310</t>
  </si>
  <si>
    <t>Khatun, Mirza Akhi and Memon, Sanober Farheen and Eising, Ciarán and Dhirani, Lubna Luxmi</t>
  </si>
  <si>
    <t>Machine Learning for Healthcare-IoT Security: A Review and Risk Mitigation</t>
  </si>
  <si>
    <t>The Healthcare Internet-of-Things (H-IoT), commonly known as Digital Healthcare, is a data-driven infrastructure that highly relies on smart sensing devices (i.e., blood pressure monitors, temperature sensors, etc.) for faster response time, treatments, and diagnosis. However, with the evolving cyber threat landscape, IoT devices have become more vulnerable to the broader risk surface (e.g., risks associated with generative AI, 5G-IoT, etc.), which, if exploited, may lead to data breaches, unauthorized access, and lack of command and control and potential harm. This paper reviews the fundamentals of healthcare IoT, its privacy, and data security challenges associated with machine learning and H-IoT devices. The paper further emphasizes the importance of monitoring healthcare IoT layers such as perception, network, cloud, and application. Detecting and responding to anomalies involves various cyber-attacks and protocols such as Wi-Fi 6, Narrowband Internet of Things (NB-IoT), Bluetooth, ZigBee, LoRa, and 5G New Radio (5G NR). A robust authentication mechanism based on machine learning and deep learning techniques is required to protect and mitigate H-IoT devices from increasing cybersecurity vulnerabilities. Hence, in this review paper, security and privacy challenges and risk mitigation strategies for building resilience in H-IoT are explored and reported.</t>
  </si>
  <si>
    <t>Medical services;Internet of Things;Security;Sensors;Machine learning;Temperature sensors;Monitoring;Healthcare-IoT;generative AI;5G-IoT;security and privacy challenges;cybersecurity;attacks;anomaly detection;machine learning;deep learning;mitigation techniques;5G NR</t>
  </si>
  <si>
    <t>10.1109/ACCESS.2023.3346320</t>
  </si>
  <si>
    <t>8430508</t>
  </si>
  <si>
    <t>Jalby, William and Kuck, David and Malony, Allen D. and Masella, Michel and Mazouz, Abdelhafid and Popov, Mihail</t>
  </si>
  <si>
    <t>The Long and Winding Road Toward Efficient High-Performance Computing</t>
  </si>
  <si>
    <t>The major challenge to Exaflop computing, and more generally, efficient high-end computing, is in finding the best “matches” between advanced hardware capabilities and the software used to program applications, so that top performance will be achieved. Several benchmarks show very disappointing performance progress over the last decade, clearly indicating a mismatch between hardware and software. To remedy this problem, it is important that key performance enablers at the software level-autotuning, performance analysis tools, full application optimization-are understood. For each area, we highlight major limitations and most promising approaches to reaching better performance and energy levels. Finally, we conclude by analyzing hardware and software design, trying to pave the way for more tightly integrated hardware and software codesign.</t>
  </si>
  <si>
    <t>Benchmark testing;High performance computing;Performance evaluation;Hardware design languages;Program processors;Molecular computing;Autotuning;benchmarking;hardware design;molecular dynamics;performance evaluation tools</t>
  </si>
  <si>
    <t>1558-2256</t>
  </si>
  <si>
    <t>10.1109/JPROC.2018.2851190</t>
  </si>
  <si>
    <t>10657770</t>
  </si>
  <si>
    <t>Lu, Shilin and Wang, Zilan and Li, Leyang and Liu, Yanzhu and Kong, Adams Wai-Kin</t>
  </si>
  <si>
    <t>MACE: Mass Concept Erasure in Diffusion Models</t>
  </si>
  <si>
    <t>The rapid expansion of large-scale text-to-image diffusion models has raised growing concerns regarding their potential misuse in creating harmful or misleading content. In this paper, we introduce MACE, a finetuning framework for the task of MAss Concept Erasure. This task aims to prevent models from generating images that embody unwanted concepts when prompted. Existing concept erasure methods are typically restricted to handling fewer than five concepts simultaneously and struggle to find a balance between erasing concept synonyms (generality) and maintaining unrelated concepts (specificity). In contrast, MACE differs by successfully scaling the erasure scope up to 100 concepts and by achieving an effective balance between generality and specificity. This is achieved by leveraging closed-form cross-attention refinement along with LoRA finetuning, collectively eliminating the information of undesirable concepts. Furthermore, MACE integrates multiple LoRAs without mutual interference. We conduct extensive evaluations of MACE against prior methods across four different tasks: object erasure, celebrity erasure, explicit content erasure, and artistic style erasure. Our results reveal that MACE surpasses prior methods in all evaluated tasks. Code is available at https://github.com/Shilin-LU/MACE.</t>
  </si>
  <si>
    <t>Computer vision;Codes;Text to image;Interference;Diffusion models;Pattern recognition;Generative AI;AI security;diffusion model;concept editing</t>
  </si>
  <si>
    <t>10.1109/CVPR52733.2024.00615</t>
  </si>
  <si>
    <t>10885014</t>
  </si>
  <si>
    <t>Wang, Yue and Li, Yuke and Elder, James H. and Wu, Runmin and Lu, Huchuan</t>
  </si>
  <si>
    <t>Class-conditional domain adaptation for semantic segmentation</t>
  </si>
  <si>
    <t>Semantic segmentation is an important sub-task for many applications. However, pixel-level ground-truth labeling is costly, and there is a tendency to overfit to training data, thereby limiting the generalization ability. Unsupervised domain adaptation can potentially address these problems by allowing systems trained on labelled datasets from the source domain (including less expensive synthetic domain) to be adapted to a novel target domain. The conventional approach involves automatic extraction and alignment of the representations of source and target domains globally. One limitation of this approach is that it tends to neglect the differences between classes: representations of certain classes can be more easily extracted and aligned between the source and target domains than others, limiting the adaptation over all classes. Here, we address this problem by introducing a Class-Conditional Domain Adaptation (CCDA) method. This incorporates a class-conditional multi-scale discriminator and class-conditional losses for both segmentation and adaptation. Together, they measure the segmentation, shift the domain in a class-conditional manner, and equalize the loss over classes. Experimental results demonstrate that the performance of our CCDA method matches, and in some cases, surpasses that of state-of-the-art methods.</t>
  </si>
  <si>
    <t>Semantic segmentation;Loss measurement;Training;Semantics;Feature extraction;Decoding;Translation;Adversarial machine learning;Visualization;Limiting;domain adaptation;generative adversarial networks;semantic segmentation;cityscapes</t>
  </si>
  <si>
    <t>10.1007/s41095-023-0362-4</t>
  </si>
  <si>
    <t>10750803</t>
  </si>
  <si>
    <t>Guo, Jie and Wang, Meiting and Yin, Hang and Song, Bin and Chi, Yuhao and Yu, Fei Richard and Yuen, Chau</t>
  </si>
  <si>
    <t>Large Language Models and Artificial Intelligence Generated Content Technologies Meet Communication Networks</t>
  </si>
  <si>
    <t>Artificial intelligence generated content (AIGC) technologies, with a predominance of large language models (LLMs), have demonstrated remarkable performance improvements in various applications, which have attracted great interests from both academia and industry. Although some noteworthy advancements have been made in this area, a comprehensive exploration of the intricate relationship between AIGC and communication networks remains relatively limited. To address this issue, this article conducts an exhaustive survey from dual standpoints: first, it scrutinizes the integration of LLMs and AIGC technologies within the domain of communication networks and second, it investigates how the communication networks can further bolster the capabilities of LLMs and AIGC. Additionally, this research explores the promising applications along with the challenges encountered during the incorporation of these AI technologies into communication networks. Through these detailed analyses, our work aims to deepen the understanding of how LLMs and AIGC can synergize with and enhance the development of advanced intelligent communication networks, contributing to a more profound comprehension of next-generation intelligent communication networks.</t>
  </si>
  <si>
    <t>Communication networks;Training;Surveys;6G mobile communication;Noise;Data models;Chatbots;Adaptation models;Security;Reviews;Artificial intelligence generated content (AIGC);communication networks;generative models;large language models (LLMs);novel network architecture</t>
  </si>
  <si>
    <t>10.1109/JIOT.2024.3496491</t>
  </si>
  <si>
    <t>10794530</t>
  </si>
  <si>
    <t>Luo, Ting and Zhou, Yuhang and He, Zhouyan and Jiang, Gangyi and Xu, Haiyong and Qi, Shuren and Zhang, Yushu</t>
  </si>
  <si>
    <t>StegMamba: Distortion-free Immune-Cover for Multi-Image Steganography with State Space Model</t>
  </si>
  <si>
    <t>Multi-image steganography ensures privacy protection while avoiding suspicion from third parties by embedding multiple secret images within a cover image. However, existing multi-image steganographic methods fail to model global spatial correlations to reduce image damage at the low computation cost. Moreover, they do not account for the anti-distortion capability of the cover image, which is crucial for achieving imperceptible and ensuring security. To overcome these limitations, we propose StegMamba, a distortion-free immune-cover for multi-image steganography architecture with a state space model. Specifically, we first explore the potential of the linear computational cost model Mamba for data hiding tasks through a steganography Mamba block (SMB), whose efficiency makes it suitable for real-time applications. Subsequently, considering that images with distortion resistance reduce embedding damage, the original cover image is reconstructed through immune-cover construction module (ICCM) and associated with the steganography task. Moreover, well-coupled features facilitate fusion, and thus a wavelet-based interaction module (WIM) is designed for effective communication between the immune-cover and the secret images. Compared with the state-of-the-art global attention-based methods, the proposed StegMamba obtains PSNR gains of 3.30 dB, 1.37 dB, and 1.92 dB for the stego image, and two secret recovery images, respectively, and the reduction of 2.87% in detection accuracy for anti-steganalysis. This code is available at https://github.com/YuhangZhouCJY/StegMamba.</t>
  </si>
  <si>
    <t>Steganography;Distortion;Immune system;Feature extraction;Optimization;Computational modeling;Circuits and systems;Resistance;Couplings;Image color analysis;Image steganography;State space model;Immune-cover;Distortion resistance</t>
  </si>
  <si>
    <t>10.1109/TCSVT.2024.3515652</t>
  </si>
  <si>
    <t>10771198</t>
  </si>
  <si>
    <t>Issues with Generic Large Language Models (GLLMs)</t>
  </si>
  <si>
    <t>Generic Large Language Models (GLLMs) are continuously being released with enhanced size and capabilities, promoting the abilities of these tools for different use. GLLMs excel in text, image, and video generation (assembling, summarizing, translating) with proper queries and prompts. However, the reliability of GLLMs’ responses is questionable in critical applications due to factual inaccuracies, and inappropriate or unrelated responses. Also there remain many open questions on the data collection-privacy, legal and ethical issues. This short report emphasizes the reliability and security aspects of GLLMs while recognizing significant benefits in a wide variety of applications.</t>
  </si>
  <si>
    <t>Ethics;Law;Large language models;Data models;Reliability;Security;Business;Generative AI;Large Language Models (LLMs);Generative Pre-Trained Models (GPTs);Small Parameterized Data Models (SPDM)</t>
  </si>
  <si>
    <t>10.1109/AIxB62249.2024.00015</t>
  </si>
  <si>
    <t>10208817</t>
  </si>
  <si>
    <t>Bui, Tu and Agarwal, Shruti and Yu, Ning and Collomosse, John</t>
  </si>
  <si>
    <t>RoSteALS: Robust Steganography using Autoencoder Latent Space</t>
  </si>
  <si>
    <t>Data hiding such as steganography and invisible watermarking has important applications in copyright protection, privacy-preserved communication and content provenance. Existing works often fall short in either preserving image quality, or robustness against perturbations or are too complex to train. We propose RoSteALS, a practical steganography technique leveraging frozen pretrained autoencoders to free the payload embedding from learning the distribution of cover images. RoSteALS has a lightweight secret encoder of just 300k parameters, is easy to train, has perfect secret recovery performance and comparable image quality on three benchmarks. Additionally, RoSteALS can be adapted for novel cover-less steganography applications in which the cover image can be sampled from noise or conditioned on text prompts via a denoising diffusion process. Our model and code are available at https://github.com/TuBui/RoSteALS.</t>
  </si>
  <si>
    <t>Image quality;Measurement;Steganography;Adaptation models;Perturbation methods;Watermarking;Robustness</t>
  </si>
  <si>
    <t>2160-7516</t>
  </si>
  <si>
    <t>10.1109/CVPRW59228.2023.00100</t>
  </si>
  <si>
    <t>10449668</t>
  </si>
  <si>
    <t>Lo, David</t>
  </si>
  <si>
    <t>Trustworthy and Synergistic Artificial Intelligence for Software Engineering: Vision and Roadmaps</t>
  </si>
  <si>
    <t>For decades, much software engineering research has been dedicated to devising automated solutions aimed at enhancing developer productivity and elevating software quality. The past two decades have witnessed an unparalleled surge in the development of intelligent solutions tailored for software engineering tasks. This momentum established the Artificial Intelligence for Software Engineering (AI4SE) area, which has swiftly become one of the most active and popular areas within the software engiueering field. This Future of Software Engineering (FoSE) paper navigates through several focal points. It commences with a succinct introduction and history of AI4SE. Thereafter, it underscores the core challenges inherent to AI4SE, particularly highlighting the need to realize trustworthy and synergistic AI4SE. Progressing, the paper paints a vision for the potential leaps achievable if AI4SE's key challenges are surmounted, suggesting a transition toward Software Engineering 2.0. Two strategic roadmaps are then laid out: one centered on realizing trustworthy AI4SE, and the other on fostering synergistic AI4SE. While this paper may not serve as a conclusive guide, its intent is to catalyze further progress. The ultimate aspiration is to position AI4SE as a linchpin in redefining the horizons of software engineering, propelling us toward Software Engineering 2.0.</t>
  </si>
  <si>
    <t>Productivity;Navigation;Software quality;Propulsion;History;Artificial intelligence;Task analysis;AI4SE;Trustworthy AI;Human-AI Collaboration;Software Engineering 2.0;Vision;Roadmaps</t>
  </si>
  <si>
    <t>10.1109/ICSE-FoSE59343.2023.00010</t>
  </si>
  <si>
    <t>8718661</t>
  </si>
  <si>
    <t>Reinel, Tabares-Soto and Raúl, Ramos-Pollán and Gustavo, Isaza</t>
  </si>
  <si>
    <t>Deep Learning Applied to Steganalysis of Digital Images: A Systematic Review</t>
  </si>
  <si>
    <t>Steganography consists of hiding messages inside some object known as a carrier in order to establish a covert communication channel so that the act of communication itself goes unnoticed by observers who have access to that channel. The steganalysis is dedicated to the detection of hidden messages using steganography; these messages can be implicit in different types of media, such as digital images, video files, audio files or plain text. Traditionally, steganalysis has been divided into two separate stages, the first stage consists of manual extraction of sophisticated features and the second stage is classification using Ensemble Classifiers or Support Vector Machines. In recent years, the development of Deep Learning has made it possible to unify and automate the two traditional stages into an end to end approach with promising results. This paper shows the evolution of steganalysis in recent years using the Deep Learning techniques. The results of these techniques have surpassed those obtained with conventional methods - Rich Models with Ensemble Classifiers - both in the spatial and frequency (JPEG) domains. Since 2014, researchers have used The Convolutional Neural Networks to solve this problem generating diverse architectures and strategies to improve the detection percentages of steganographic images on the last generation algorithms (WOW, S-UNIWARD, HUGO, J-UNIWARD, among others). The Deep Learning, being applied to steganalysis, is now in the process of construction and results so far are encouraging for researchers that are interested in the topic.</t>
  </si>
  <si>
    <t>Feature extraction;Transform coding;Deep learning;Databases;Frequency-domain analysis;Payloads;Manuals;Convolutional neural network;deep learning;steganalysis;steganography</t>
  </si>
  <si>
    <t>10.1109/ACCESS.2019.2918086</t>
  </si>
  <si>
    <t>9137011</t>
  </si>
  <si>
    <t>Liu, Yuntao and Mondal, Ankit and Chakraborty, Abhishek and Zuzak, Michael and Jacobsen, Nina and Xing, Daniel and Srivastava, Ankur</t>
  </si>
  <si>
    <t>A Survey on Neural Trojans</t>
  </si>
  <si>
    <t>Neural networks have become increasingly prevalent in many real-world applications including security critical ones. Due to the high hardware requirement and time consumption to train high-performance neural network models, users often outsource training to a machine-learning-as-a-service (MLaaS) provider. This puts the integrity of the trained model at risk. In 2017, Liu et al. found that, by mixing the training data with a few malicious samples of a certain trigger pattern, hidden functionality can be embedded in the trained network which can be evoked by the trigger pattern [33]. We refer to this kind of hidden malicious functionality as neural Trojans. In this paper, we survey a myriad of neural Trojan attack and defense techniques that have been proposed over the last few years. In a neural Trojan insertion attack, the attacker can be the MLaaS provider itself or a third party capable of adding or tampering with training data. In most research on attacks, the attacker selects the Trojan's functionality and a set of input patterns that will trigger the Trojan. Training data poisoning is the most common way to make the neural network acquire the Trojan functionality. Trojan embedding methods that modify the training algorithm or directly interfere with the neural network's execution at the binary level have also been studied. Defense techniques include detecting neural Trojans in the model and/or Trojan trigger patterns, erasing the Trojan's functionality from the neural network model, and bypassing the Trojan. It was also shown that carefully crafted neural Trojans can be used to mitigate other types of attacks. We systematize the above attack and defense approaches in this paper.</t>
  </si>
  <si>
    <t>Training;Neural networks;Training data;Hardware;Trojan horses;Security</t>
  </si>
  <si>
    <t>1948-3287</t>
  </si>
  <si>
    <t>10.1109/ISQED48828.2020.9137011</t>
  </si>
  <si>
    <t>10578820</t>
  </si>
  <si>
    <t>He, Zhangying and Nguyen, Thomas and Miari, Tahereh and Aliasgari, Mehrdad and Rafatirad, Setareh and Sayadi, Hossein</t>
  </si>
  <si>
    <t>The AI Companion in Education: Analyzing the Pedagogical Potential of ChatGPT in Computer Science and Engineering</t>
  </si>
  <si>
    <t>Artificial Intelligence (AI), with ChatGPT as a prominent example, has recently taken center stage in various domains including higher education, particularly in Computer Science and Engineering (CSE). The AI revolution brings both convenience and controversy, offering substantial benefits while lacking formal guidance on their application. The primary objective of this work is to comprehensively analyze the pedagogical potential of ChatGPT in CSE education, understanding its strengths and limitations from the perspectives of educators and learners. We employ a systematic approach, creating a diverse range of educational practice problems within CSE field, focusing on various subjects such as data science, programming, AI, machine learning, networks, and more. According to our examinations, certain question types, like conceptual knowledge queries, typically do not pose significant challenges to ChatGPT, and thus, are excluded from our analysis. Alternatively, we focus our efforts on developing more in-depth and personalized questions and project-based tasks. These questions are presented to ChatGPT, followed by interactions to assess its effectiveness in delivering complete and meaningful responses. To this end, we propose a comprehensive five-factor reliability analysis framework to evaluate the responses. This assessment aims to identify when ChatGPT excels and when it faces challenges. Our study concludes with a correlation analysis, delving into the relationships among subjects, task types, and limiting factors. This analysis offers valuable insights to enhance ChatGPT's utility in CSE education, providing guidance to educators and students regarding its reliability and efficacy.</t>
  </si>
  <si>
    <t>Systematics;Limiting;Focusing;Machine learning;Chatbots;Reliability;Task analysis;ChatGPT;Computer Science and Engineering;Education;Generative Artificial Intelligence;Reliability Analysis</t>
  </si>
  <si>
    <t>10.1109/EDUCON60312.2024.10578820</t>
  </si>
  <si>
    <t>10263906</t>
  </si>
  <si>
    <t>Nikita and Rana, Dipti P. and Mehta, Rupa G.</t>
  </si>
  <si>
    <t>Research Challenges for Legal Document Summarization</t>
  </si>
  <si>
    <t>Legal judgment documents are detailed and contains legal terms and codes. These characteristics of legal documents makes it complex to read and analyze, which makes processing legal documents a challenging task. This raises a need for generating automatic summaries. Several techniques have been used by researchers to summarize legal documents such as traditional methods, legal specific approaches and transformer models based approaches. This research focuses on role of summarization in legal domain and various methods for summary generation. We summarize Indian judgment documents with various state of art methods for comparative study. The analysis opened various research challenges.</t>
  </si>
  <si>
    <t>Codes;Art;Law;Transformers;Task analysis;Text processing;text summarization;legal documents;legal text processing</t>
  </si>
  <si>
    <t>10.1109/AIC57670.2023.10263906</t>
  </si>
  <si>
    <t>10783027</t>
  </si>
  <si>
    <t>Khan, Hammad Ahmed and Khan, Haibat and Ghafoor, Salman and Khan, Mansoor Ahmed</t>
  </si>
  <si>
    <t>A Survey on Security of Automatic Dependent Surveillance -Broadcast (ADS-B) Protocol: Challenges, Potential Solutions and Future Directions</t>
  </si>
  <si>
    <t>This work delves into critical examination of the broadcast data safety of Automatic Dependent Surveillance-Broadcast (ADS-B) system, an essential protocol for aircraft identification and navigation. Globally mandated by civil aviation regulatory bodies, ADS-B plays a pivotal role in shaping the future of Air Traffic Management initiatives. This study thoroughly investigates the vulnerabilities inherent in the open and un-encrypted nature of ADS-B data transmission. Given the widespread availability of Software-Defined Radios (SDRs), these security threats pose significant risks to Air Traffic Services and passenger safety. In light of these challenges, the paper scrutinises existing research and industry documents to comprehensively understand ADS-B vulnerabilities and assess threat levels and potential attacks. We also review recent developments and analyze proposed countermeasures aimed at enhancing the security of ADS-B data, possibly through protocol modifications or infrastructure enhancements.</t>
  </si>
  <si>
    <t>Security;Surveys;Jamming;Aircraft;Air traffic control;Protocols;Tutorials;Authentication;Surveillance;Kalman filters;ADS-B;Air Traffic Control;Authentication;Aviation;broadcast;data security;encryption;privacy;Private Key;transponders;wireless</t>
  </si>
  <si>
    <t>10.1109/COMST.2024.3513213</t>
  </si>
  <si>
    <t>10858368</t>
  </si>
  <si>
    <t>Sugunaraj, Niroop and Balaji, Shree Ram Abayankar and Chandar, Barathwaja Subash and Rajagopalan, Prashanth and Kose, Utku and Loper, David Charles and Mahfuz, Tanzim and Chakraborty, Prabuddha and Ahmad, Seerin and Kim, Taesic and Apruzzese, Giovanni and Dubey, Anamika and Strezoski, Luka and Blakely, Benjamin and Ghosh, Subhojit and Reddy, Maddikara Jaya Bharata and Padullaparti, Harsha Vardhan and Ranganathan, Prakash</t>
  </si>
  <si>
    <t>Distributed Energy Resource Management System (DERMS) Cybersecurity Scenarios, Trends, and Potential Technologies: A Review</t>
  </si>
  <si>
    <t>Critical infrastructures like the power grid are at risk from increasing cyber threats due to high penetration of interconnected distributed energy resources (DER). Compromised DER endpoints can cause events, data breaches, communication loss, intentional device failures, and even cascading outages. To address these challenges, this paper explores cybersecurity issues in DER management systems (DERMS), including state-of-the-art reviews on architectures, communication protocols, access control privileges, data breaches, identity management policies, attacks such as false data injection, denial of service, distributed denial of service, malware, threats affecting data integrity, and network vulnerabilities. Realistic threat scenarios are outlined, followed by discussions on futuristic solutions like the zero trust framework. The paper presents new architectural patterns for recently released multi-level hierarchical framework as per IEEE 1547.3 standard to handle DERMS data and assets. The paper also discusses potential threats compromising the Confidentiality, Integrity, Availability, and Accountability (CIAA) properties at each level of the IEEE 1547.3 framework. This review is unique and comprehensive, as it covers existing research on cybersecurity challenges in DER-related assets and outlines the necessary capabilities to equip Intrusion Diagnostic Units (IDUs) in future DERMS technologies, all while ensuring compliance with IEEE 1547.3 standard requirements.</t>
  </si>
  <si>
    <t>Computer architecture;Distributed power generation;Protocols;Computer security;Tutorials;Surveys;Malware;Power system stability;Distributed databases;Data privacy;advanced distribution management systems;cybersecurity;distributed energy resources;distributed energy resource management systems</t>
  </si>
  <si>
    <t>10.1109/COMST.2025.3534828</t>
  </si>
  <si>
    <t>10628478</t>
  </si>
  <si>
    <t>Nouri, Ali and Cabrero-Daniel, Beatriz and Törner, Fredrik and Sivencrona, Håkan and Berger, Christian</t>
  </si>
  <si>
    <t>Engineering Safety Requirements for Autonomous Driving with Large Language Models</t>
  </si>
  <si>
    <t>Changes and updates in the requirement artifacts, which can be frequent in the automotive domain, are a challenge for SafetyOps. Large Language Models (LLMs), with their impressive natural language understanding and generating capabilities, can play a key role in automatically refining and decomposing requirements after each update. In this study, we propose a prototype of a pipeline of prompts and LLMs that receives an item definition and outputs solutions in the form of safety requirements. This pipeline also performs a review of the requirement dataset and identifies redundant or contradictory requirements. We first identified the necessary characteristics for performing HARA and then defined tests to assess an LLM's capability in meeting these criteria. We used design science with multiple iterations and let experts from different companies evaluate each cycle quantitatively and qualitatively. Finally, the prototype was implemented at a case company and the responsible team evaluated its efficiency.</t>
  </si>
  <si>
    <t>Reviews;Large language models;Pipelines;Refining;Prototypes;Companies;Natural language processing;Requirement Engineering;Hazard Analysis Risk Assessment;Autonomous Vehicles;DevOps;Safety;Large Language Model;Prompt Engineering;LLM;ChatGPT</t>
  </si>
  <si>
    <t>2332-6441</t>
  </si>
  <si>
    <t>10.1109/RE59067.2024.00029</t>
  </si>
  <si>
    <t>10657312</t>
  </si>
  <si>
    <t>Li, Hong and Feng, Yutang and Xue, Song and Liu, Xuhui and Zeng, Bohan and Li, Shanglin and Liu, Boyu and Liu, Jianzhuang and Han, Shumin and Zhang, Baochang</t>
  </si>
  <si>
    <t>UV-IDM: Identity-Conditioned Latent Diffusion Model for Face UV-Texture Generation</t>
  </si>
  <si>
    <t>3D face reconstruction aims at generating high-fidelity 3D face shapes and textures from single-view or multi-view images. However, current prevailing facial texture generation methods generally suffer from low-quality texture, identity information loss, and inadequate handling of occlusions. To solve these problems, we introduce an Identity-Conditioned Latent Diffusion Model for face UV-texture generation (UV-IDM) to generate photo-realistic textures based on the Basel Face Model (BFM). UV-IDM leverages the powerful texture generation capacity of a latent diffusion model (LDM) to obtain detailed facial textures. To preserve the identity during the reconstruction procedure, we design an identity-conditioned module that can utilize any in-the-wild image as a robust condition for the LDM to guide texture generation. UV-IDM can be easily adapted to different BFM-based methods as a high-fidelity texture generator. Furthermore, in light of the limited accessibility of most existing UV-texture datasets, we build a large-scale and publicly available UV-texture dataset based on BFM, termed BFM-UV. Extensive experiments show that our UV-IDM can generate high-fidelity textures in 3D face reconstruction within seconds while maintaining image consistency, bringing new state-of-the-art performance in facial texture generation.</t>
  </si>
  <si>
    <t>Hair;Three-dimensional displays;Shape;Face recognition;Diffusion models;Generators;Robustness;3D face reconstruction;Diffusion Model;UV-Texture</t>
  </si>
  <si>
    <t>10.1109/CVPR52733.2024.01007</t>
  </si>
  <si>
    <t>10891605</t>
  </si>
  <si>
    <t>Feng, Yan and Xu, Longting and Lu, Xiaochen and Zhang, Guanglin and Rao, Wei</t>
  </si>
  <si>
    <t>A Robust Coverless Audio Steganography Based on Differential Privacy Clustering</t>
  </si>
  <si>
    <t>Conventional audio steganography methods typically require embedding secret information into the carrier, making them vulnerable to steganalysis. To address this issue, we propose a novel coverless audio steganography method that hides information by generating carriers and establishing mapping rules rather than embedding data directly. Our approach leverages a differential privacy clustering algorithm to cluster audio data and select representative audio files, thereby enhancing the security of the steganography. Additionally, we introduce an improved audio feature extraction method that combines traditional Mel-frequency cepstral coefficients (MFCC) with global statistical information, significantly boosting the robustness of the secret information against common audio attacks, particularly time-stretching attacks. Experimental results show that our method achieves a robustness rate of up to 95% against time-stretching and maintains an average security accuracy rate exceeding 97% across various attack scenarios. The proposed method ensures that the audio carrier remains unaltered, thus effectively resisting detection by steganalysis tools. This innovative approach provides a practical and efficient solution for the secure transmission of information in the digital era.</t>
  </si>
  <si>
    <t>Steganography;Security;Robustness;Differential privacy;Feature extraction;Privacy;Clustering algorithms;Noise;Sensitivity;Payloads;Coverless audio steganography;differential privacy clustering;robustness;information security</t>
  </si>
  <si>
    <t>10.1109/TMM.2025.3543107</t>
  </si>
  <si>
    <t>10812863</t>
  </si>
  <si>
    <t>Guo, Bobiao and Ping, Ping and Xu, Feng</t>
  </si>
  <si>
    <t>Highly Robust and Diverse Coverless Image Steganography Against Passive and Active Steganalysis</t>
  </si>
  <si>
    <t>To avoid the pixel modification traces left by steganography from being detected by passive steganalysis, and to prevent the hidden data from being destroyed by active steganalysis attacks, Coverless Image Steganography (CIS) that does not modify pixels has attracted widespread attention. However, most existing CIS methods are limited in their maximum capacity due to insufficient diversity in their hash sequences. In addition, these methods struggle to maintain high robustness against both geometric and non-geometric attacks simultaneously. To address these two issues, a new coverless image steganography method is proposed to enhance CIS methods' applicability, security, and robustness in highly insecure networks. During the hiding process, hash sequences are generated by a SHA-256 algorithm that integrates inter-block and inter-channel fusion, providing higher diversity than other CIS methods. Consequently, the proposed CIS method achieves higher capacity on publicly available datasets. During the extraction process, an evaluation metric that combines visual and histogram similarity is designed to improve the accuracy of inverse image retrieval. The experimental results demonstrate that the proposed CIS method achieves capacity increases of 26.73% and 38.34% over other CIS methods on the VOC and COCO datasets, respectively. Moreover, this method exhibits nearly 100% robustness against common active steganalysis.</t>
  </si>
  <si>
    <t>Steganography;Robustness;Feature extraction;Data mining;Image retrieval;Visualization;Accuracy;Software;Indexes;Histograms;Coverless image steganography;hash generation algorithm;inverse image retrieval;steganalysis</t>
  </si>
  <si>
    <t>10.1109/TDSC.2024.3521424</t>
  </si>
  <si>
    <t>9761245</t>
  </si>
  <si>
    <t>Chaurasiya, Himanshu</t>
  </si>
  <si>
    <t>Cognitive Hexagon-Controlled Intelligent Speech Interaction System</t>
  </si>
  <si>
    <t>Several intelligent speech interaction (ISI) systems have emerged over the past four decades that have served the human community. The research papers show that these systems are very well connected to the cognitive hexagon and the six hybrid approaches. Where this hexagon reveals six distinct cognitive areas, one of the six hybrid perspectives gives rise to the dimensions of speech quality. This survey has been undertaken to reveal the dimensions of speech quality and to discuss the role of cognitive hexagonal regions on these dimensions with hybrid approaches. Here, ISI systems support this discussion and follow them as cognitive machines. An overview of the state of the art related to ISI systems is also described here. Techniques, such as processing [natural language (NL)], speech synthesis [speech-to-text (STT) or text-to-speech (TTS)], computing (voice/mobile), and audio mining are presented in this overview. These are contributing well with technologies, such as the Internet of Things (IoT), Voice over Internet Protocol (VoIP), and cloud-based systems (CBSs). In addition, stochastic components, such as reliability, availability, and failure rate were discussed to analyze whether the Quality of Service (QoS) of these ISI systems is described. Additionally, after the discussion, some aspects of the applications are also discussed along with the essential advantages and significant drawbacks.</t>
  </si>
  <si>
    <t>Philosophical considerations;Psychology;Artificial intelligence;Linguistics;Cognitive systems;Quality of service;Cloud computing;Speech recognition;Cognitive;hexagon;hybrid;intelligent speech interaction (ISI);system</t>
  </si>
  <si>
    <t>2379-8939</t>
  </si>
  <si>
    <t>10.1109/TCDS.2022.3168807</t>
  </si>
  <si>
    <t>10661116</t>
  </si>
  <si>
    <t>Jin, Zeying and Yang, Zhaoyong and Tang, Gongbo and Liu, Tingchao and Xun, Endong</t>
  </si>
  <si>
    <t>Research on Keyword-Based Element Extraction for Chinese Patent Retrieval</t>
  </si>
  <si>
    <t>Patent retrieval is a critical step in patent analysis. Retrievable elements play a key role in constructing search queries and performing accurate searches, and most retrievable elements are created manually. However, the increment of patent applications each year has brought a huge burden on manual extraction of retrievable elements and patent examination, raising the urgent need of automated solutions. As keywords serve as an effective way of expressing retrievable elements in patent retrieval, we explore the automatic extraction of keyword-based retrievable elements from Chinese patent application texts in this study. We employ various keyword extraction methods, including large language model based methods, to identify retrievable elements within these texts. Our experimental results have shown that these methods can effectively extract keywords as retrievable elements from Chinese patent applications, which benefits to manual patent searching and patent examinations.</t>
  </si>
  <si>
    <t>Patents;Accuracy;Large language models;Manuals;Complexity theory;Iterative methods;patent retrieval;retrievable elements;keyword extraction</t>
  </si>
  <si>
    <t>2159-1970</t>
  </si>
  <si>
    <t>10.1109/IALP63756.2024.10661116</t>
  </si>
  <si>
    <t>10937774</t>
  </si>
  <si>
    <t>Ma, Yakun and Chai, Xiuli and Long, Guoqiang and Gan, Zhihua and Zhang, Yushu</t>
  </si>
  <si>
    <t>TPE for JPEG images with Dynamic M-ary Decomposition and Adaptive Threshold Constraints</t>
  </si>
  <si>
    <t>Traditional JPEG image encryption that prioritizes solely confidentiality fails to account for the pressing usability requirements of cloud-based environments, thus boosting the boom in thumbnail-preserving encryption (TPE) to balance image privacy and usability. However, existing TPE schemes for JPEG images face numerous challenges, such as insufficient security, inability to achieve lossless decryption, and high file extension. To address these challenges, we propose a TPE scheme based on dynamic M-ary decomposition and adaptive threshold constraints (TPE-MDTC). First, the valid ranges of quantized DC coefficients for JPEG images are determined. Then, a sum-preserving encryption method for quantized DC coefficients with compliance threshold constraints is designed using the bit-plane permutation to preserve thumbnails with high accuracy. Next, the introduction of dynamic M-ary decomposition effectively changes bit statistical characteristics preserved by bit-plane permutation, enhancing the ciphertext security. Finally, a quantized AC encryption method with RV (Run/Value) pair global permutation is proposed, effectively modifying the unit block features, thereby significantly improving the security and attack resistance of encrypted images. Experimental results show that the proposed TPE-MDTC scheme can reconstruct the original JPEG images without loss, and the generated ciphertext images exhibit significant advantages over previous schemes regarding file extension and security.</t>
  </si>
  <si>
    <t>Encryption;Transform coding;Cryptography;Usability;Privacy;Image coding;Encoding;Visualization;Image resolution;Image quality;Privacy and usability;JPEG image encryption;thumbnail-preserving;sum-preserving;block features</t>
  </si>
  <si>
    <t>10.1109/TCSVT.2025.3553962</t>
  </si>
  <si>
    <t>10409615</t>
  </si>
  <si>
    <t>Zhang, Huan and Zheng, Dongsheng and Zhang, Yun and Cao, Jiangzhong and Lin, Weisi and Ling, Wing-Kuen</t>
  </si>
  <si>
    <t>Quality Assessment for DIBR-Synthesized Views Based on Wavelet Transform and Gradient Magnitude Similarity</t>
  </si>
  <si>
    <t>To drive upgrades of Depth-Image-Based Rendering (DIBR) algorithms, depth image refinement, etc., quality assessment models for DIBR-synthesized images in 3D video systems are developed. However, most of these models could not effectively evaluate distortion due to irregular stretching (e.g., crumbling), which is more complex and common than black holes and regular stretching (e.g., horizontal stretching) in synthesized images. To make an attempt at this issue, a new quality assessment method is proposed for DIBR views. First, feature point matching and affine transformation are adopted to remove and compensate for the global object shift between reference and synthesized view images. Second, multi-scale discrete wavelet transform is utilized to extract multi-scale structure distortion; gradient magnitude similarity is further integrated to highlight the distortion features; morphological open operation and median filtering are adopted to exclude perceptually unimportant features. Third, scores are obtained by standard deviation pooling on distortion feature maps for each wavelet scale and sub-band. Experimental results demonstrate that our proposed model outperforms the state-of-the-art handcrafted feature-based DIBR-synthesized image quality assessment models on IETR database, and performs the best on average on IETR and IRCCyN/IVC databases.</t>
  </si>
  <si>
    <t>Distortion;Feature extraction;Measurement;Three-dimensional displays;Databases;Image quality;Visualization;Depth image-based rendering (DIBR);synthesized views;image quality assessment;quality of experience (QoE);local distortion</t>
  </si>
  <si>
    <t>10.1109/TMM.2024.3356029</t>
  </si>
  <si>
    <t>10850911</t>
  </si>
  <si>
    <t>Siino, Marco and Falco, Mariana and Croce, Daniele and Rosso, Paolo</t>
  </si>
  <si>
    <t>Exploring LLMs Applications in Law: A Literature Review on Current Legal NLP Approaches</t>
  </si>
  <si>
    <t>Artificial Intelligence (AI) is reshaping the legal landscape, with software tools now impacting various aspects of legal work. The intersection of Natural Language Processing (NLP) and law holds potential to transform how legal professionals, including lawyers and judges, operate, resolve disputes, and retrieve case information to formulate their decisions. To identify the current state of the applications of Transformers (also known as Large Language Models or LLMs) in the legal domain, we analysed the existing literature from 2017 to 2023 through a database search and snowballing method. From 61 selected publications, we identified key application categories such as legal document analysis, case prediction, and contract review, along with their main characteristics. We observed a discernible upsurge in the volume of scholarly publications, a diversification of tasks undertaken (e.g., legal research, contract analysis, and regulatory compliance), and an increased range of languages considered. There has been a notable enhancement in the methodological sophistication employed by researchers in practical applications. The performance of models grounded in the Generative Pre-trained Transformer (GPT) architecture has consistently improved across various legal domains, including contract review, legal document summarization, and case outcome prediction. This paper makes several significant contributions to the field. Firstly, it identifies emerging trends in the application of LLMs within the legal domain, highlighting the growing interest and investment in this area. Secondly, it pinpoints methodological gaps in current research, suggesting areas where further development and refinement are needed. Lastly, it discusses the broader implications of these advancements for real-world legal tasks, offering insights into how LLM-based AI can enhance legal practice while addressing the associated challenges.</t>
  </si>
  <si>
    <t>Law;Artificial intelligence;Transformers;Systematic literature review;Contracts;Attention mechanisms;Databases;Reliability;Question answering (information retrieval);Quality assessment;Natural language processing;law;AI for law;legal NLP;legal tech;GPT;transformers;literature review</t>
  </si>
  <si>
    <t>10.1109/ACCESS.2025.3533217</t>
  </si>
  <si>
    <t>10488899</t>
  </si>
  <si>
    <t>Hatton, Les</t>
  </si>
  <si>
    <t>Dependability Improvement Depends on Dependable Measurement</t>
  </si>
  <si>
    <t>If computing is ever to be considered dependable by all its stakeholders, both computer scientists and computer users, we must address the most fundamental aspect of process improvement, that of measurement. As currently practiced, it is wholly and demonstrably inadequate.</t>
  </si>
  <si>
    <t>Stakeholders</t>
  </si>
  <si>
    <t>1558-0814</t>
  </si>
  <si>
    <t>10.1109/MC.2023.3326947</t>
  </si>
  <si>
    <t>10869359</t>
  </si>
  <si>
    <t>Wu, Sifan and Zhang, Hongzhe and Liu, Zhenguang and Chen, Haipeng and Jiao, Yingying</t>
  </si>
  <si>
    <t>Enhancing Human Pose Estimation in the Internet of Things via Diffusion Generative Models</t>
  </si>
  <si>
    <t>With the ongoing development of public video surveillance technology, accurate human pose estimation is becoming increasingly important in urban administration and law enforcement. However, existing methods rely on large-scale dense annotations, which are labor-intensive and time-consuming. To tackle this, we propose SparsePose which leverages training videos with sparse annotations (labeled every k frames) to learn to propagate temporal poses that help to estimate the poses in unlabeled frames. Technically, we engage in a novel dual-branch architecture that combines 1) pose forecasting of the consecutive neighboring frames with 2) visual clues of the current frame and the nearest labeled frames. We theoretically derive the intra-branch and inter-branch mutual information loss to supervise that maximized pose-relevant features are extracted from the current frame and different branches complement each other to approach precise pose estimation. Additionally, we propose a diffusion generative enhancement, which improves the robustness of the model to challenging scenes from the perspective of diversity. Empirical results show that our method significantly outperforms the state-of-the-art methods in sparsely labeled pose estimation on three benchmark datasets.</t>
  </si>
  <si>
    <t>Pose estimation;Internet of Things;Heating systems;Annotations;Mutual information;Cameras;Visualization;Streaming media;Behavioral sciences;Accuracy;Human pose estimation;multi-person;sparsely-labeled;mutual information</t>
  </si>
  <si>
    <t>10.1109/JIOT.2025.3529917</t>
  </si>
  <si>
    <t>10825802</t>
  </si>
  <si>
    <t>Rababah, Baha and Wu, Shang Tommy and Kwiatkowski, Matthew and Leung, Carson K. and Akcora, Cuneyt Gurcan</t>
  </si>
  <si>
    <t>Are Existing Large Language Models Robust Against Jailbreak Attacks?</t>
  </si>
  <si>
    <t>The safety and robustness of Large Language Models (LLMs) are major challenges in developing generative AI applications. One key issue is the vulnerability to prompt jailbreak attacks, which pose a significant threat to building secure and resilient LLM-based applications. In this work, we present a framework for understanding and evaluating the behaviors of popular LLMs by categorizing their responses into five distinct exposure levels. Additionally, we introduce a novel language attack that circumvents LLMs’ defenses by translating jailbreak prompts into languages such as Arabic, Chinese, and Greek. Despite ongoing efforts to enhance LLMs’ safety, we find that nearly all popular LLMs can be jailbroken. Our findings offer detailed insights into LLMs’ behavior, improve diagnostic capabilities, and support targeted safety improvements.</t>
  </si>
  <si>
    <t>Translation;Accuracy;Generative AI;Large language models;Buildings;Big Data;Robustness;Safety;Multilingual;LLMs;Prompt Jailbreak;Multilingual Jailbreak</t>
  </si>
  <si>
    <t>10.1109/BigData62323.2024.10825802</t>
  </si>
  <si>
    <t>10819347</t>
  </si>
  <si>
    <t>Salem, Hamza and Salloum, Hadi and Mazzara, Manuel</t>
  </si>
  <si>
    <t>Mathematical Model and Algorithm for Accurate Main Content Extraction From News Websites</t>
  </si>
  <si>
    <t>Irrelevant elements like ads, menus, and footers in web pages hinder data extraction and reduce the performance of Retrieval-Augmented Generation (RAG) systems in Large Language Models (LLMs). This paper tackles the challenge of accurately identifying and extracting the main content from web pages to enhance the efficiency of these systems. We present a novel mathematical model and algorithm that leverages the Document Object Model (DOM) structure, effectively isolating relevant content with high accuracy. Our approach is language-neutral and performs well across diverse languages, including those with complex tokenization, such as Arabic. To validate the model, we created a dataset from 500 websites, allowing for comprehensive evaluation and benchmarking. The algorithm’s practical application demonstrates a reduction in token usage for LLM tasks, contributing to cost-effectiveness. This work introduces a robust, open-source tool for the academic and commercial communities, fostering further innovation in web content extraction and information retrieval.</t>
  </si>
  <si>
    <t>Feature extraction;Data mining;Web pages;Accuracy;Hidden Markov models;Mathematical models;Layout;Heuristic algorithms;Convolutional neural networks;Focusing;Information extraction;document object model (DOM);retrieval-augmented generation (RAG);large language models (LLM);main content detection</t>
  </si>
  <si>
    <t>10.1109/ACCESS.2024.3524656</t>
  </si>
  <si>
    <t>10061219</t>
  </si>
  <si>
    <t>Maskeliunas, Rytis and Damaševičius, Robertas and Vitkute-Adzgauskiene, Daiva and Misra, Sanjay</t>
  </si>
  <si>
    <t>Pareto Optimized Large Mask Approach for Efficient and Background Humanoid Shape Removal</t>
  </si>
  <si>
    <t>The purpose of automated video object removal is to not only detect and remove the object of interest automatically, but also to utilize background context to inpaint the foreground area. Video inpainting requires to fill spatiotemporal gaps in a video with convincing material, necessitating both temporal and spatial consistency; the inpainted part must seamlessly integrate into the background in a variety of scenes, and it must maintain a consistent appearance in subsequent frames even if its surroundings change noticeably. We introduce deep learning-based methodology for removing unwanted human-like shapes in videos. The method uses Pareto-optimized Generative Adversarial Networks (GANs) technology, which is a novel contribution. The system automatically selects the Region of Interest (ROI) for each humanoid shape and uses a skeleton detection module to determine which humanoid shape to retain. The semantic masks of human like shapes are created using a semantic-aware occlusion-robust model that has four primary components: feature extraction, and local, global, and semantic branches. The global branch encodes occlusion-aware information to make the extracted features resistant to occlusion, while the local branch retrieves fine-grained local characteristics. A modified big mask inpainting approach is employed to eliminate a person from the image, leveraging Fast Fourier convolutions and utilizing polygonal chains and rectangles with unpredictable aspect ratios. The inpainter network takes the input image and the mask to create an output image excluding the background humanoid shapes. The generator uses an encoder-decoder structure with included skip connections to recover spatial information and dilated convolution and squeeze and excitation blocks to make the regions behind the humanoid shapes consistent with their surroundings. The discriminator avoids dissimilar structure at the patch scale, and the refiner network catches features around the boundaries of each background humanoid shape. The efficiency was assessed using the Structural Learned Perceptual Image Patch Similarity, Frechet Inception Distance, and Similarity Index Measure metrics and showed promising results in fully automated background person removal task. The method is evaluated on two video object segmentation datasets (DAVIS indicating respective values of 0.02, FID of 5.01 and SSIM of 0.79 and YouTube-VOS, resulting in 0.03, 6.22, 0.78 respectively) as well a database of 66 distinct video sequences of people behind a desk in an office environment (0.02, 4.01, and 0.78 respectively).</t>
  </si>
  <si>
    <t>Videos;Shape measurement;Feature extraction;Humanoid robots;Semantics;Computer architecture;Image processing;Semantic segmentation;occlusion-robust network;human shape extraction;background person removal;image inpainting</t>
  </si>
  <si>
    <t>10.1109/ACCESS.2023.3253206</t>
  </si>
  <si>
    <t>10891427</t>
  </si>
  <si>
    <t>Wu, Shaowu and Lu, Wei and Luo, Xiangyang</t>
  </si>
  <si>
    <t>Robust Watermarking Based on Multi-layer Watermark Feature Fusion</t>
  </si>
  <si>
    <t>The purpose of robust image watermarking is to embed a watermark into a carrier image in an invisible form and extract the watermark successfully even under noise interference conditions to achieve copyright confirmation and traceability. Although watermarking methods based on deep learning can improve the robustness by adding a noise simulation layer, few theoretical analyses of the codec structure have been conducted. Theoretical explainability is the theoretical basis for developing a network architecture, which plays a guiding role in network development. On the basis of the interpretability of convolutional networks, this paper analyzes the mathematical process of embedding and extracting watermarks in codecs and proposes a novel watermarking framework based on multi-layer watermark feature fusion. Specifically, the encoder can be a convolutional network structure of arbitrary depth, whereas the decoder needs only to adopt its corresponding deconvolution structure. To improve the quality and robustness of the generated watermarked image, the watermark is associated with an arbitrary layer feature space in the decoder. In the decoder, the network quickly converges to each original encoding feature space through the deconvolution structure, thus decoupling the watermark features. Finally, the watermark is extracted via the automatic fusion of multi-layer watermark features. The experimental results show that the proposed method is suitable for few-shot learning, and its invisibility, robustness and generalization performance on multiple datasets are significantly better than those of other advanced methods.</t>
  </si>
  <si>
    <t>Watermarking;Decoding;Robustness;Feature extraction;Noise;Convolutional neural networks;Training;Deep learning;Distortion;Convolution;Robust watermarking;convolutional network;watermark feature fusion</t>
  </si>
  <si>
    <t>10.1109/TMM.2025.3543079</t>
  </si>
  <si>
    <t>10723311</t>
  </si>
  <si>
    <t>Koide, Takashi and Nakano, Hiroki and Chiba, Daiki</t>
  </si>
  <si>
    <t>ChatPhishDetector: Detecting Phishing Sites Using Large Language Models</t>
  </si>
  <si>
    <t>Large Language Models (LLMs), such as ChatGPT, are significantly impacting various fields. While LLMs have been extensively studied for code generation and text synthesis, their application in detecting malicious web content, particularly phishing sites, remains largely unexplored. To counter the increasing cyber-attacks that leverage LLMs for creating more sophisticated and convincing phishing content, it is crucial to automate detection by harnessing LLMs’ advanced capabilities. This paper introduces ChatPhishDetector, a novel system that employs LLMs to identify phishing sites. Our approach involves using a web crawler to collect website information, generating prompts for LLMs based on the gathered data, and extracting detection results from LLM responses. This system enables accurate detection of multilingual phishing sites by identifying impersonated brands and social engineering techniques within the entire website context, without requiring machine learning model training. We evaluated our system’s performance using our own dataset and compared it with baseline systems and several LLMs. Experiments using GPT-4V showed exceptional results, achieving 98.7% precision and 99.6% recall, surpassing the detection performance of other LLMs and existing systems. These findings highlight the potential of LLMs for protecting users from online fraudulent activities and provide crucial insights for strengthening defenses against phishing attacks.</t>
  </si>
  <si>
    <t>Phishing;Uniform resource locators;Large language models;Crawlers;Codes;Web pages;Security;Accuracy;Visualization;Cognition;Large language models;phishing sites;social engineering</t>
  </si>
  <si>
    <t>10.1109/ACCESS.2024.3483905</t>
  </si>
  <si>
    <t>10378495</t>
  </si>
  <si>
    <t>Wang, Alex Jinpeng and Lin, Kevin Qinghong and Zhang, David Junhao and Lei, Stan Weixian and Shou, Mike Zheng</t>
  </si>
  <si>
    <t>Too Large; Data Reduction for Vision-Language Pre-Training</t>
  </si>
  <si>
    <t>This paper examines the problems of severe image-text misalignment and high redundancy in the widely-used large-scale Vision-Language Pre-Training (VLP) datasets. To address these issues, we propose an efficient and straightforward Vision-Language learning algorithm called ${\color {Purple}{TL;DR}}$, which aims to compress the existing large VLP data into a small, high-quality set. Our approach consists of two major steps. First, a codebook-based encoder-decoder captioner is developed to select representative samples. Second, a new caption is generated to complement the original captions for selected samples, mitigating the text-image misalignment problem while maintaining uniqueness. As the result, ${\color {Purple}{TL;DR}}$ enables us to reduce the large dataset into a small set of high-quality data, which can serve as an alternative pre-training dataset. This algorithm significantly speeds up the time-consuming pretraining process. Specifically, ${\color {Purple}{TL;DR}}$ can compress the mainstream VLP datasets at a high ratio, e.g., reduce well-cleaned CC3M dataset from 2.82M to 0.67M (~24%) and noisy YFCC15M from 15M to 2.5M (~16.7%). Extensive experiments with three popular VLP models over seven downstream tasks show that VLP model trained on the compressed dataset provided by ${\color {Purple}{TL;DR}}$ can perform similar or even better results compared with training on the full-scale dataset1.</t>
  </si>
  <si>
    <t>Training;Computer vision;Image coding;Computational modeling;Redundancy;Noise measurement;Task analysis</t>
  </si>
  <si>
    <t>10.1109/ICCV51070.2023.00292</t>
  </si>
  <si>
    <t>10015581</t>
  </si>
  <si>
    <t>Arsenyan, Jbid and Piepenbrink, Anke</t>
  </si>
  <si>
    <t>Artificial Intelligence Research in Management: A Computational Literature Review</t>
  </si>
  <si>
    <t>Artificial intelligence (AI) spring of the past decade created an increased interest into the topic in business as well as in academia. This resulted in an upward trend in academic publications, not only in computer science but also in management. This article presents a computational literature review with an abstract-based sampling approach to investigate the status of the management literature to take stock of academic research of the past two decades. We analyze 6324 papers from 1990 to 2020 published in five management-related domains and identify 41 distinct topics. We present the evolution of research pre and post AI spring, emerging topics as well as saturated areas. The findings show that the previously disjointed topic network structure is fully connected by early 2010s and the upward trend in management research starts in the period of 2014–2015. The results provide a comprehensive insight into the potential of AI in management versus underdeveloped areas, and presents, for management scholars and practitioners, suggestions about effective adoption of AI practices.</t>
  </si>
  <si>
    <t>Artificial intelligence;Business;Machine learning;Inspection;Bibliographies;Vocabulary;Computational modeling;Artificial intelligence (AI);computational literature review (CLR);latent Dirichlet allocation (LDA);management research</t>
  </si>
  <si>
    <t>10.1109/TEM.2022.3229821</t>
  </si>
  <si>
    <t>10888762</t>
  </si>
  <si>
    <t>Long, Yilin and Yang, Zhongliang and Wang, Zhuang and Zhou, Zhili and Huang, Yongfeng and Zhou, Linna</t>
  </si>
  <si>
    <t>SCF-Stega: Controllable Linguistic Steganography Based on Semantic Communications Framework</t>
  </si>
  <si>
    <t>Linguistic steganography is a key information hiding technique but faces challenges like abrupt content shifts, detection risks, and high training resource demands. To address these, this paper introduces SCF-Stega, a controllable method based on Semantic Communications Framework. By using a knowledge graph to guide secret encoding and dynamically adjusting large language model outputs, SCF-Stega enhances text imperceptibility and semantic coherence. Experiments show improved text quality and strong resistance to steganalysis, without needing additional training data.</t>
  </si>
  <si>
    <t>Training;Resistance;Steganography;Training data;Linguistics;Signal processing;Semantic communication;Encoding;Security;Speech processing;Linguistic steganography;semantic communications;knowledge graph;large language models</t>
  </si>
  <si>
    <t>10.1109/ICASSP49660.2025.10888762</t>
  </si>
  <si>
    <t>10413528</t>
  </si>
  <si>
    <t>Bezzi, Michele</t>
  </si>
  <si>
    <t>Large Language Models and Security</t>
  </si>
  <si>
    <t>We analyze the security implications of large language models (LLMs) from their use as security tools for both attackers and defenders and the security of LLMs. We discuss how LLMs increase the scale of traditional threats such as social engineering and add new ones such as prompt injections.</t>
  </si>
  <si>
    <t>Security;Phishing;Malware;Fake news;Electronic mail;Costs;Computational modeling;Large language models</t>
  </si>
  <si>
    <t>1558-4046</t>
  </si>
  <si>
    <t>10.1109/MSEC.2023.3345568</t>
  </si>
  <si>
    <t>10392411</t>
  </si>
  <si>
    <t>Liu, Chang and Yang, Lei</t>
  </si>
  <si>
    <t>Research on English Data Intelligent Retrieval Terminal System Based on Computer 3D Image Vision Technology</t>
  </si>
  <si>
    <t>This paper introduces an embedded software for English information query based on ARM single chip microcomputer LPC2290 and Mini GUI. Integrate the Mini GUI with network communication. Remote access to MySQL using C/S architecture. The hardware and software architecture of English data intelligent retrieval terminal system is presented. The graphical interface of the system and the data extraction of the system are completed based on Mini GUI. Several main implementation links of the system are also explained. This paper presents an intelligent query terminal based on English data, which improves the user interface very well. It can not only realize the intelligent search of English data, but also solve the expensive problem of the traditional intelligent search terminal of English data.</t>
  </si>
  <si>
    <t>Three-dimensional displays;Software architecture;Operating systems;Computer architecture;Search problems;Hardware;Graphical user interfaces;3D image;visual technology;English materials;intelligent retrieval;terminal system</t>
  </si>
  <si>
    <t>10.1109/ICDSCA59871.2023.10392411</t>
  </si>
  <si>
    <t>10825103</t>
  </si>
  <si>
    <t>SoK: Prompt Hacking of Large Language Models</t>
  </si>
  <si>
    <t>The safety and robustness of large language models (LLMs) based applications remain critical challenges in artificial intelligence. Among the key threats to these applications are prompt hacking attacks, which can significantly undermine the security and reliability of LLM-based systems. In this work, we offer a comprehensive and systematic overview of three distinct types of prompt hacking: jailbreaking, leaking, and injection, addressing the nuances that differentiate them despite their overlapping characteristics. To enhance the evaluation of LLM-based applications, we propose a novel framework that categorizes LLM responses into five distinct classes, moving beyond the traditional binary classification. This approach provides more granular insights into the AI’s behavior, improving diagnostic precision and enabling more targeted enhancements to the system’s safety and robustness.</t>
  </si>
  <si>
    <t>Hands;Systematics;Large language models;Refining;Big Data;Robustness;Safety;Security;Computer crime;Usability;LLMs</t>
  </si>
  <si>
    <t>10.1109/BigData62323.2024.10825103</t>
  </si>
  <si>
    <t>10387642</t>
  </si>
  <si>
    <t>Lofstead, Jay</t>
  </si>
  <si>
    <t>Economic, Societal, Legal, and Ethical Considerations for Large Language Models</t>
  </si>
  <si>
    <t>Systems like ChatGPT-3 captured the imagination in late 2022. The quality of the systems surprised and delighted many with both a flurry of lawsuits, predictions of the collapse of many white collar careers, and decimation of artist incomes. The potential to have an interactive tool that can work like an interactive textbook is compelling and potentially transformative for the betterment of humanity offering low cost access to something to talk with about just about anything. This can enable learning to whole new audiences. With this potential upside, the current status of these tools in terms of the economics of the tools themselves, how their costs compare to human labor, the impacts on human jobs both white collar and creative, and in the current legal environment must be considered to best see the future these tools may offer. This work examines what these tools are, how they work, and the implications of how they are created through all of these lenses to give a holistic view of the current state and potential future possibilities. While this is a changing landscape, the current status can offer a strong position to talk about these tools and help guide what the future will be like.</t>
  </si>
  <si>
    <t>Ethics;Art;Costs;Law;Biological system modeling;Training data;Companies;artificial intelligence;machine learning;ethics;society;economics;law</t>
  </si>
  <si>
    <t>10.1109/TransAI60598.2023.00049</t>
  </si>
  <si>
    <t>10769321</t>
  </si>
  <si>
    <t>Rivera, Stephanie and Prokaieva, Anastasia and Baker, Amanda and Horn, Hayley</t>
  </si>
  <si>
    <t>Get to grips with autogenerating code, deploying ML algorithms, and leveraging various ML lifecycle features on the Databricks Platform, guided by best practices and reusable code for you to try, alter, and build onKey FeaturesBuild machine learning solutions faster than peers only using documentationEnhance or refine your expertise with tribal knowledge and concise explanationsFollow along with code projects provided in GitHub to accelerate your projectsPurchase of the print or Kindle book includes a free PDF eBookBook DescriptionDiscover what makes the Databricks Data Intelligence Platform the go-to choice for top-tier machine learning solutions. Written by a team of industry experts at Databricks with decades of combined experience in big data, machine learning, and data science, Databricks ML in Action presents cloud-agnostic, end-to-end examples with hands-on illustrations of executing data science, machine learning, and generative AI projects on the Databricks Platform. You’ll develop expertise in Databricks' managed MLflow, Vector Search, AutoML, Unity Catalog, and Model Serving as you learn to apply them practically in everyday workflows. This Databricks book not only offers detailed code explanations but also facilitates seamless code importation for practical use. You’ll discover how to leverage the open-source Databricks platform to enhance learning, boost skills, and elevate productivity with supplemental resources. By the end of this book, you'll have mastered the use of Databricks for data science, machine learning, and generative AI, enabling you to deliver outstanding data products.What you will learnSet up a workspace for a data team planning to perform data scienceMonitor data quality and detect driftUse autogenerated code for ML modeling and data explorationOperationalize ML with feature engineering client, AutoML, VectorSearch, Delta Live Tables, AutoLoader, and WorkflowsIntegrate open-source and third-party applications, such as OpenAI's ChatGPT, into your AI projectsCommunicate insights through Databricks SQL dashboards and Delta SharingExplore data and models through the Databricks marketplaceWho this book is forThis book is for machine learning engineers, data scientists, and technical managers seeking hands-on expertise in implementing and leveraging the Databricks Data Intelligence Platform and its Lakehouse architecture to create data products.</t>
  </si>
  <si>
    <t>9781800564008</t>
  </si>
  <si>
    <t>https://ieeexplore.ieee.org/document/10769321</t>
  </si>
  <si>
    <t>9484363</t>
  </si>
  <si>
    <t>Colbois, Laurent and Freitas Pereira, Tiago de and Marcel, Sébastien</t>
  </si>
  <si>
    <t>On the use of automatically generated synthetic image datasets for benchmarking face recognition</t>
  </si>
  <si>
    <t>The availability of large-scale face datasets has been key in the progress of face recognition. However, due to licensing issues or copyright infringement, some datasets are not available anymore (e.g. MS-Celeb-1M). Recent advances in Generative Adversarial Networks (GANs), to synthesize realistic face images, provide a pathway to replace real datasets by synthetic datasets, both to train and benchmark face recognition (FR) systems. The work presented in this paper provides a study on benchmarking FR systems using a synthetic dataset. First, we introduce the proposed methodology to generate a synthetic dataset, without the need for human intervention, by exploiting the latent structure of a StyleGAN2 model with multiple controlled factors of variation. Then, we confirm that (i) the generated synthetic identities are not data subjects from the GAN’s training dataset, which is verified on a synthetic dataset with 10K+ identities; (ii) benchmarking results on the synthetic dataset are a good substitution, often providing error rates and system ranking similar to the benchmarking on the real dataset.</t>
  </si>
  <si>
    <t>Training;Visualization;Databases;Error analysis;Face recognition;Semantics;Benchmark testing</t>
  </si>
  <si>
    <t>2474-9699</t>
  </si>
  <si>
    <t>10.1109/IJCB52358.2021.9484363</t>
  </si>
  <si>
    <t>10460890</t>
  </si>
  <si>
    <t>Mizrahi, Gilbert and Serfaty, Daniel</t>
  </si>
  <si>
    <t>Enhance your writing with AI by mastering prompt engineering techniques and become an expert in developing and utilizing LLM prompts across applicationsKey FeaturesMaster prompt engineering techniques to harness AI's writing potentialDiscover diverse LLM applications for content creation and beyondLearn through practical examples, use cases, and hands-on guidancePurchase of the print or Kindle book includes a free PDF eBookBook DescriptionUnlocking the Secrets of Prompt Engineering is your key to mastering the art of AI-driven writing. This book propels you into the world of large language models (LLMs), empowering you to create and apply prompts effectively for diverse applications, from revolutionizing content creation and chatbots to coding assistance. Starting with the fundamentals of prompt engineering, this guide provides a solid foundation in LLM prompts, their components, and applications. Through practical examples and use cases, you'll discover how LLMs can be used for generating product descriptions, personalized emails, social media posts, and even creative writing projects like fiction and poetry. The book covers advanced use cases such as creating and promoting podcasts, integrating LLMs with other tools, and using AI for chatbot development. But that’s not all. You'll also delve into the ethical considerations, best practices, and limitations of using LLM prompts as you experiment and optimize your approach for best results. By the end of this book, you'll have unlocked the full potential of AI in writing and content creation to generate ideas, overcome writer's block, boost productivity, and improve communication skills.What you will learnExplore the different types of prompts, their strengths, and weaknessesUnderstand the AI agent's knowledge and mental modelEnhance your creative writing with AI insights for fiction and poetryDevelop advanced skills in AI chatbot creation and deploymentDiscover how AI will transform industries such as education, legal, and othersIntegrate LLMs with various tools to boost productivityUnderstand AI ethics and best practices, and navigate limitations effectivelyExperiment and optimize AI techniques for best resultsWho this book is forThis book is for a wide audience, including writers, marketing and business professionals, researchers, students, tech enthusiasts, and creative individuals. Anyone looking for strategies and examples for using AI co-writing tools like ChatGPT effectively in domains such as content creation, drafting emails, and inspiring artistic works, will find this book especially useful. If you are interested in AI, NLP, and innovative software for personal or professional use, this is the book for you.</t>
  </si>
  <si>
    <t>9781835088265</t>
  </si>
  <si>
    <t>https://ieeexplore.ieee.org/document/10460890</t>
  </si>
  <si>
    <t>10020431</t>
  </si>
  <si>
    <t>Chen, Yao and Gui, Yijie and Lin, Hong and Gan, Wensheng and Wu, Yongdong</t>
  </si>
  <si>
    <t>Federated Learning Attacks and Defenses: A Survey</t>
  </si>
  <si>
    <t>In terms of artificial intelligence, there are several security and privacy deficiencies in the traditional centralized training methods of machine learning models by a server. To address this limitation, federated learning (FL) has been proposed and is known for breaking down "data silos" and protecting the privacy of users. However, FL has not yet gained popularity in the industry, mainly due to its security, privacy, and high cost of communication. For the purpose of advancing the research in this field, building a robust FL system, and realizing the wide application of FL, this paper sorts out the possible attacks and corresponding defenses of the current FL system systematically. Firstly, this paper briefly introduces the basic workflow of FL and related knowledge of attacks and defenses. It reviews a great deal of research about privacy theft and malicious attacks that have been studied in recent years. Most importantly, in view of the current three classification criteria, namely the three stages of machine learning, the three different roles in federated learning, and the CIA (Confidentiality, Integrity, and Availability) guidelines on privacy protection, we divide attack approaches into two categories according to the training stage and the prediction stage in machine learning. Furthermore, we also identify the CIA property violated for each attack method and potential attack role. Various defense mechanisms are then analyzed separately from the level of privacy and security. Finally, we summarize the possible challenges in the application of FL from the aspect of attacks and defenses and discuss the future development direction of FL systems. In this way, the designed FL system has the ability to resist different attacks and is more secure and stable.</t>
  </si>
  <si>
    <t>Training;Privacy;Pediatrics;Systematics;Costs;Federated learning;Resists;federated learning;attacks;defenses;challenges;opportunities</t>
  </si>
  <si>
    <t>10.1109/BigData55660.2022.10020431</t>
  </si>
  <si>
    <t>10706921</t>
  </si>
  <si>
    <t>Zainuddin, Zahirah and Akhir, Emelia Akashah P.</t>
  </si>
  <si>
    <t>Systematic Literature Review of Data Quality in Open Government Data: Trend, Methods, and Applications</t>
  </si>
  <si>
    <t>An open government data (OGD) is an assortment of datasets dumped by government agencies into a portal with the goal of promoting the legitimacy and openness of government operations and processes to citizens. OGD also assist citizens in obtaining other forms of information to aid in decision-making or planning. However, poor data quality (DQ) leads to users losing interest and trust in using the data. DQ is a type of measurement that determines the usefulness of data. It is a vast issue for discussion, with uncertainty arising from the diversity across a range of descriptions and dimensions. Hence, this study explored the concept of DQ and found the completeness dimension as a vital component in OGD. According to an analysis of 37 articles, incomplete, missing, and unknown values all had a direct effect on completeness. This study illustrated recent ways of addressing the issue, as well as real life examples. Finally, this study offers recommendations for novices and other intellectuals for improvement in future research.</t>
  </si>
  <si>
    <t>Accuracy;Government;Data integrity;Economics;Portals;Open data;Data visualization;Technological innovation;Standards;Metadata;Completeness;data quality;dimension;missing value;open government data</t>
  </si>
  <si>
    <t>10.1109/ACCESS.2024.3475577</t>
  </si>
  <si>
    <t>10770985</t>
  </si>
  <si>
    <t>Procko, Tyler Thomas and Davidoff, Alexandra and Elvira, Timothy and Ochoa, Omar</t>
  </si>
  <si>
    <t>Leveraging Large Language Models on the Traditional Scientific Writing Workflow</t>
  </si>
  <si>
    <t>Technological advances in Natural Language Processing have brought forth language models capable of advanced response delivery. Scientific papers are traditionally written manually by human researchers, but with the advent of mainstream Large Language Models, e.g., OpenAI's ChatGPT, it is of increasing concern to scientists and academics that content in scientific papers may be generated by Artificial Intelligence (AI). Wishing to stop this is a losing attitude, as large-scale generative AI only becomes more powerful and accessible. Taking the more tenable position of cautious adaptation, this paper argues that there exists a taxonomy in the structure of scientific papers, and that language models can be used by scientific researchers to bootstrap scientific writing. Furthermore, AI can augment their own writing workflow to more efficiently traverse the academic publishing pipeline. Despite the shortcomings of language models, e.g., hallucination, when prompted appropriately with sufficient constraints, language models are extremely accurate and efficient content providers. In this work, the canonical scientific paper is broken down into its taxonomy of parts, where it is then considered how each part can benefit from language models, e.g., in generating abstracts and keywords, reformatting sections, theorizing titles, etc. Finally, a call for consensus among the academic and scientific communities regarding the use of language models in the scientific writing workflow is established.</t>
  </si>
  <si>
    <t>Adaptation models;Generative AI;Publishing;Large language models;Taxonomy;Pipelines;Writing;Horses;Throughput;Automobiles;literature review;metascience;scientific workflow system;language model;scientific writing;academia;GPT</t>
  </si>
  <si>
    <t>10.1109/AIxSET62544.2024.00028</t>
  </si>
  <si>
    <t>9647706</t>
  </si>
  <si>
    <t>Portwood-Stacer, Laura</t>
  </si>
  <si>
    <t>A step-by-step guide to crafting a compelling scholarly book proposal—and seeing your book through to successful publicationThe scholarly book proposal may be academia’s most mysterious genre. You have to write one to get published, but most scholars receive no training on how to do so—and you may have never even seen a proposal before you’re expected to produce your own. The Book Proposal Book cuts through the mystery and guides prospective authors step by step through the process of crafting a compelling proposal and pitching it to university presses and other academic publishers.Laura Portwood-Stacer, an experienced developmental editor and publishing consultant for academic authors, shows how to select the right presses to target, identify audiences and competing titles, and write a project description that will grab the attention of editors—breaking the entire process into discrete, manageable tasks. The book features over fifty time-tested tips to make your proposal stand out; sample prospectuses, a letter of inquiry, and a response to reader reports from real authors; optional worksheets and checklists; answers to dozens of the most common questions about the scholarly publishing process; and much, much more.Whether you’re hoping to publish your first book or you’re a seasoned author with an unfinished proposal languishing on your hard drive, The Book Proposal Book provides honest, empathetic, and invaluable advice on how to overcome common sticking points and get your book published. It also shows why, far from being merely a hurdle to clear, a well-conceived proposal can help lead to an outstanding book.</t>
  </si>
  <si>
    <t>Publishing;Publication;Author;Writing;Academic publishing;Paragraph;Copy editing;Princeton University Press;Suggestion;Guideline;Manuscript;Target audience;Table of contents;Narrative;Marketing;Credential;Handbook;Career;Bibliography;Website;Word count;Finding;Writing style;Understanding;Email;Publicist;Editorial board;Literature review;Article (publishing);Proofreading;Editorial;Case study;Literary agent;Peer review;Copyright;Gaze;Quality assurance;Illustration;First Book;Editing;Rhetorical question;Phenomenon;Passive voice;Writing process;Wildlife conservation;Funding;Academic journal;Citizen science;Technology;Book;Recommendation (European Union);Edition (book);Designer;Developmental editing;Writer;Rhetoric;Environmental protection;Search engine optimization;Ecosystem;Institution;Monograph;Calculation;Marketing plan;Price point;Academic writing;Social media;Publicity;Consideration;Documents (magazine);Sociology;Brand management;Femininity;Librarian;Style guide;Symbolic capital;On Royalty;Neoliberalism;Qualitative research;Verb;Infrastructure;Thesis statement;Routledge;Criticism;Decision-making;Book design;Textbook;Creative director;Methodology;Sensibility;Brand culture;University of Illinois Press;Sentence (linguistics);Newspaper;Hardcover;Description;Public talks;Empowerment;Sexism;Globalization;One Laptop per Child</t>
  </si>
  <si>
    <t>9780691216621</t>
  </si>
  <si>
    <t>https://ieeexplore.ieee.org/document/9647706</t>
  </si>
  <si>
    <t>10756226</t>
  </si>
  <si>
    <t>Twomey, John and Ching, Didier and Peter Aylett, Matthew and Quayle, Michael and Linehan, Conor and Murphy, Gillian</t>
  </si>
  <si>
    <t>What Is So Deep About Deepfakes? A Multi-Disciplinary Thematic Analysis of Academic Narratives About Deepfake Technology</t>
  </si>
  <si>
    <t>Deepfakes are a form of synthetic media that uses deep-learning technology to create fake images, video, and audio. The emergence of this technology has inspired much commentary and speculation from academics across a range of disciplines, who have contributed expert opinions regarding the implications of deepfake proliferation on fields such as law, politics, and entertainment. A systematic scoping review was carried out to identify, assemble, and critically analyze those academic narratives. The aim is to build on and critique previous attempts at defining the technology and categorizing the harms and benefits of deepfake technology. A range of databases were searched for relevant articles from 2017 to 2023, resulting in a large multi-disciplinary dataset of 102 papers, 181,659 words long, which were analyzed qualitatively through thematic analysis. Implications for future research include questioning the lack of research evidence for the supposed positives of deepfakes, recognizing the role that identity plays in deepfake technology, challenging the perceived accessibility/ believability of deepfakes, and proposing a more nuanced approach to the dichotomous “positive and negatives” of deepfakes. Furthermore, we show how definitional issues around what a deepfake is versus other forms of fake media feeds confusion around the novelty and impacts of deepfakes.</t>
  </si>
  <si>
    <t>Deepfakes;Reviews;Generative AI;Software;Psychology;Social networking (online);Organizations;Lenses;Law;Internet;Deepfakes;social implications of technology;media</t>
  </si>
  <si>
    <t>10.1109/TTS.2024.3493465</t>
  </si>
  <si>
    <t>10073803</t>
  </si>
  <si>
    <t>Pratik, Rishank and Sendhil, R.</t>
  </si>
  <si>
    <t>Privacy Protection Against Reverse Image Search</t>
  </si>
  <si>
    <t>The user wants to include their image in their résumé, LinkedIn profile, or any other relevant place and doesn't want their personal life to be viewed using a reverse image search, which can trace back their professional image to their social ID based on facial image. They may not want to be evaluated as social media account may expose sensitive information or personal life. Various techniques such as synthetic modification exist to protect the privacy of an individual but they mostly tend to distort the image to such an extent that figure is not identifiable as a human or some other person is represented.This article provides a technique that enables people to protect their images against the misuse of facial recognition software enabling humans to identify the person but machines fail to recognize the person. The proposed method would help the users to edit their images at the pixel level and removing the metadata before sharing them. These "cloaked" images yield functional models that repeatedly lead to incorrect identification of typical images of the user when used to train facial recognition models. When combined with metadata removal, it highly reduces the possibility of image traceback to a person’s social ID.</t>
  </si>
  <si>
    <t>Privacy;Image recognition;Social networking (online);Face recognition;Multimedia Web sites;Organizations;Metadata;Privacy protection;image recognition;metadata;cloaking;reverse search;google lens</t>
  </si>
  <si>
    <t>10.1109/ICAIS56108.2023.10073803</t>
  </si>
  <si>
    <t>8494856</t>
  </si>
  <si>
    <t>Rahman, M Tanjidur and Shi, Qihang and Tajik, Shahin and Shen, Haoting and Woodard, Damon L. and Tehranipoor, Mark and Asadizanjani, Navid</t>
  </si>
  <si>
    <t>Physical Inspection &amp; Attacks: New Frontier in Hardware Security</t>
  </si>
  <si>
    <t>Due to globalization, the semiconductor industry is becoming more susceptible to trust and security issues. Hardware Trojans, i.e., malicious modification to integrated circuits (ICs), can violate the root of trust when the devices are fabricated in untrusted facilities. Literature shows as the microscopy and failure analysis tools excel in the resolution and capability, physical inspection methods like reverse engineering and photonic emission become attractive in helping verify such trust issues. On the contrary, such physical inspection methods are opening new capabilities for an adversary to extract sensitive information like secret keys, memory content or intellectual property (IP) from the chip compromising confidentiality and integrity. Different countermeasures have been proposed, however, there are still many unanswered questions. In this paper, we discuss physical inspection/attack methods using failure analysis tools and analyze the existing countermeasures and security/trust issues related to them. Next, we will introduce challenges related to the development of new countermeasures and trust verification. Finally, we present research roadmap for this emerging field.</t>
  </si>
  <si>
    <t>Reverse engineering;Hardware;Integrated circuits;Trojan horses;Security;Inspection;Tools;Physical Inspection/attacks;Invasive attacks;Reverse Engineering;Probing;Optical Attacks</t>
  </si>
  <si>
    <t>10.1109/IVSW.2018.8494856</t>
  </si>
  <si>
    <t>10810321</t>
  </si>
  <si>
    <t>Li, Xuan and Zhang, Guomin and Chen, Weiwei and Cheng, Li and Xie, Yining and Ma, Jiayi</t>
  </si>
  <si>
    <t>An Infrared and Visible Image Fusion Method Based on Semantic-Sensitive Mask Selection and Bidirectional-Collaboration Region Fusion</t>
  </si>
  <si>
    <t>Mask is considered as an important prior for fusion, which could selectively enhance specific regions to generate ideal fused images. However, masks used in the existing methods exhibit limitations in the precise representation of targets, and more importantly, these masks are generated from a single modality, which restricts the effective integration of multi-modal information. To address this issue, we propose a competitive mask-guidance fusion method for infrared and visible images. A multi-modal semantic-sensitive mask selection network is proposed to generate complementary-mask maps, which organically integrate advantageous target regions of different modalities by competitively comparing the qualities of masks. In this network, a pseudosiamese architecture is designed to obtain respective target masks, and specifically, a spatial-aligned-based feature aggregation module is devised to produce high-quality pseudo-labels which are served as references for the generation of the complementary-mask maps. Furthermore, we propose a bidirectional-collaboration region fusion strategy, which enhances the expression of advantageous target regions from each modality in foreground while suppressing the contribution of corresponding regions from the other modality in background. Compared to methods on public datasets, the results show that our method significantly enhances the description of semantic-sensitive targets in fused images, including the saliency and the integrity of structural information. Code are available at https://github.com/9DunDun9/FusionNet.git.</t>
  </si>
  <si>
    <t>Feature extraction;Image fusion;Circuits and systems;Deep learning;Generators;Network architecture;Measurement;Image reconstruction;Generative adversarial networks;Visual effects;Image fusion;Semantic-sensitive mask selection;Complementary-mask map;Bidirectional-collaboration fusion</t>
  </si>
  <si>
    <t>10.1109/TCSVT.2024.3520252</t>
  </si>
  <si>
    <t>10577671</t>
  </si>
  <si>
    <t>Fang, Wenji and Lu, Yao and Liu, Shang and Zhang, Qijun and Xu, Ceyu and Wu Wills, Lisa and Zhang, Hongce and Xie, Zhiyao</t>
  </si>
  <si>
    <t>Transferable Presynthesis PPA Estimation for RTL Designs With Data Augmentation Techniques</t>
  </si>
  <si>
    <t>In modern VLSI design flow, evaluating the quality of register-transfer level (RTL) designs involves time-consuming logic synthesis using electronic design automation tools, a process that often slows down early optimization. While recent machine learning (ML) solutions offer some advancements, they typically struggle with maintaining high accuracy across any given RTL design. In this work, we propose an innovative transferable presynthesis power, performance, and area (PPA) estimation framework named MasterRTL. It first converts the hardware description language code to a new bit-level design representation named the simple operator graph (SOG). By only adopting single-bit simple operators, this SOG proves to be a general representation that unifies different design types and styles. The SOG is also more similar to the target gate-level netlist, reducing the gap between the RTL representation and netlist. In addition to the new SOG representation, MasterRTL proposes new ML methods for the RTL-stage modeling of timing, power, and area separately. Compared with the state-of-the-art solutions, the experiment on a comprehensive dataset with 90 different designs shows accuracy improvement by 0.33, 0.22, and 0.15 in correlation for total negative slack (TNS), worst negative slack (WNS), and power, respectively. Besides the prediction of the synthesis results, MasterRTL also excels in accurately predicting layout-stage PPA based on the RTL designs and in adapting across different technology nodes and process corners. Furthermore, we investigate two effective data augmentation techniques: 1) a graph generation method and 2) a large language model (LLM)-based approach. Our results validate the effectiveness of the generated RTL designs in mitigating the data shortage challenges.</t>
  </si>
  <si>
    <t>Data models;Layout;Timing;Data augmentation;Codes;Predictive models;Logic gates;Data augmentation;power modeling;register-transfer level (RTL);timing analysis</t>
  </si>
  <si>
    <t>10.1109/TCAD.2024.3420904</t>
  </si>
  <si>
    <t>10539125</t>
  </si>
  <si>
    <t>Nanni, Loris and Brahnam, Sheryl and Loreggia, Andrea</t>
  </si>
  <si>
    <t>An Enhanced Loss Function for Semantic Road Segmentation in Remote Sensing Images</t>
  </si>
  <si>
    <t>The analysis of road continuity in satellite images is a complex challenge. This is due to the difficulty in identifying the directional vector of road sections, especially when the satellite view of roads is obstructed by trees or other structures. Today, most research focuses on optimizing the deep learning network topology, however, the accuracy of segmentation is affected by the loss function used in training; currently, little research has been published on ad-hoc loss functions for road segmentation. To solve this problem, we proposed loss functions based on topological pixel analysis, in which more weight is given to problematic pixels representing non-real road breaks. We report the results of different tests, obtaining state-of-the-art performance among convolution neural network-based approaches. For instance, on the Massachusetts Roads dataset, our method achieved a Dice score of 75.34% and an IoU of 60.44%, compared to the best baseline scores of 74.64% and 59.51% achieved by GapLoss. Similarly, on the DeepGlobe Roads dataset, our method obtained a Dice score of 79.78% and an IoU of 66.36%, outperforming the best baseline scores of 78.62% and 64.47% by GapLoss. Both the code and information for replicating our experiments are available at https://github.com/LorisNanni/An-Enhanced-Loss-Function-for-Semantic-Road-Segmentation-in-Remote-Sensing-Images, so as to enable future reliable comparisons.</t>
  </si>
  <si>
    <t>Roads;Image segmentation;Remote sensing;Task analysis;Convolution;Feature extraction;Deep learning;Convolutional neural networks;road segmentation;optimization;ensemble</t>
  </si>
  <si>
    <t>10.1109/ACCESS.2024.3405559</t>
  </si>
  <si>
    <t>10819422</t>
  </si>
  <si>
    <t>Kim, Taeheon and Chung, Sangyun and Yeom, Damin and Yu, Youngjoon and Kim, Hak Gu and Ro, Yong Man</t>
  </si>
  <si>
    <t>MSCoTDet: Language-driven Multi-modal Fusion for Improved Multispectral Pedestrian Detection</t>
  </si>
  <si>
    <t>Multispectral pedestrian detection is attractive for around-the-clock applications due to the complementary information between RGB and thermal modalities. However, current models often fail to detect pedestrians in certain cases (e.g., thermal-obscured pedestrians), particularly due to the modality bias learned from statistically biased datasets. In this paper, we investigate how to mitigate modality bias in multispectral pedestrian detection using a Large Language Model (LLM). Accordingly, we design a Multispectral Chain-of-Thought (MSCoT) prompting strategy, which prompts the LLM to perform multispectral pedestrian detection. Moreover, we propose a novel Multispectral Chain-of-Thought Detection (MSCoTDet) framework that integrates MSCoT prompting into multispectral pedestrian detection. To this end, we design a Language-driven Multi-modal Fusion (LMF) strategy that enables fusing the outputs of MSCoT prompting with the detection results of vision-based multispectral pedestrian detection models. Extensive experiments validate that MSCoTDet effectively mitigates modality biases and improves multispectral pedestrian detection.</t>
  </si>
  <si>
    <t>Pedestrians;Detectors;Circuits and systems;Training;Feature extraction;Visualization;Large language models;Accuracy;Training data;Reliability;Multispectral Chain-of-Thought Detection;Language-driven Multi-modal Fusion;Multispectral Pedestrian Detection;Large Language Models</t>
  </si>
  <si>
    <t>10.1109/TCSVT.2024.3524645</t>
  </si>
  <si>
    <t>10584534</t>
  </si>
  <si>
    <t>Malik, Jasmita and Muthalagu, Raja and Pawar, Pranav M.</t>
  </si>
  <si>
    <t>A Systematic Review of Adversarial Machine Learning Attacks, Defensive Controls, and Technologies</t>
  </si>
  <si>
    <t>Adversarial machine learning (AML) attacks have become a major concern for organizations in recent years, as AI has become the industry’s focal point and GenAI applications have grown in popularity around the world. Organizations are eager to invest in GenAI applications and develop their own large language models, but they face numerous security and data privacy issues, particularly AML attacks. AML attacks have jeopardized numerous large-scale machine learning models. If carried out successfully, AML attacks can significantly reduce the efficiency and precision of machine learning models. They have far-reaching negative consequences in the context of critical healthcare and autonomous transportation systems. In this paper, AML attacks are identified, analyzed, and classified using adversarial tactics and techniques. This research also recommends open-source tools for testing AI and ML models against AML attacks. Furthermore, this research suggests specific mitigating measures against each attack. It aims to serve as a guidance for organizations to defend against AML attacks and gain assurance in the security of ML models.</t>
  </si>
  <si>
    <t>Artificial intelligence;Security;Organizations;Testing;Reviews;Data models;Computational modeling;Adversarial machine learning;Data privacy;Software development management;Life cycle assessment;Adversarial machine learning;AI assurance;cybersecurity;data privacy;secure software development lifecycle</t>
  </si>
  <si>
    <t>10.1109/ACCESS.2024.3423323</t>
  </si>
  <si>
    <t>10317971</t>
  </si>
  <si>
    <t>Li, Yilin and Li, Shan and Shen, Haihua</t>
  </si>
  <si>
    <t>HTrans: Transformer-Based Method for Hardware Trojan Detection and Localization</t>
  </si>
  <si>
    <t>Hardware Trojan (HT) is a malicious code intentionally inserted into the original circuit design to modify the original function, leak information or decrease the performance. Circuit fabrications have increased Third-Party Intellectual Property (3PIP) usage with market pressure and the increasing global economy. Consequently, hardware may become vulnerable to a wide range of attacks at some stage of the manufacturing process, making detecting HT a necessary procedure. HT detection in the early stage is crucial because removing HT and re-designing the circuit later or after fabrication could be expensive. In this work, we propose a novel Transformer-based Method for pre-silicon HT detection and localization called HTrans. We innovatively use Graph Convolutional Network (GCN) as a preprocessing stage before the Transformer, giving our model the scalability to any design size. Experiments on the Trusthub benchmark show that our model achieves an average of 96.7% Fl score on HT detection and 91.7% accuracy on HT localization. In addition, HTrans can quickly complete the detection on the Register Transfer Level (RTL) within a second.</t>
  </si>
  <si>
    <t>Location awareness;Fabrication;Knowledge engineering;Manufacturing processes;Scalability;Transformers;Hardware;hardware Trojan detection;security;deep learning</t>
  </si>
  <si>
    <t>2377-5386</t>
  </si>
  <si>
    <t>10.1109/ATS59501.2023.10317971</t>
  </si>
  <si>
    <t>10880482</t>
  </si>
  <si>
    <t>Li, Na and Zhou, Chunyi and Gao, Yansong and Chen, Hui and Zhang, Zhi and Kuang, Boyu and Fu, Anmin</t>
  </si>
  <si>
    <t>Machine Unlearning: Taxonomy, Metrics, Applications, Challenges, and Prospects</t>
  </si>
  <si>
    <t>Personal digital data is a critical asset, and governments worldwide have enforced laws and regulations to protect data privacy. Data users have been endowed with the “right to be forgotten” (RTBF) of their data. In the course of machine learning (ML), the forgotten right requires a model provider to delete user data and its subsequent impact on ML models upon user requests. Machine unlearning (MU) emerges to address this, which has garnered ever-increasing attention from both industry and academia. Specifically, MU allows model providers to eliminate the influence of unlearned data without retraining the model from scratch, ensuring the model behaves as if it never encountered this data. While the area has developed rapidly, there is a lack of comprehensive surveys to capture the latest advancements. Recognizing this shortage, we conduct an extensive exploration to map the landscape of MU including the (fine-grained) taxonomy of unlearning algorithms under centralized and distributed settings, debate on approximate unlearning, verification and evaluation metrics, and challenges and solutions across various applications. We also focus on the motivations, challenges, and specific methods for deploying unlearning in large language models (LLMs), as well as the potential attacks targeting unlearning processes. The survey concludes by outlining potential directions for future research, hoping to serve as a beacon for interested scholars.</t>
  </si>
  <si>
    <t>Data models;Surveys;Measurement;Training;Electronic mail;Data privacy;Taxonomy;General Data Protection Regulation;Computational modeling;Approximation algorithms;Data privacy;federated learning (FL);large language model (LLM);machine learning (ML);machine unlearning (MU)</t>
  </si>
  <si>
    <t>10.1109/TNNLS.2025.3530988</t>
  </si>
  <si>
    <t>10173716</t>
  </si>
  <si>
    <t>Tan, Chee Wei and Yu, Pei-Duo</t>
  </si>
  <si>
    <t>The rapid spread of infectious diseases and online rumors share similarities in terms of their speed, scale, and patterns of contagion. Although these two phenomena have historically been studied separately, the COVID-19 pandemic has highlighted the devastating consequences that simultaneous crises of epidemics and misinformation can have on the world. Soon after the outbreak of COVID-19, the World Health Organization launched a campaign against the COVID-19 Infodemic, which refers to the dissemination of pandemic-related false information online that causes widespread panic and hinders recovery efforts. Undoubtedly, nothing spreads faster than fear. Networks serve as a crucial platform for viral spreading, as the actions of highly influential users can quickly render others susceptible to the same. The potential for contagion in epidemics and rumors hinges on the initial source, underscoring the need for rapid and efficient digital contact tracing algorithms to identify super-spreaders or Patient Zero. Similarly, detecting and removing rumor mongers is essential for preventing the proliferation of harmful information in online social networks. Identifying the source of large-scale contagions requires solving complex optimization problems on expansive graphs. Accurate source identification and understanding the dynamic spreading process requires a comprehensive understanding of surveillance in massive networks, including topological structures and spreading veracity. Ultimately, the efficacy of algorithms for digital contact tracing and rumor source detection relies on this understanding. This monograph provides an overview of the mathematical theories and computational algorithm design for contagion source detection in large networks. By leveraging network centrality as a tool for statistical inference, we can accurately identify the source of contagions, trace their spread, and predict future trajectories. This approach provides fundamental insights into surveillance capability and asymptotic behavior of contagion spreading in networks. Mathematical theory and computational algorithms are vital to understanding contagion dynamics, improving surveillance capabilities, and developing effective strategies to prevent the spread of infectious diseases and misinformation.</t>
  </si>
  <si>
    <t>9781638282518</t>
  </si>
  <si>
    <t>https://ieeexplore.ieee.org/document/10173716</t>
  </si>
  <si>
    <t>10330569</t>
  </si>
  <si>
    <t>Cooper, Robert G.</t>
  </si>
  <si>
    <t>The Artificial Intelligence Revolution in New-Product Development</t>
  </si>
  <si>
    <t>Artificial Intelligence (AI) is poised to revolutionize all aspects of business, particularly new-product development (NPD). Currently, our approach to NPD has remained largely unchanged for decades, yielding stubbornly poor results: only 30% of NP development projects become commercial successes. However, the AI revolution is set to alter this landscape significantly! Leading early adopter firms demonstrate that AI not only finds many applications in NPD but also offers substantial payoffs, such as 50% reductions in development times. This article provides an outline of the diverse and powerful applications of AI in NPD, offering numerous examples from leading companies. Examples include GE's use of digital models and twins to quickly test product designs in turbine development; BASFs use of AI to identify new molecules for use in customer formulations; and AI to generate new-product ideas, identify new-product opportunities, and even create new-product concepts. Our exploratory journey begins at the idea stage and traverses the entire new-product process to the postlaunch period. While AI might still resemble science fiction to many, that future is no longer fiction—it is here now. AI has arrived in full force! With an adoption window of about 13 years, the time is now to embrace AI in NPD in your business. AI will become a major milestone in NPD, perhaps the most important, within the decade.</t>
  </si>
  <si>
    <t>Artificial intelligence;Business;Technological innovation;Product development;Prediction algorithms;Software algorithms;Chatbots;AI for new-product development (NPD);artificial intelligence (AI);generative AI;new-product development;new-product process;product innovation</t>
  </si>
  <si>
    <t>1937-4178</t>
  </si>
  <si>
    <t>10.1109/EMR.2023.3336834</t>
  </si>
  <si>
    <t>10852438</t>
  </si>
  <si>
    <t>Sowe, Sulayman and Mou, Yongli and Cheng, Du and Kong, Lingxiao and Neumann, Alexander Tobias and Decker, Stefan</t>
  </si>
  <si>
    <t>Understanding Open Source Large Language Models: An Exploratory Study</t>
  </si>
  <si>
    <t>Prompted by the increasing dominance of proprietary Large Language Models (LLMs), such as OpenAI’s GPT-4 and Google’s Gemini, concerns about data privacy, accessibility and bias have led to a growing advocacy for OSLLMs. This study investigates Open Source Large Language Models (OSLLMs), exploring their characteristics, openness, and community interactions. Our research aims to define OSLLMs (license, openness, community engagement). Utilizing data from the Hugging Face platform, we examine the popularity metrics, license distribution, artefact accessibilities and community engagement of LLM projects. Findings reveal a skewed distribution of model usage, with a few models dominating downloads and likes. Apache 2.0 and MIT are the most common licenses among top models, highlighting a preference for flexible usage terms. However, a significant portion of models lack specified licenses, posing potential legal challenges. Openness analysis shows that nearly half of the examined models share their training code and datasets, with standardized evaluation metrics common across repositories. Community engagement analysis indicates that engineer users are more active than general users, contributing significantly to technical discussions. Sentiment analysis of forum interactions reveals varying user attitudes, with licensed models generally receiving more positive feedback. This study underscores the potential of OSLLMs to democratize AI access and foster innovation, while also highlighting areas for improvement in community engagement and model openness.</t>
  </si>
  <si>
    <t>Measurement;Training;Analytical models;Technological innovation;Sentiment analysis;Data privacy;Law;Large language models;Licenses;Faces;Artificial intelligence (AI);Open Source Large Language Models (OSLLMs);LLMs Licenses</t>
  </si>
  <si>
    <t>10.1109/FLLM63129.2024.10852438</t>
  </si>
  <si>
    <t>10752529</t>
  </si>
  <si>
    <t>Hoseini, Seied Veria and Suutala, Jaakko and Partala, Juha and Halunen, Kimmo</t>
  </si>
  <si>
    <t>Threat Modeling AI/ML With the Attack Tree</t>
  </si>
  <si>
    <t>The pervasive use of AI assistant systems and machine learning-based applications in various fields and everyday life has significantly shifted. However, this shift is not without its challenges. The emergence of security threats, various attacks, and vulnerabilities in this domain has not only questioned their use but also sparked the interest of security experts and researchers, underlining the urgency and importance of this topic. However, a comprehensive and systematic research endeavor is yet to be undertaken on threat modeling based on violating basic tenets of information security on the various components of a machine learning system and evaluating their security risks. This lack of comprehensive threat modeling for each violation of a machine learning system’s confidentiality, integrity, availability, and privacy for various attacks and their risk analysis is a significant gap in the field. This article aims to bridge this gap by proposing a simple, efficient, and time-saving approach to evaluate potential attacks and their security risks by utilizing the attack tree and a risk analysis method in the Adversarial Machine Learning (AML) field. One of the most important steps in determining the overall risk of the attack is evaluating the risk attached to each node in an attack tree. A systematic approach that includes describing the system architecture and identifying its assets under various operational environment scenarios is also outlined in this paper. This approach can also offer crucial insights to security experts, aiding them in understanding and mitigating potential threats and risk analysis in AML systems. To ensure the validity and reliability of our findings, we have conducted a thorough and rigorous review of academic papers, summarizing different threats and attacks and their root cause analysis.</t>
  </si>
  <si>
    <t>Threat modeling;Root cause analysis;Systematics;Reviews;Roads;Information security;Systems architecture;Vectors;Risk analysis;Reliability;Machine learning;adversarial machine learning;attack tree;security;privacy;integrity;confidentiality;availability</t>
  </si>
  <si>
    <t>10.1109/ACCESS.2024.3497011</t>
  </si>
  <si>
    <t>10028760</t>
  </si>
  <si>
    <t>Zhang, Xu-Yao and Xie, Guo-Sen and Li, Xiuli and Mei, Tao and Liu, Cheng-Lin</t>
  </si>
  <si>
    <t>A Survey on Learning to Reject</t>
  </si>
  <si>
    <t>Learning to reject is a special kind of self-awareness (the ability to know what you do not know), which is an essential factor for humans to become smarter. Although machine intelligence has become very accurate nowadays, it lacks such kind of self-awareness and usually acts as omniscient, resulting in overconfident errors. This article presents a comprehensive overview of this topic from three perspectives: confidence, calibration, and discrimination. Confidence is an important measurement for the reliability of model predictions. Rejection can be realized by setting thresholds on confidence. However, most models, especially modern deep neural networks, are usually overconfident. Therefore, calibration is a process to ensure confidence matching the actual likelihood of correctness, including two approaches: post-calibration and self-calibration. Calibration reflects the global characteristic of confidence, and the local distinguishing property of confidence is also important. In light of this, discrimination focuses on the performance of accepting positive samples while rejecting negative samples. As a binary classification problem, the challenge of discrimination comes from the missing and nonrepresentativeness of the negative data. Three discrimination tasks are comprehensively analyzed and discussed: failure rejection, unknown rejection, and fake rejection. By rejecting failures, the risk could be controlled especially for mission-critical applications. By rejecting unknowns, the awareness of the knowledge blind zone would be enhanced. By rejecting fakes, security and privacy could be protected. We provide a general taxonomy, organization, and discussion of the methods for solving these problems, which are studied separately in the literature. The connections between different approaches and future directions that are worth further investigation are also presented. With a discriminative and calibrated confidence, learning to reject will let the decision-making process be more practical, reliable, and secure.</t>
  </si>
  <si>
    <t>Predictive models;Failure analysis;Estimation;Calibration;Sorting;Predictive methods;Probabilistic logic;Calibration;confidence;discrimination;failure;fake;rejection;unknown</t>
  </si>
  <si>
    <t>10.1109/JPROC.2023.3238024</t>
  </si>
  <si>
    <t>10570412</t>
  </si>
  <si>
    <t>Jiao, Licheng and Shao, Yilin and Sun, Long and Liu, Fang and Yang, Shuyuan and Ma, Wenping and Li, Lingling and Liu, Xu and Hou, Biao and Zhang, Xiangrong and Shang, Ronghua and Li, Yangyang and Wang, Shuang and Tang, Xu and Guo, Yuwei</t>
  </si>
  <si>
    <t>Advanced Deep Learning Models for 6G: Overview, Opportunities, and Challenges</t>
  </si>
  <si>
    <t>The advent of the sixth generation of mobile communications (6G) ushers in an era of heightened demand for advanced network intelligence to tackle the challenges of an expanding network landscape and increasing service demands. Deep Learning (DL), as a crucial technique for instilling intelligence into 6G, has demonstrated powerful and promising development. This paper provides a comprehensive overview of the pivotal role of DL in 6G, exploring the myriad opportunities and challenges that arise. Firstly, we present a detailed vision for DL in 6G, emphasizing areas such as adaptive resource allocation, intelligent network management, robust signal processing, ubiquitous edge intelligence, and endogenous security. Secondly, this paper reviews how DL models leverage their unique learning capabilities to solve complex service demands in 6G. The models discussed include Convolutional Neural Networks (CNN), Generative Adversarial Networks (GAN), Graph Neural Networks (GNN), Deep Reinforcement Learning (DRL), Transformer, Federated Learning (FL), and Meta Learning. Additionally, we examine the specific challenges each DL model faces within the 6G context. Moreover, we delve into the rapidly evolving field of Artificial Intelligence Generated Content (AIGC), examining its development and impact within the 6G framework. Finally, this paper culminates in a detailed discussion of ten critical open problems in integrating DL with 6G, setting the stage for future research and development in this field.</t>
  </si>
  <si>
    <t>6G mobile communication;Resource management;Adaptation models;Artificial intelligence;Transformers;Deep learning;Intelligent networks;Content management;Deep learning;6G;network intelligence;artificial intelligence generated content (AIGC);open problems</t>
  </si>
  <si>
    <t>10.1109/ACCESS.2024.3418900</t>
  </si>
  <si>
    <t>9023357</t>
  </si>
  <si>
    <t>Hu, Jinsen and Yu, Chunyan and Guan, Faqian</t>
  </si>
  <si>
    <t>Non-parallel Many-to-many Singing Voice Conversion by Adversarial Learning</t>
  </si>
  <si>
    <t>With the rapid development of deep learning, although speech conversion had made great progress, there are still rare researches in deep learning to model on singing voice conversion, which is mainly based on statistical methods at present and can only achieve one-to-one conversion with parallel training datasets. So far, its application is limited. This paper proposes a generative adversarial learning model, MSVC-GAN, for many-to-many singing voice conversion using non-parallel datasets. First, the generator of our model is concatenated by the singer label, which denotes domain constraint. Furthermore, the model integrates self-attention mechanism to capture long-term dependence on the spectral features. Finally, switchable normalization is employed to stabilize network training. Both the objective and subjective evaluation results show that our model achieves the highest similarity and naturalness not only on the parallel speech dataset but also on the non-parallel singing dataset.</t>
  </si>
  <si>
    <t>5G mobile communication</t>
  </si>
  <si>
    <t>10.1109/APSIPAASC47483.2019.9023357</t>
  </si>
  <si>
    <t>10197462</t>
  </si>
  <si>
    <t>Pishbin, Hora Saadaat and Bidgoly, Amir Jalaly</t>
  </si>
  <si>
    <t>Exploiting Deep Neural Networks as Covert Channels</t>
  </si>
  <si>
    <t>With the increasing development of deep learning models, the security of these models has become more important. In this work, for the first time, we have investigated the possibility of abusing the deep model as a covert channel. The concept of a covert channel is to use a channel that is not designed for information exchange for transmitting a covert message. This work studies how a deep model can be used by an adversary as a covert channel. The proposed approach is using an end-to-end training deep model called the covert model to produce artificial data which includes some covert messages. This artificial data is the input of the deep model, which is aimed at being exploited as a covert channel, in such a way that the signal will be covered in the output of this model. To achieve indistinguishability of concealment, generative adversarial networks are used. The results show that it is possible to have a covert channel with an acceptable message transmission power in well-known deep models such as the ResNet and InceptionV3 models. Results of case studies indicate the signal-to-noise ratio (SNR) of 12.67, the bit error rate (BER) of 0.08, and the accuracy of the deep model used to hide the signal reaches 92%.</t>
  </si>
  <si>
    <t>Data models;Computational modeling;Deep learning;Receivers;Training;Artificial neural networks;Malware;Trustworthy machine learning;deep neural network;covert channel;deep learning attack;concealment</t>
  </si>
  <si>
    <t>10.1109/TDSC.2023.3300072</t>
  </si>
  <si>
    <t>10789626</t>
  </si>
  <si>
    <t>Rodrigues Perche Mahlow, Felipe and Zanella, André Felipe and Cruz Castañeda, William Alberto and Aparecida Sarzi-Ribeiro, Regilene</t>
  </si>
  <si>
    <t>Illustrating Classic Brazilian Books using a Text-To-Image Diffusion Model</t>
  </si>
  <si>
    <t>In recent years, Generative Artificial Intelligence (GenAI) has undergone a profound transformation in addressing intricate tasks involving diverse modalities such as textual, auditory, visual, and pictorial generation. Within this spectrum, text-to-image (TTI) models have emerged as a formidable approach to generating varied and aesthetically appealing compositions, spanning applications from artistic creation to realistic facial synthesis, and demonstrating significant advancements in computer vision, image processing, and multimodal tasks. The advent of Latent Diffusion Models (LDMs) signifies a paradigm shift in the domain of AI capabilities. This article delves into the feasibility of employing the Stable Diffusion LDM to illustrate literary works. For this exploration, seven classic Brazilian books have been selected as case studies. The objective is to ascertain the practicality of this endeavor and to evaluate the potential of Stable Diffusion in producing illustrations that augment and enrich the reader's experience. We will outline the beneficial aspects, such as the capacity to generate distinctive and contextually pertinent images, as well as the drawbacks, including any shortcomings in faithfully capturing the essence of intricate literary depictions. Through this study, we aim to provide a comprehensive assessment of the viability and efficacy of utilizing AI-generated illustrations in literary contexts, elucidating both the prospects and challenges encountered in this pioneering application of technology.</t>
  </si>
  <si>
    <t>Artificial intelligence;Image synthesis;Diffusion models;Training;Visualization;Text to image;Noise reduction;Computational modeling;Refining;Ethics;image generation;diffusion models;text-to-image;illustration</t>
  </si>
  <si>
    <t>1548-0992</t>
  </si>
  <si>
    <t>10.1109/TLA.2024.10789626</t>
  </si>
  <si>
    <t>10323951</t>
  </si>
  <si>
    <t>Fang, Wenji and Lu, Yao and Liu, Shang and Zhang, Qijun and Xu, Ceyu and Wills, Lisa Wu and Zhang, Hongce and Xie, Zhiyao</t>
  </si>
  <si>
    <t>MasterRTL: A Pre-Synthesis PPA Estimation Framework for Any RTL Design</t>
  </si>
  <si>
    <t>In modern VLSI design flow, the register-transfer level (RTL) stage is a critical point, where designers define precise design behavior with hardware description languages (HDLs) like Verilog. Since the RTL design is in the format of HDL code, the standard way to evaluate its quality requires time-consuming subsequent synthesis steps with EDA tools. This time-consuming process significantly impedes design optimization at the early RTL stage. Despite the emergence of some recent ML-based solutions, they fail to maintain high accuracy for any given RTL design. In this work, we propose an innovative pre-synthesis PPA estimation framework named MasterRTL. It first converts the HDL code to a new bit-level design representation named the simple operator graph (SOG). By only adopting single-bit simple operators, this SOG proves to be a general representation that unifies different design types and styles. The SOG is also more similar to the target gate-level netlist, reducing the gap between RTL representation and netlist. In addition to the new SOG representation, MasterRTL proposes new ML methods for the RTL-stage modeling of timing, power, and area separately. Compared with state-of-the-art solutions, the experiment on a comprehensive dataset with 90 different designs shows accuracy improvement by 0.33, 0.22, and 0.15 in correlation for total negative slack (TNS), worst negative slack (WNS), and power, respectively.</t>
  </si>
  <si>
    <t>Codes;Design automation;Estimation;Very large scale integration;Logic gates;Hardware;Timing</t>
  </si>
  <si>
    <t>1558-2434</t>
  </si>
  <si>
    <t>10.1109/ICCAD57390.2023.10323951</t>
  </si>
  <si>
    <t>10025743</t>
  </si>
  <si>
    <t>Oh, Myung Gyo and Hyun Park, Leo and Kim, Jaeuk and Park, Jaewoo and Kwon, Taekyoung</t>
  </si>
  <si>
    <t>Membership Inference Attacks With Token-Level Deduplication on Korean Language Models</t>
  </si>
  <si>
    <t>The confidentiality threat against training data has become a significant security problem in neural language models. Recent studies have shown that memorized training data can be extracted by injecting well-chosen prompts into generative language models. While these attacks have achieved remarkable success in the English-based Transformer architecture, it is unclear whether they are still effective in other language domains. This paper studies the effectiveness of attacks against Korean models and the potential for attack improvements that might be beneficial for future defense studies. The contribution of this study is two-fold. First, we perform a membership inference attack against the state-of-the-art Korean GPT model. We found approximate training data with 20% to 90% precision in the top-100 samples and confirmed that the proposed attack technique for naive GPT is valid across the language domains. Second, in this process, we observed that the redundancy of the selected sentences could hardly be detected with the existing attack method. Since the information appearing in a few documents is more likely to be meaningful, it is desirable to increase the uniqueness of the sentences to improve the effectiveness of the attack. Thus, we propose a deduplication strategy to replace the traditional word-level similarity metric with the BPE token level. Our proposed strategy reduces 6% to 22% of the underestimated samples among selected ones, thereby improving precision by up to 7%p. As a result, we show that considering both language- and model-specific characteristics is essential to improve the effectiveness of attack strategies. We also discuss possible mitigations against the MI attacks on the general language models.</t>
  </si>
  <si>
    <t>Training data;Deep learning;Measurement;Natural language processing;Data models;Entropy;Data mining;Confidentiality;deep learning;generative language model;Korean-based GPT;membership inference;training data extraction attack</t>
  </si>
  <si>
    <t>10.1109/ACCESS.2023.3239668</t>
  </si>
  <si>
    <t>10535494</t>
  </si>
  <si>
    <t>Awal Kassim, Mohammed and Viktor, Herna and Michalowski, Wojtek</t>
  </si>
  <si>
    <t>Multi-Label Lifelong Machine Learning: A Scoping Review of Algorithms, Techniques, and Applications</t>
  </si>
  <si>
    <t>Lifelong machine learning concerns the development of systems that continuously learn from diverse tasks, incorporating new knowledge without forgetting the knowledge they have previously acquired. Multi-label classification is a supervised learning process in which each instance is assigned multiple non-exclusive labels, with each label denoted as a binary value. One of the main challenges within the lifelong learning paradigm is the stability-plasticity dilemma, which entails balancing a model’s adaptability in terms of incorporating new knowledge with its stability in terms of retaining previously acquired knowledge. When faced with multi-label data, the lifelong learning challenge becomes even more pronounced, as it becomes essential to preserve relations between multiple labels across sequential tasks. This scoping review explores the intersection of lifelong learning and multi-label classification, an emerging domain that integrates continual adaptation with intricate multi-label datasets. By analyzing the existing literature, we establish connections, identify gaps in the existing research, and propose new directions for research to improve the efficacy of multi-label lifelong learning algorithms. Our review unearths a growing number of algorithms and underscores the need for specialized evaluation metrics and methodologies for the accurate assessment of their performance. We also highlight the need for strategies that incorporate real-world data from varying contexts into the learning process to fully capture the nuances of real-world environments.</t>
  </si>
  <si>
    <t>Classification algorithms;Reviews;Machine learning;Training;Object recognition;Continuing education;Algorithm design and analysis;Continual learning;lifelong learning;machine learning;multi-label classification</t>
  </si>
  <si>
    <t>10.1109/ACCESS.2024.3403569</t>
  </si>
  <si>
    <t>10858399</t>
  </si>
  <si>
    <t>Sepúlveda-Torres, Robiert and Martínez-Murillo, Iván and Saquete, Estela and Lloret, Elena and Palomar, Manuel</t>
  </si>
  <si>
    <t>To Write or Not to Write as a Machine? That's the Question</t>
  </si>
  <si>
    <t>Considering the potential of tools such as ChatGPT or Gemini to generate texts in a similar way to a human would do, having reliable detectors of AI –AI-generated content (AIGC)– is vital to combat the misuse and the surrounding negative consequences of those tools. Most research on AIGC detection has focused on the English language, often overlooking other languages that also have tools capable of generating human-like texts, such is the case of the Spanish language. This paper proposes a novel multilingual and multi-task approach for detecting machine vs. human-generated text. The first task classifies whether a text is written by a machine or by a human, which is the research objective of this paper. The second task consists in detect the language of the text. To evaluate the results of our approach, this study has framed the scope of the AuTexTification shared task and also we have collected a different dataset in Spanish. The experiments carried out in Spanish and English show that our approach is very competitive concerning the state of the art, as well as it can generalize better, thus being able to detect an AI-generated text in multiple domains.</t>
  </si>
  <si>
    <t>Multitasking;Multilingual;Text detection;Detectors;Art;Transformers;Reliability;Generative AI;Feature extraction;Chatbots;Multi-task Learning;Multilingual;Natural Language Processing;Large Language Models;AI-Generated Content</t>
  </si>
  <si>
    <t>2332-7790</t>
  </si>
  <si>
    <t>10.1109/TBDATA.2025.3536938</t>
  </si>
  <si>
    <t>10433480</t>
  </si>
  <si>
    <t>Raiaan, Mohaimenul Azam Khan and Mukta, Md. Saddam Hossain and Fatema, Kaniz and Fahad, Nur Mohammad and Sakib, Sadman and Mim, Most Marufatul Jannat and Ahmad, Jubaer and Ali, Mohammed Eunus and Azam, Sami</t>
  </si>
  <si>
    <t>A Review on Large Language Models: Architectures, Applications, Taxonomies, Open Issues and Challenges</t>
  </si>
  <si>
    <t>Large Language Models (LLMs) recently demonstrated extraordinary capability in various natural language processing (NLP) tasks including language translation, text generation, question answering, etc. Moreover, LLMs are new and essential part of computerized language processing, having the ability to understand complex verbal patterns and generate coherent and appropriate replies in a given context. Though this success of LLMs has prompted a substantial increase in research contributions, rapid growth has made it difficult to understand the overall impact of these improvements. Since a plethora of research on LLMs have been appeared within a short time, it is quite impossible to track all of these and get an overview of the current state of research in this area. Consequently, the research community would benefit from a short but thorough review of the recent changes in this area. This article thoroughly overviews LLMs, including their history, architectures, transformers, resources, training methods, applications, impacts, challenges, etc. This paper begins by discussing the fundamental concepts of LLMs with its traditional pipeline of the LLMs training phase. Then the paper provides an overview of the existing works, the history of LLMs, their evolution over time, the architecture of transformers in LLMs, the different resources of LLMs, and the different training methods that have been used to train them. The paper also demonstrates the datasets utilized in the studies. After that, the paper discusses the wide range of applications of LLMs, including biomedical and healthcare, education, social, business, and agriculture. The study also illustrates how LLMs create an impact on society and shape the future of AI and how they can be used to solve real-world problems. Finally, the paper also explores open issues and challenges to deploy LLMs in real-world scenario. Our review paper aims to help practitioners, researchers, and experts thoroughly understand the evolution of LLMs, pre-trained architectures, applications, challenges, and future goals.</t>
  </si>
  <si>
    <t>Cognition;Artificial intelligence;Transformers;Training;Taxonomy;Task analysis;Surveys;Natural language processing;Question answering (information retrieval);Information analysis;Linguistics;Large language models (LLM);natural language processing (NLP);artificial intelligence;transformer;pre-trained models;taxonomy;application</t>
  </si>
  <si>
    <t>10.1109/ACCESS.2024.3365742</t>
  </si>
  <si>
    <t>9950314</t>
  </si>
  <si>
    <t>Hasegawa, Kento and Hidano, Seira and Nozawa, Kohei and Kiyomoto, Shinsaku and Togawa, Nozomu</t>
  </si>
  <si>
    <t>R-HTDetector: Robust Hardware-Trojan Detection Based on Adversarial Training</t>
  </si>
  <si>
    <t>Hardware Trojans (HTs) have become a serious problem, and extermination of them is strongly required for enhancing the security and safety of integrated circuits. An effective solution is to identify HTs at the gate level via machine learning techniques. However, machine learning has specific vulnerabilities, such as adversarial examples. In reality, it has been reported that adversarial modified HTs greatly degrade the performance of a machine learning-based HT detection method. Therefore, we propose a robust HT detection method using adversarial training (R-HTDetector). We formally describe the robustness of R-HTDetector in modifying HTs. Our work gives the world-first adversarial training for HT detection with theoretical backgrounds. We show through experiments with Trust-HUB benchmarks that R-HTDetector overcomes adversarial examples while maintaining its original accuracy.</t>
  </si>
  <si>
    <t>Logic gates;Integrated circuits;Feature extraction;Trojan horses;Hardware;Training;Machine learning;Adversarial examples;adversarial training;hardware Trojans;machine learning;gate-level netlists</t>
  </si>
  <si>
    <t>10.1109/TC.2022.3222090</t>
  </si>
  <si>
    <t>10376050</t>
  </si>
  <si>
    <t>Le, Ngoc Tran Khanh and Hadiprodjo, Nadia and El-Alfy, Hazem and Kerimzhanov, Aziz and Teshebaev, Avtandil</t>
  </si>
  <si>
    <t>The Recent Large Language Models in NLP</t>
  </si>
  <si>
    <t>Over the past few years, Natural Language Processing (NLP) has evolved significantly thanks to the development of large Language Models (LMs). In this paper, we present a survey of four recent language models that we believe have had a significant importance in the NLP field lately: BERT (Google), ELMo (Allen Institute), GPT-3 (OpenAI), and LLaMA (Meta AI). For each model, we analyse its architecture, the dataset on which it was trained, its performance evaluation, as well as the strengths and challenges faced by each. Our paper compares the recent Language Models and their contributions to the field of NLP, and discusses future extensions.</t>
  </si>
  <si>
    <t>Surveys;Performance evaluation;Training data;Market research;Chatbots;Internet;Information and communication technology;NLP;LLM(s);pre-trained;data;model;architecture;performance;state-of-art;BERT;ELMo;GPT-3;LLaMA;application.</t>
  </si>
  <si>
    <t>10.1109/ISCIT57293.2023.10376050</t>
  </si>
  <si>
    <t>10602503</t>
  </si>
  <si>
    <t>Kalateh, Sepideh and Estrada-Jimenez, Luis A. and Nikghadam-Hojjati, Sanaz and Barata, Jose</t>
  </si>
  <si>
    <t>A Systematic Review on Multimodal Emotion Recognition: Building Blocks, Current State, Applications, and Challenges</t>
  </si>
  <si>
    <t>Emotion recognition involves accurately interpreting human emotions from various sources and modalities, including questionnaires, verbal, and physiological signals. With its broad applications in affective computing, computational creativity, human-robot interactions, and market research, the field has seen a surge in interest in recent years. This paper presents a systematic review of multimodal emotion recognition (MER) techniques developed from 2014 to 2024, encompassing verbal, physiological signals, facial, body gesture, and speech as well as emerging methods like sketches emotion recognition. The review explores various emotion models, distinguishing between emotions, feelings, sentiments, and moods, along with human emotional expression, categorized in both artistic and non-verbal ways. It also discusses the background of automated emotion recognition systems and introduces seven criteria for evaluating modalities alongside a current state analysis of MER, drawn from the human-centric perspective of this field. By selecting the PRISMA guidelines and carefully analyzing 45 selected articles, this review provides comprehensive perspectives into existing studies, datasets, technical approaches, identified gaps, and future directions in MER. It also highlights existing challenges and current applications of the MER.</t>
  </si>
  <si>
    <t>Emotion recognition;Physiology;Mood;Feature extraction;Cultural differences;Guidelines;Multimodal sensors;Artificial intelligence;Affective computing;Deep learning;Machine learning;Multimodal emotion recognition;artificial intelligence;affective computing;emotion recognition;deep learning;machine learning;emotion expression</t>
  </si>
  <si>
    <t>10.1109/ACCESS.2024.3430850</t>
  </si>
  <si>
    <t>10840256</t>
  </si>
  <si>
    <t>Taveekitworachai, Pittawat and Dewantoro, Mury F. and Xia, Yi and Suntichaikul, Pratch and Thawonmas, Ruck</t>
  </si>
  <si>
    <t>BenchING: A Benchmark for Evaluating Large Language Models in Following Structured Output Format Instruction in Text-Based Narrative Game Tasks</t>
  </si>
  <si>
    <t>This paper presents BenchING, a new benchmark for evaluating large language models (LLMs) on their ability to follow structured output format instructions in text-based procedural content generation (PCG) tasks. The ability to condition LLMs to output in specified formats proves useful, as downstream components in LLM-integrated games often require structured outputs for exchanging information. However, there is a gap in evaluating this aspect of LLMs, especially in narrative PCG tasks, making it difficult to select LLMs and design games or applications integrating these LLMs. To demonstrate the potential of our benchmark, we evaluate nine LLMs for their ability to generate parseable formatted outputs using five selected text-based PCG tasks. We report on the performance of these LLMs on these tasks. Additionally, we categorize more detailed error types and propose solutions by utilizing LLMs to fix these errors. We also conduct a scaling study, investigating an emergent point of LLMs for their ability to fix malformed formatted content using eight quantized LLMs with varying original sizes from 0.62B to 72.3B. Furthermore, we perform a qualitative study to assess the quality of the generated content. We make our source code and raw data available for future research.</t>
  </si>
  <si>
    <t>Games;Benchmark testing;XML;Complexity theory;Syntactics;Standards;Large language models;Birds;User interfaces;Servers;Benchmark;JSON;LLMs;XML;YAML</t>
  </si>
  <si>
    <t>2475-1510</t>
  </si>
  <si>
    <t>10.1109/TG.2025.3529117</t>
  </si>
  <si>
    <t>10903892</t>
  </si>
  <si>
    <t>Donvir, Anujkumarsinh and Sharma, Gaurav</t>
  </si>
  <si>
    <t>Ethical Challenges and Frameworks in AI-Driven Software Development and Testing</t>
  </si>
  <si>
    <t>Artificial Intelligence (AI) has revolutionized and transformed the landscape of software development and testing by introducing new efficiencies and capabilities through advancements like Generative AI (GenAI) and Large Language Models (LLMs). While these technologies bring major benefits in terms of productivity, personalization, and innovation, they also raise critical ethical challenges, such as biases, lack of transparency, data privacy concerns, and potential negative societal impacts. This paper examines the ethical considerations involved in developing such advanced AI systems as well using AI systems within software development and testing. It explores existing ethical frameworks and principles provided by leading organizations, emphasizing core concepts like human-centered design, accountability, transparency, fairness, and privacy. Practical strategies for integrating ethical practices throughout the AI development lifecycle are discussed, with a strong emphasis on the need for continuous ethical evaluation. The paper explores the ethical landscape of AI in software development, addressing challenges like algorithmic bias, data security, and broader societal impacts. Real-world case studies presented in the paper demonstrate the consequences of neglecting ethical considerations. Looking forward, the paper suggests future directions, including the development of unified ethical standards, collaborative ethical auditing, regulatory advancements, and higher societal engagement.</t>
  </si>
  <si>
    <t>Ethics;Technological innovation;Data privacy;Standards organizations;Software algorithms;Collaboration;Stakeholders;Artificial intelligence;Software development management;Testing;Artificial Intelligence (AI);Ethical AI;Software Development;Software Testing;Generative AI (GenAI);Large Language Models (LLMs);Ethical Frameworks;Human-Centered Design;Accountability;Transparency;Fairness and Non-Discrimination;Data Privacy;Responsible AI;Bias Detection;Explainable AI (XAI);Ethical Auditing;Regulatory Frameworks;Societal Engagement;Case Studies in AI Ethics</t>
  </si>
  <si>
    <t>10.1109/CCWC62904.2025.10903892</t>
  </si>
  <si>
    <t>10769374</t>
  </si>
  <si>
    <t>Noring, Christoffer and Jain, Anjali and Fernandez, Marina and Mutlu, Ayşe and Jaokar, Ajit</t>
  </si>
  <si>
    <t>Speed up your development processes and improve your productivity by writing practical and relevant prompts to build web applications and Machine Learning (ML) models Purchase of the print or Kindle book includes a free PDF copyKey FeaturesUtilize prompts to enhance frontend and backend web developmentDevelop prompt strategies to build robust machine learning modelsUse GitHub Copilot for data exploration, maintaining existing code bases, and augmenting ML models into web applicationsBook DescriptionAI-Assisted Programming for Web and Machine Learning shows you how to build applications and machine learning models and automate repetitive tasks. Part 1 focuses on coding, from building a user interface to the backend. You’ll use prompts to create the appearance of an app using HTML, styling with CSS, adding behavior with JavaScript, and working with multiple viewports. Next, you’ll build a web API with Python and Flask and refactor the code to improve code readability. Part 1 ends with using GitHub Copilot to improve the maintainability and performance of existing code. Part 2 provides a prompting toolkit for data science from data checking (inspecting data and creating distribution graphs and correlation matrices) to building and optimizing a neural network. You’ll use different prompt strategies for data preprocessing, feature engineering, model selection, training, hyperparameter optimization, and model evaluation for various machine learning models and use cases. The book closes with chapters on advanced techniques on GitHub Copilot and software agents. There are tips on code generation, debugging, and troubleshooting code. You’ll see how simpler and AI-powered agents work and discover tool calling.What you will learnSpeed up your coding and machine learning workflows with GitHub Copilot and ChatGPTUse an AI-assisted approach across the development lifecycle Implement prompt engineering techniques in the data science lifecycleDevelop the frontend and backend of a web application with AI assistance Build machine learning models with GitHub Copilot and ChatGPT Refactor code and fix faults for better efficiency and readability Improve your codebase with rich documentation and enhanced workflows Who this book is forExperienced developers new to GitHub Copilot and ChatGPT can discover the best strategies to improve productivity and deliver projects quicker than traditional methods. This book is ideal for software engineers working on web or machine learning projects. It is also a useful resource for web developers, data scientists, and analysts who want to improve their efficiency with the help of prompting. This book does not teach web development or how different machine learning models work.</t>
  </si>
  <si>
    <t>9781835083895</t>
  </si>
  <si>
    <t>https://ieeexplore.ieee.org/document/10769374</t>
  </si>
  <si>
    <t>10839402</t>
  </si>
  <si>
    <t>Che, Zengyang and Zhang, Zheng and Wu, Yaping and Wang, Meiyun</t>
  </si>
  <si>
    <t>Disentangle and Then Fuse: A Cross-Modal Network for Synthesizing Gadolinium-Enhanced Brain MR Images</t>
  </si>
  <si>
    <t>Despite the widespread use of gadolinium-based contrast agents in clinical MRI examinations due to their significant advantages in structural localization and tumor identification, there is a risk of brain deposition and nephrogenic systemic fibrosis. Cross-modal image synthesis methods offer a new alternative, yet lesion synthesis remains challenging. On one hand, brain lesions vary significantly in location, shape, and size. On the other hand, the high background ratio associated with brain lesions makes their synthesis more difficult. To address these issues, we first introduce a Multi-Objective Local Perception Module (M-OLPM), which utilizes edge generation and lesion segmentation tasks to prioritize local lesions from the disentangled local perceptual feature subspaces. To better extend to multi-objective local perception, we propose a ’Disentangle and Then Fuse’ learning strategy, including a Feature Disentanglement Module (FDM) and a Global Fusion Module (GFM). The FDM decouples multimodal deep features into low-frequency semantic features and high-frequency edge features, alleviating feature conflicts from weakly related perception tasks. To enhance feature interaction among multiple perception tasks, the GFM progressively integrates these local perceptual features and underlying detail features through an attention mechanism, further refining the global image quality. Evaluated on the publicly available BRaTS2020, BRaTS2021 datasets, and the private HPPH dataset, our method significantly outperforms the existing technology in both visual and quantitative assessments of gadolinium-enhanced MRI images in global and localized lesion areas, providing a safe alternative to gadolinium enhancement. The source code is publicly available at https://github.com/zengyangche/DTF-Net.</t>
  </si>
  <si>
    <t>Lesions;Magnetic resonance imaging;Image edge detection;Semantics;Image synthesis;Biomedical imaging;Frequency division multiplexing;Feature extraction;Shape;Interference;medical image synthesis;cross-modal;MRI;GAN;gadolinium-enhanced</t>
  </si>
  <si>
    <t>10.1109/TCSVT.2025.3528981</t>
  </si>
  <si>
    <t>8373692</t>
  </si>
  <si>
    <t>Mohammadi, Mehdi and Al-Fuqaha, Ala and Sorour, Sameh and Guizani, Mohsen</t>
  </si>
  <si>
    <t>Deep Learning for IoT Big Data and Streaming Analytics: A Survey</t>
  </si>
  <si>
    <t>In the era of the Internet of Things (IoT), an enormous amount of sensing devices collect and/or generate various sensory data over time for a wide range of fields and applications. Based on the nature of the application, these devices will result in big or fast/real-time data streams. Applying analytics over such data streams to discover new information, predict future insights, and make control decisions is a crucial process that makes IoT a worthy paradigm for businesses and a quality-of-life improving technology. In this paper, we provide a thorough overview on using a class of advanced machine learning techniques, namely deep learning (DL), to facilitate the analytics and learning in the IoT domain. We start by articulating IoT data characteristics and identifying two major treatments for IoT data from a machine learning perspective, namely IoT big data analytics and IoT streaming data analytics. We also discuss why DL is a promising approach to achieve the desired analytics in these types of data and applications. The potential of using emerging DL techniques for IoT data analytics are then discussed, and its promises and challenges are introduced. We present a comprehensive background on different DL architectures and algorithms. We also analyze and summarize major reported research attempts that leveraged DL in the IoT domain. The smart IoT devices that have incorporated DL in their intelligence background are also discussed. DL implementation approaches on the fog and cloud centers in support of IoT applications are also surveyed. Finally, we shed light on some challenges and potential directions for future research. At the end of each section, we highlight the lessons learned based on our experiments and review of the recent literature.</t>
  </si>
  <si>
    <t>Machine learning;Big Data;Data analysis;Economics;Internet of Things;Data mining;Tutorials;Deep learning;deep neural network;Internet of Things;on-device intelligence;IoT big data;fast data analytics;cloud-based analytics</t>
  </si>
  <si>
    <t>10.1109/COMST.2018.2844341</t>
  </si>
  <si>
    <t>10540566</t>
  </si>
  <si>
    <t>Dietz, Katharina and Mühlhauser, Michael and Kögel, Jochen and Schwinger, Stephan and Sichermann, Marleen and Seufert, Michael and Herrmann, Dominik and Hoßfeld, Tobias</t>
  </si>
  <si>
    <t>The Missing Link in Network Intrusion Detection: Taking AI/ML Research Efforts to Users</t>
  </si>
  <si>
    <t>Intrusion Detection Systems (IDS) tackle the challenging task of detecting network attacks as fast as possible. As this is getting more complex in modern enterprise networks, Artificial Intelligence (AI) and Machine Learning (ML) have gained substantial popularity in research. However, their adoption into real-world IDS solutions remains poor. Academic research often overlooks the interconnection of users and technical aspects. This leads to less explainable AI/ML models that hinder trust among AI/ML non-experts. Additionally, research often neglects secondary concerns such as usability and privacy. If IDS approaches conflict with current regulations or if administrators cannot deal with attacks more effectively, enterprises will not adopt the IDS in practice. To identify those problems systematically, our literature survey takes a user-centric approach; we examine IDS research from the perspective of stakeholders by applying the concept of personas. Further, we investigate multiple factors limiting the adoption of AI/ML in security and suggest technical, non-technical, and user-related considerations to enhance the adoption in practice. Our key contributions are threefold. (i) We derive personas from realistic enterprise scenarios, (ii) we provide a set of relevant hypotheses in the form of a review template, and (iii), based on our reviews, we derive design guidelines for practical implementations. To the best of our knowledge, this is the first paper that analyzes practical adoption barriers of AI/ML-based intrusion detection solutions concerning appropriateness of data, reproducibility, explainability, practicability, usability, and privacy. Our guidelines may help researchers to holistically evaluate their AI/ML-based IDS approaches to increase practical adoption.</t>
  </si>
  <si>
    <t>Surveys;Security;Monitoring;Network intrusion detection;Usability;Privacy;Anomaly detection;Artificial intelligence;Intrusion detection;Machine learning;Anomaly detection;artificial intelligence;intrusion detection;machine learning;network monitoring;privacy;security;usability</t>
  </si>
  <si>
    <t>10.1109/ACCESS.2024.3406939</t>
  </si>
  <si>
    <t>10897482</t>
  </si>
  <si>
    <t>Zeng, Xiaoxing and Wu, Zhelun and Peng, Xiaojiang and Qiao, Yu</t>
  </si>
  <si>
    <t>Joint 3D facial shape reconstruction and texture completion from a single image</t>
  </si>
  <si>
    <t>Recent years have witnessed significant progress in image-based 3D face reconstruction using deep convolutional neural networks. However, current reconstruction methods often perform improperly in self-occluded regions and can lead to inaccurate correspondences between a 2D input image and a 3D face template, hindering use in real applications. To address these problems, we propose a deep shape reconstruction and texture completion network, SRTC-Net, which jointly reconstructs 3D facial geometry and completes texture with correspondences from a single input face image. In SRTC-Net, we leverage the geometric cues from completed 3D texture to reconstruct detailed structures of 3D shapes. The SRTC-Net pipeline has three stages. The first introduces a correspondence network to identify pixel-wise correspondence between the input 2D image and a 3D template model, and transfers the input 2D image to a U-V texture map. Then we complete the invisible and occluded areas in the U-V texture map using an inpainting network. To get the 3D facial geometries, we predict coarse shape (U-V position maps) from the segmented face from the correspondence network using a shape network, and then refine the 3D coarse shape by regressing the U-V displacement map from the completed U-V texture map in a pixel-to-pixel way. We examine our methods on 3D reconstruction tasks as well as face frontalization and pose invariant face recognition tasks, using both in-the-lab datasets (MICC, MultiPIE) and in-the-wild datasets (CFP). The qualitative and quantitative results demonstrate the effectiveness of our methods on inferring 3D facial geometry and complete texture; they outperform or are comparable to the state-of-the-art.</t>
  </si>
  <si>
    <t>Three-dimensional displays;Face recognition;Image reconstruction;Shape;Solid modeling;Faces;Image segmentation;Geometry;Pipelines;Predictive models;3D face reconstruction;U-V completion;pose invariant face recognition;deep learning</t>
  </si>
  <si>
    <t>10.1007/s41095-021-0238-4</t>
  </si>
  <si>
    <t>10740285</t>
  </si>
  <si>
    <t>Lin, Dongjie</t>
  </si>
  <si>
    <t>Key Considerations to be Applied While Leveraging Machine Learning for Financial Statement Fraud Detection: A Review</t>
  </si>
  <si>
    <t>Financial statement fraud (FSF) is a challenging issue in capital markets and severely affects their overall health and stability. The effective prediction of FSF has become an urgent need for investors. In recent years, scholars have developed several machine learning-based FSF prediction models. This study conducted a systematic review of such models to facilitate an understanding of the latest developments in this field. First, sample and data preprocessing were analyzed, focusing on key aspects such as data sources, splitting training and testing sets, imbalanced samples, cross-period FSF, and handling of zero and missing values. Second, existing research on FSF prediction models was reviewed considering structured and unstructured data. The existing studies exhibited two significant characteristics: expansion if data from structured to unstructured formats and the evolution of methodologies from traditional machine learning to deep learning approaches. Third, the effectiveness of FSF prediction models was evaluated. Indiscriminately pursuing higher recall rates is not advisable. Rather, the effectiveness of the model in terms of predicting FSF must be scientific assessed. Finally, the challenges and opportunities in current research were summarized. The core challenges were identified as the development of robust prediction models and the incorporation of unstructured data into these models. Moreover, leveraging diverse data, deep learning, and large language models can significantly enhance the performance of prediction models. Furthermore, to advance research in this field, this study advocates the construction of a shared and open FSF database.</t>
  </si>
  <si>
    <t>Fraud;Predictive models;Data models;Biological system modeling;Training;Companies;Deep learning;Databases;Testing;Data preprocessing;Financial management;Deep learning;Financial statement fraud;machine learning;deep learning;literature review</t>
  </si>
  <si>
    <t>10.1109/ACCESS.2024.3488832</t>
  </si>
  <si>
    <t>10218142</t>
  </si>
  <si>
    <t>Zaman, Kimia Tuz and Hasan, Wordh Ul and Li, Juan and Tao, Cui</t>
  </si>
  <si>
    <t>Empowering Caregivers of Alzheimer's Disease and Related Dementias (ADRD) with a GPT-Powered Voice Assistant: Leveraging Peer Insights from Social Media</t>
  </si>
  <si>
    <t>Caring for individuals with Alzheimer's Disease and Related Dementias (ADRD) is a complex and challenging task, especially for unprofessional caregivers who often lack the necessary training and resources. While online peer support groups have been shown to be useful in providing caregivers with information and emotional support, many caregivers are unable to benefit from them due to time constraints and limited knowledge of social media platforms. To address this issue, we propose the development of a voice assistant app that can collect relevant information and discussions from online peer support groups on social media. This app will use the collected information as a knowledge base and fine-tune a Generative Pre-trained Transformers (GPT) model to facilitate caregivers in accessing shared experiences and practical tips from peers. Initial evaluation of the app has shown promising results in terms of feasibility and potential impact on caregivers.</t>
  </si>
  <si>
    <t>Training;Computers;Social networking (online);Knowledge based systems;Transformers;User experience;Question answering (information retrieval);Alzheimer's Disease and Related Dementias (ADRD);voice assistant;caregiving;Generative Pre-trained Transformers (GPT);natural language processing</t>
  </si>
  <si>
    <t>2642-7389</t>
  </si>
  <si>
    <t>10.1109/ISCC58397.2023.10218142</t>
  </si>
  <si>
    <t>10645456</t>
  </si>
  <si>
    <t>Li, Rui and Wei, Yifan and Lu, Haopeng and Ma, Siwei and Liu, Zhenyu and Liu, Hui and Wang, Qianying and Wu, Yaqiang and Tan, Jianrong</t>
  </si>
  <si>
    <t>Chinese Ancient Painting Figure Face Restoration and its Application in a Q&amp;A Interaction System</t>
  </si>
  <si>
    <t>We design a complete technical chain for developing a Q&amp;A interaction system between Chinese ancient figures and modern users. The system is built on end-cloud collaboration, and all the users need to do is uploading a Chinese ancient painting figure face image. The interactive ability is realized by a large language model. Chinese ancient paintings often emphasize vivid expression and lack realism. Therefore, to enhance the time-travel experience, we restore the Chinese ancient painting figure faces as modern faces with realistic style, which is also the most critical and challenging part in the entire technical chain. We solve this problem by the StyleGAN2 generator in the encoder4editing (e4e) algorithm. Our system is very expected to be deployed in application scenarios such as museums.</t>
  </si>
  <si>
    <t>Humanities;Large language models;Multimedia systems;Conferences;Collaboration;Museums;Generators;Talking face animation;ancient painting;StyleGAN;face restoration;large language model</t>
  </si>
  <si>
    <t>2995-1429</t>
  </si>
  <si>
    <t>10.1109/ICMEW63481.2024.10645456</t>
  </si>
  <si>
    <t>10798108</t>
  </si>
  <si>
    <t>Guo, Shaolong and Wang, Yuntao and Zhang, Ning and Su, Zhou and Luan, Tom H. and Tian, Zhiyi and Shen, Xuemin</t>
  </si>
  <si>
    <t>A Survey on Semantic Communication Networks: Architecture, Security, and Privacy</t>
  </si>
  <si>
    <t>With the rapid advancement and deployment of intelligent agents and artificial general intelligence (AGI), a fundamental challenge for future networks is enabling efficient communications among agents. Unlike traditional human-centric, data-driven communication networks, the primary goal of agent-based communication is to facilitate coordination among agents. Therefore, task comprehension and collaboration become the key objectives of communications, rather than data synchronization. Semantic communication (SemCom) aims to align information and knowledge among agents to expedite task comprehension. While significant research has been conducted on SemCom for two-agent systems, the development of semantic communication networks (SemComNet) for multi-agent systems remains largely unexplored. In this paper, we provide a comprehensive and up-to-date survey of SemComNet, focusing on their fundamentals, security, and privacy aspects. We introduce a novel three-layer architecture for multi-agent interaction, comprising the control layer, semantic transmission layer, and cognitive sensing layer. We explore working modes and enabling technologies, and present a taxonomy of security and privacy threats, along with state-of-the-art defense mechanisms. Finally, we outline future research directions, paving the way toward intelligent, robust, and energy-efficient SemComNet. This survey represents the first comprehensive analysis of SemComNet, offering detailed insights into its core principles as well as associated security and privacy challenges.</t>
  </si>
  <si>
    <t>Security;Surveys;Privacy;Artificial intelligence;Knowledge based systems;Collaboration;Training;Sensors;Wireless communication;Computer hacking;Semantic communication;artificial intelligence;security;privacy;trust</t>
  </si>
  <si>
    <t>10.1109/COMST.2024.3516819</t>
  </si>
  <si>
    <t>10109623</t>
  </si>
  <si>
    <t>Yang, Yibo and Mandt, Stephan and Theis, Lucas</t>
  </si>
  <si>
    <t>The goal of data compression is to reduce the number of bits needed to represent useful information. Neural, or learned compression, is the application of neural networks and related machine learning techniques to this task. This monograph aims to serve as an entry point for machine learning researchers interested in compression by reviewing the prerequisite background and representative methods in neural compression. Neural compression is the application of neural networks and other machine learning methods to data compression. Recent advances in statistical machine learning have opened up new possibilities for data compression, allowing compression algorithms to be learned end-to-end from data using powerful generative models such as normalizing flows, variational autoencoders, diffusion probabilistic models, and generative adversarial networks. This monograph introduces this field of research to a broader machine learning audience by reviewing the necessary background in information theory (e.g., entropy coding, rate-distortion theory) and computer vision (e.g., image quality assessment, perceptual metrics), and providing a curated guide through the essential ideas and methods in the literature thus far. Instead of surveying the vast literature, essential concepts and methods in neural compression are covered, with a reader in mind who is versed in machine learning but not necessarily data compression.</t>
  </si>
  <si>
    <t>9781638281757</t>
  </si>
  <si>
    <t>https://ieeexplore.ieee.org/document/10109623</t>
  </si>
  <si>
    <t>10162968</t>
  </si>
  <si>
    <t>Tsourakis, Nikos</t>
  </si>
  <si>
    <t>Take your Python text processing skills to another level by learning about the latest natural language processing and machine learning techniques with this full color guideKey FeaturesLearn how to acquire and process textual data and visualize the key findingsObtain deeper insight into the most commonly used algorithms and techniques and understand their tradeoffsImplement models for solving real-world problems and evaluate their performanceBook DescriptionWith the ever-increasing demand for machine learning and programming professionals, it's prime time to invest in the field. This book will help you in this endeavor, focusing specifically on text data and human language by steering a middle path among the various textbooks that present complicated theoretical concepts or focus disproportionately on Python code. A good metaphor this work builds upon is the relationship between an experienced craftsperson and their trainee. Based on the current problem, the former picks a tool from the toolbox, explains its utility, and puts it into action. This approach will help you to identify at least one practical use for each method or technique presented. The content unfolds in ten chapters, each discussing one specific case study. For this reason, the book is solution-oriented. It's accompanied by Python code in the form of Jupyter notebooks to help you obtain hands-on experience. A recurring pattern in the chapters of this book is helping you get some intuition on the data and then implement and contrast various solutions. By the end of this book, you'll be able to understand and apply various techniques with Python for text preprocessing, text representation, dimensionality reduction, machine learning, language modeling, visualization, and evaluation.What you will learnUnderstand fundamental concepts of machine learning for textDiscover how text data can be represented and build language modelsPerform exploratory data analysis on text corporaUse text preprocessing techniques and understand their trade-offsApply dimensionality reduction for visualization and classificationIncorporate and fine-tune algorithms and models for machine learningEvaluate the performance of the implemented systemsKnow the tools for retrieving text data and visualizing the machine learning workflowWho this book is forThis book is for professionals in the area of computer science, programming, data science, informatics, business analytics, statistics, language technology, and more who aim for a gentle career shift in machine learning for text. Students in relevant disciplines that seek a textbook in the field will benefit from the practical aspects of the content and how the theory is presented. Finally, professors teaching a similar course will be able to pick pertinent topics in terms of content and difficulty. Beginner-level knowledge of Python programming is needed to get started with this book.</t>
  </si>
  <si>
    <t>9781803236292</t>
  </si>
  <si>
    <t>https://ieeexplore.ieee.org/document/10162968</t>
  </si>
  <si>
    <t>10943240</t>
  </si>
  <si>
    <t>Kang, Jingdan and Yang, Haoxin and Cai, Yan and Zhang, Huaidong and Xu, Xuemiao and Du, Yong and He, Shengfeng</t>
  </si>
  <si>
    <t>SITA: Structurally Imperceptible and Transferable Adversarial Attacks for Stylized Image Generation</t>
  </si>
  <si>
    <t>Image generation technology has brought significant advancements across various fields but has also raised concerns about data misuse and potential rights infringements, particularly with respect to creating visual artworks. Current methods aimed at safeguarding artworks often employ adversarial attacks. However, these methods face challenges such as poor transferability, high computational costs, and the introduction of noticeable noise, which compromises the aesthetic quality of the original artwork. To address these limitations, we propose a Structurally Imperceptible and Transferable Adversarial (SITA) attacks. SITA leverages a CLIP-based destylization loss, which decouples and disrupts the robust style representation of the image. This disruption hinders style extraction during stylized image generation, thereby impairing the overall stylization process. Importantly, SITA eliminates the need for a surrogate diffusion model, leading to significantly reduced computational overhead. The method’s robust style feature disruption ensures high transferability across diverse models. Moreover, SITA introduces perturbations by embedding noise within the imperceptible structural details of the image. This approach effectively protects against style extraction without compromising the visual quality of the artwork. Extensive experiments demonstrate that SITA offers superior protection for artworks against unauthorized use in stylized generation. It significantly outperforms existing methods in terms of transferability, computational efficiency, and noise imperceptibility.</t>
  </si>
  <si>
    <t>Noise;Diffusion models;Image synthesis;Computational modeling;Computational efficiency;Visualization;Optimization;Feature extraction;Noise reduction;Perturbation methods;Adversarial Attack;Stylized Generation;Transferable Adversarial Example;Imperceptible Adversarial Example</t>
  </si>
  <si>
    <t>10.1109/TIFS.2025.3555552</t>
  </si>
  <si>
    <t>10549272</t>
  </si>
  <si>
    <t>Abdalwahid, Shadan M.J.a and Hashim, Wassan Adnan and Saeed, Mohammed Ganim and Altaie, Sarmad A. and Kareem, Shahab Wahhab</t>
  </si>
  <si>
    <t>Investigating the Effectiveness of Artificial Intelligence in Watermarking and Steganography for Digital Media Security</t>
  </si>
  <si>
    <t>Watermarking and Steganography are methods of embedding digital information within images or other media, such as text or audio, for the purpose of Copyright Protection or covert communication. This field of study is not recent and has been ongoing for several years, culminating in its current advanced stage. The utilization of Artificial Intelligence algorithms has played a pivotal role in revolutionizing various aspects, including security concerns and the precision of outcomes, as compared to traditional methods. This paper focuses on doing an in-depth analysis of cutting-edge research, techniques, and methodologies employed in the domain of Watermarking and Steganography, specifically in conjunction with Artificial Intelligence. By thoroughly examining and evaluating a collection of recent studies in this domain, we have scrutinized the outcomes of each study with respect to its research goal, the acquired results, the employed algorithm, and the research's robustness in terms of susceptibility to various forms of attacks and the technique of data embedding. Our findings indicate that the use of Artificial Intelligence algorithms has a substantial influence on enhancing result precision, system resilience, and establishing data ownership. Deep Neural Networks (DNN) are essential in Watermarking and Steganography due to their robustness, effectiveness, and accuracy. Novel methodologies and systems improve security, incorporation rates, precision of detection, and speed of convergence. Deep learning is being investigated in techniques such as data concealment, information hiding, and steganography to improve security.</t>
  </si>
  <si>
    <t>Deep learning;Steganography;Fault tolerance;Reviews;Measurement standards;Watermarking;Artificial neural networks;Watermarking;Steganography;Artificial intelligence;Key Embedding</t>
  </si>
  <si>
    <t>2474-0446</t>
  </si>
  <si>
    <t>10.1109/SSD61670.2024.10549272</t>
  </si>
  <si>
    <t>9241509</t>
  </si>
  <si>
    <t>Evans, James</t>
  </si>
  <si>
    <t>Social Computing Unhinged</t>
  </si>
  <si>
    <t>Social computing is ubiquitous and intensifying in the 21st Century. Originally used to reference computational augmentation of social interaction through collaborative filtering, social media, wikis, and crowdsourcing, here I propose to expand the concept to cover the complete dynamic interface between social interaction and computation, including computationally enhanced sociality and social science, socially enhanced computing and computer science, and their increasingly complex combination for mutual enhancement. This recommends that we reimagine Computational Social Science as Social Computing, not merely using computational tools to make sense of the contemporary explosion of social data, but also recognizing societies as emergent computers of more or less collective intelligence, innovation and flourishing. It further proposes we imagine a socially inspired computer science that takes these insights into account as we build machines not merely to substitute for human cognition, but radically complement it. This leads to a vision of social computing as an extreme form of human computer interaction, whereby machines and persons recursively combine to augment one another in generating collective intelligence, enhanced knowledge, and other social goods unattainable without each other. Using the example of science and technology, I illustrate how progress in each of these areas unleash advances in the others and the beneficial relationship between the technology and science of social computing, which reveals limits of sociality and computation, and stimulates our imagination about how they can reach past those limits together.</t>
  </si>
  <si>
    <t>Social computing;Cognition;Collaboration;Social networking (online);Artificial intelligence;Encyclopedias;social computing;complex systems;computer supported cooperative work;computational social science;artificial intelligence;human computer interaction;human-centered computing</t>
  </si>
  <si>
    <t>2688-5255</t>
  </si>
  <si>
    <t>10.23919/JSC.2020.0002</t>
  </si>
  <si>
    <t>10788671</t>
  </si>
  <si>
    <t>Li, Wenhao and Manickam, Selvakumar and Chong, Yung-Wey and Leng, Weilan and Nanda, Priyadarsi</t>
  </si>
  <si>
    <t>A State-of-the-Art Review on Phishing Website Detection Techniques</t>
  </si>
  <si>
    <t>Phishing attacks remain a significant cybersecurity threat, with phishing websites serving as a primary tool for attackers to deceive users and steal sensitive information. The rapid evolution of phishing tactics has spurred the development of increasingly sophisticated detection mechanisms. This paper provides a comprehensive review of state-of-the-art techniques for phishing website detection, highlighting recent advancements in the field. In particular, it addresses emerging methods for detection, such as graph-based, large language model (LLM)-based approaches and phishing kit-based detection methods, which have not been extensively covered in previous surveys. By critically reviewing recent works from reliable databases, this study constructs a new taxonomy for phishing detection techniques. This review offers a comparison of these techniques, highlighting their strengths and limitations, and explores the challenges of real-world applications of these detection systems. Furthermore, the role of artificial intelligence (AI) in phishing website detection is discussed, and future research directions to improve detection capabilities are suggested. This work addresses emerging and uncovered phishing website detection methods in previous review papers and provides valuable insights for both researchers and practitioners working to develop more robust phishing website detection systems.</t>
  </si>
  <si>
    <t>Phishing;Reviews;Surveys;Feature extraction;Visualization;Uniform resource locators;Convolutional neural networks;Blocklists;Analytical models;Organizations;Cybersecurity;deep learning;machine learning;phishing website detection</t>
  </si>
  <si>
    <t>10.1109/ACCESS.2024.3514972</t>
  </si>
  <si>
    <t>10041168</t>
  </si>
  <si>
    <t>Karnati, Mohan and Seal, Ayan and Bhattacharjee, Debotosh and Yazidi, Anis and Krejcar, Ondrej</t>
  </si>
  <si>
    <t>Understanding Deep Learning Techniques for Recognition of Human Emotions Using Facial Expressions: A Comprehensive Survey</t>
  </si>
  <si>
    <t>Emotion recognition plays a significant role in cognitive psychology research. However, measuring emotions is a challenging task. Thus, several approaches have been designed for facial expression recognition (FER). Although, the challenges increase further as the data transit from the laboratory-controlled environment to in-the-wild circumstances, nowadays, applications are overwhelmed by a profusion of deep learning (DL) techniques in real-world problems. DL networks have steadily led to a better understanding of low-dimensional discriminative features from high-dimensional complex face patterns for automatic FER. The modern FER systems based on deep neural networks mainly suffer from two problems: overfitting due to the inadequate availability of training data and complications unassociated with the expressions, such as occlusion, posture, illumination, and identity bias. This study aims to provide a comprehensive survey of the significant DL-based methods that have made a notable contribution to the field of FER. Different components of the methods, such as preprocessing, feature extraction, and classification of facial expressions, are described systematically. Moreover, the discussed approaches are analyzed to compare their performance along with their advantages and limitations. Furthermore, different databases relevant to FER are also explored in this study. Essentially, the main aim of this survey is twofold. The former is to discuss the current scenario of FER approaches and the latter is to present some thoughts on the future directions of facial emotion recognition by machines: what are the obstacles and prospects for FER researchers?</t>
  </si>
  <si>
    <t>Face recognition;Databases;Feature extraction;Emotion recognition;Task analysis;Lighting;Deep learning;Deep learning (DL);facial expression databases;facial expression recognition (FER);FER challenges;FER future directions;overfitting;survey</t>
  </si>
  <si>
    <t>10.1109/TIM.2023.3243661</t>
  </si>
  <si>
    <t>10516690</t>
  </si>
  <si>
    <t>Hoenig, Amber and Roy, Kaushik and Acquaah, Yaa Takyiwaa and Yi, Sun and Desai, Salil S.</t>
  </si>
  <si>
    <t>Explainable AI for Cyber-Physical Systems: Issues and Challenges</t>
  </si>
  <si>
    <t>Artificial intelligence and cyber-physical systems (CPS) are two of the key technologies of the future that are enabling major global shifts. However, most of the current implementations of AI in CPS are not explainable, which creates serious problems in ethical, legal, regulatory, and other domains. Therefore, it is necessary for explainable artificial intelligence (XAI) to be integrated with cyber-physical systems to meet the vital needs for control, fairness, accountability, safety, cyber-resilience, and cybersecurity. The goal of this review is to demonstrate the need, benefits, challenges, and implementation of XAI for CPS. We review the existing literature about XAI and CPS, discuss the current state of the art, examine applications in different domains, and make recommendations for future research directions. To the best of our knowledge, this is the first peer-reviewed academic article to provide a comprehensive review of general XAI for CPS. We also contribute new research ideas including development of multisensory explanations and outputs for these systems, application of XAI to CPS to decrease occupational burnout and increase employee engagement, and enumeration of the multidisciplinary goals and benefits of XAI as applied to cyber-physical systems.</t>
  </si>
  <si>
    <t>Artificial intelligence;Cyber-physical systems;Explainable AI;Biological system modeling;Reviews;Safety;Computer security;Fifth Industrial Revolution;Cyber-physical systems (CPS);cyber-resilience;cybersecurity;explainable artificial intelligence (XAI);industrial CPS;Industry 5.0</t>
  </si>
  <si>
    <t>10.1109/ACCESS.2024.3395444</t>
  </si>
  <si>
    <t>10620685</t>
  </si>
  <si>
    <t>Senevirathna, Thulitha and La, Vinh Hoa and Marchal, Samuel and Siniarski, Bartlomiej and Liyanage, Madhusanka and Wang, Shen</t>
  </si>
  <si>
    <t>A Survey on XAI for 5G and Beyond Security: Technical Aspects, Challenges and Research Directions</t>
  </si>
  <si>
    <t>With the advent of 5G commercialization, the need for more reliable, faster, and intelligent telecommunication systems is envisaged for the next generation beyond 5G (B5G) radio access technologies. Artificial Intelligence (AI) and Machine Learning (ML) are immensely popular in service layer applications and have been proposed as essential enablers in many aspects of 5G and beyond networks, from IoT devices and edge computing to cloud-based infrastructures. However, existing 5G ML-based security surveys tend to emphasize AI/ML model performance and accuracy more than the models’ accountability and trustworthiness. In contrast, this paper explores the potential of Explainable AI (XAI) methods, which would allow stakeholders in 5G and beyond to inspect intelligent black-box systems used to secure next-generation networks. The goal of using XAI in the security domain of 5G and beyond is to allow the decision-making processes of ML-based security systems to be transparent and comprehensible to 5G and beyond stakeholders, making the systems accountable for automated actions. In every facet of the forthcoming B5G era, including B5G technologies such as ORAN, zero-touch network management, and end-to-end slicing, this survey emphasizes the role of XAI in them that the general users would ultimately enjoy. Furthermore, we presented the lessons from recent efforts and future research directions on top of the currently conducted projects involving XAI.</t>
  </si>
  <si>
    <t>Artificial intelligence;5G mobile communication;Explainable AI;Security;Surveys;6G mobile communication;Wireless sensor networks;B5G;5G;XAI;AI security;cyber-security;6G mobile communication;Accountability;Trustworthy AI;Explainable security</t>
  </si>
  <si>
    <t>10.1109/COMST.2024.3437248</t>
  </si>
  <si>
    <t>10005178</t>
  </si>
  <si>
    <t>Chang, Ching-Chun and Wang, Xu and Chen, Sisheng and Echizen, Isao and Sanchez, Victor and Li, Chang-Tsun</t>
  </si>
  <si>
    <t>Deep Learning for Predictive Analytics in Reversible Steganography</t>
  </si>
  <si>
    <t>Deep learning is regarded as a promising solution for reversible steganography. There is an accelerating trend of representing a reversible steo-system by monolithic neural networks, which bypass intermediate operations in traditional pipelines of reversible steganography. This end-to-end paradigm, however, suffers from imperfect reversibility. By contrast, the modular paradigm that incorporates neural networks into modules of traditional pipelines can stably guarantee reversibility with mathematical explainability. Prediction-error modulation is a well-established reversible steganography pipeline for digital images. It consists of a predictive analytics module and a reversible coding module. Given that reversibility is governed independently by the coding module, we narrow our focus to the incorporation of neural networks into the analytics module, which serves the purpose of predicting pixel intensities and a pivotal role in determining capacity and imperceptibility. The objective of this study is to evaluate the impacts of different training configurations upon predictive accuracy of neural networks and provide practical insights. In particular, we investigate how different initialisation strategies for input images may affect the learning process and how different training strategies for dual-layer prediction respond to the problem of distributional shift. Furthermore, we compare steganographic performance of various model architectures with different loss functions.</t>
  </si>
  <si>
    <t>Neural networks;Deep learning;Steganography;Training data;Distortion;Encoding;Watermarking;Predictive models;Deep learning;modularity;predictive analytics;reversible steganography</t>
  </si>
  <si>
    <t>10.1109/ACCESS.2023.3233976</t>
  </si>
  <si>
    <t>10922145</t>
  </si>
  <si>
    <t>Luo, Ziyuan and Rocha, Anderson and Shi, Boxin and Guo, Qing and Li, Haoliang and Wan, Renjie</t>
  </si>
  <si>
    <t>The NeRF Signature: Codebook-Aided Watermarking for Neural Radiance Fields</t>
  </si>
  <si>
    <t>Neural Radiance Fields (NeRF) have been gaining attention as a significant form of 3D content representation. With the proliferation of NeRF-based creations, the need for copyright protection has emerged as a critical issue. Although some approaches have been proposed to embed digital watermarks into NeRF, they often neglect essential model-level considerations and incur substantial time overheads, resulting in reduced imperceptibility and robustness, along with user inconvenience. In this paper, we extend the previous criteria for image watermarking to the model level and propose NeRF Signature, a novel watermarking method for NeRF. We employ a Codebook-aided Signature Embedding (CSE) that does not alter the model structure, thereby maintaining imperceptibility and enhancing robustness at the model level. Furthermore, after optimization, any desired signatures can be embedded through the CSE, and no fine-tuning is required when NeRF owners want to use new binary signatures. Then, we introduce a joint pose-patch encryption watermarking strategy to hide signatures into patches rendered from a specific viewpoint for higher robustness. In addition, we explore a Complexity-Aware Key Selection (CAKS) scheme to embed signatures in high visual complexity patches to enhance imperceptibility. The experimental results demonstrate that our method outperforms other baseline methods in terms of imperceptibility and robustness.</t>
  </si>
  <si>
    <t>Neural radiance field;Watermarking;Three-dimensional displays;Training;Robustness;Pipelines;Computational modeling;Visualization;Solid modeling;Rendering (computer graphics);3D reconstruction;digital watermarking;neural radiance fields</t>
  </si>
  <si>
    <t>10.1109/TPAMI.2025.3550166</t>
  </si>
  <si>
    <t>8312469</t>
  </si>
  <si>
    <t>AlRegib, Ghassan and Deriche, Mohamed and Long, Zhiling and Di, Haibin and Wang, Zhen and Alaudah, Yazeed and Shafiq, Muhammad Amir and Alfarraj, Motaz</t>
  </si>
  <si>
    <t>Subsurface Structure Analysis Using Computational Interpretation and Learning: A Visual Signal Processing Perspective</t>
  </si>
  <si>
    <t>Understanding Earth's subsurface structures has been and continues to be an essential component of various applications such as environmental monitoring, carbon sequestration, and oil and gas exploration. By viewing the seismic volumes that are generated through the processing of recorded seismic traces, researchers were able to learn from applying advanced image processing and computer vision algorithms to effectively analyze and understand Earth's subsurface structures. In this article, we first summarize the recent advances in this direction that relied heavily on the fields of image processing and computer vision. Second, we discuss the challenges in seismic interpretation and provide insights and some directions to address such challenges using emerging machine-learning algorithms.</t>
  </si>
  <si>
    <t>Earth;Image processing;Computer vision;Environmental monitoring;Carbon;Oil drilling;Gas industry</t>
  </si>
  <si>
    <t>10.1109/MSP.2017.2785979</t>
  </si>
  <si>
    <t>10664537</t>
  </si>
  <si>
    <t>Vyas, Abhishek and Lin, Po-Ching and Hwang, Ren-Hung and Tripathi, Meenakshi</t>
  </si>
  <si>
    <t>Privacy-Preserving Federated Learning for Intrusion Detection in IoT Environments: A Survey</t>
  </si>
  <si>
    <t>With the rapid development of artificial intelligence and a new generation of network technologies, the Internet of Things (IoT) is expanding worldwide. Malicious agents consistently exploit new technical vulnerabilities to access the various IoT systems used in critical industries, medical diagnosis, military, and defense systems. To mitigate these threats, IoT networks should be equipped with intrusion detection systems capable of detecting threat vectors in an attempt to compromise the systems. Moreover, many researchers have integrated privacy-preserving technologies such as homomorphic encryption, differential privacy, and secure multiparty computation with machine learning algorithms. Furthermore, federated learning, which shares only model parameters rather than data, provides distributed privacy-preserving learning; therefore, federated learning is secure and reliable for the implementation of intrusion detection systems in IoT environments. This survey examined the utilization and applications of privacy-preserving mechanisms, explicitly focusing on privacy-preserving federated learning for intrusion detection systems in IoT environments. This survey also highlights future research directions and open research questions. Privacy-preserving federated learning can significantly contribute to the rapid and efficient detection and prevention of various threat vectors that target IoT ecosystems.</t>
  </si>
  <si>
    <t>Surveys;Internet of Things;Intrusion detection;Federated learning;Vectors;Privacy;Data privacy;Privacy preservation;federated learning;intrusion detection system;Internet of Things</t>
  </si>
  <si>
    <t>10.1109/ACCESS.2024.3454211</t>
  </si>
  <si>
    <t>10535119</t>
  </si>
  <si>
    <t>Gong, Lina and Zhang, Haoxiang</t>
  </si>
  <si>
    <t>MR${}^{2}$ 2-KG: A Multi-Relation Multi-Rationale Knowledge Graph for Modeling Software Engineering Knowledge on Stack Overflow</t>
  </si>
  <si>
    <t>Stack Overflow is a knowledge sharing platform where its users create and share informative content from both inside and outside the site. Prior studies have leveraged the relation across Stack Overflow posts through internal links to build services and applications to enhance the accessibility of knowledge. However, they focused on studying a knowledge unit that consists of a question post and all the associated answer posts to represent the relation. It is unknown whether such representation of knowledge on Stack Overflow could comprehensively model various complex relations among webpages, such as questions, answers, internal and external links. In addition, the rationales behind sharing knowledge on Stack Overflow have yet to be explored among distinct user groups, such as askers, answerers, readers who wish to learn. Thus, in this study, we first investigate the real-world characteristics of Stack Overflow knowledge by abstracting the complex knowledge representation into relations among its building blocks. We observe that a question thread includes three basic knowledge relations to reassemble into complex knowledge, that is, the hierarchy relation within the associated answers in a question, the coupling relation between knowledge artifacts (i.e., question or answer posts) through internal links, and the complimentary relation between Stack Overflow posts and external websites. All these three basic knowledge relations are informative and could be caused by different rationales when the crowdsourced knowledge is shared on Stack Overflow. Our findings highlight that it is necessary to propose a comprehensive knowledge graph to represent the real-world knowledge on Stack Overflow. Therefore, we further propose a Multi-Relation Multi-Rationale Knowledge Graph (MR${}^{2}$ 2-KG), whose nodes represent questions, answers, and external webpages. Edges in the MR${}^{2}$ 2-KG represent the rationales included in the three structures (i.e., question answering, duplicate, priori, posterior, parallelism, containment, and working examples knowledge). In addition, we develop an automated approach to model the nodes and edges to represent Stack Overflow knowledge associated with a question thread. Our case study shows that the automated knowledge representation generation can achieve an ROC AUC of 96% and MCC of 89% to identify edges in the MR${}^{2}$ 2-KG. To further evaluate the applicability of MR${}^{2}$ 2-KG, we develop an answer generator to help developers efficiently identify the answers that meet their intent. Our user study of 100 real-world Java questions indicates the usefulness of MR${}^{2}$ 2-KG. Finally, we discuss the implications of our findings for developers, researchers, and Stack Overflow moderators.</t>
  </si>
  <si>
    <t>Knowledge graphs;Message systems;Java;Couplings;Question answering (information retrieval);Software engineering;Parallel processing;Empirical software engineering;stack overflow;crowdsourced knowledge sharing;knowledge graph</t>
  </si>
  <si>
    <t>10.1109/TSE.2024.3403108</t>
  </si>
  <si>
    <t>9233366</t>
  </si>
  <si>
    <t>Tjoa, Erico and Guan, Cuntai</t>
  </si>
  <si>
    <t>A Survey on Explainable Artificial Intelligence (XAI): Toward Medical XAI</t>
  </si>
  <si>
    <t>Recently, artificial intelligence and machine learning in general have demonstrated remarkable performances in many tasks, from image processing to natural language processing, especially with the advent of deep learning (DL). Along with research progress, they have encroached upon many different fields and disciplines. Some of them require high level of accountability and thus transparency, for example, the medical sector. Explanations for machine decisions and predictions are thus needed to justify their reliability. This requires greater interpretability, which often means we need to understand the mechanism underlying the algorithms. Unfortunately, the blackbox nature of the DL is still unresolved, and many machine decisions are still poorly understood. We provide a review on interpretabilities suggested by different research works and categorize them. The different categories show different dimensions in interpretability research, from approaches that provide “obviously” interpretable information to the studies of complex patterns. By applying the same categorization to interpretability in medical research, it is hoped that: 1) clinicians and practitioners can subsequently approach these methods with caution; 2) insight into interpretability will be born with more considerations for medical practices; and 3) initiatives to push forward data-based, mathematically grounded, and technically grounded medical education are encouraged.</t>
  </si>
  <si>
    <t>Artificial intelligence;Machine learning;Medical information systems;Machine learning algorithms;Explainable artificial intelligence (XAI);interpretability;machine learning (ML);medical information system;survey</t>
  </si>
  <si>
    <t>10.1109/TNNLS.2020.3027314</t>
  </si>
  <si>
    <t>9380482</t>
  </si>
  <si>
    <t>Fan, Feng-Lei and Xiong, Jinjun and Li, Mengzhou and Wang, Ge</t>
  </si>
  <si>
    <t>On Interpretability of Artificial Neural Networks: A Survey</t>
  </si>
  <si>
    <t>Deep learning as performed by artificial deep neural networks (DNNs) has achieved great successes recently in many important areas that deal with text, images, videos, graphs, and so on. However, the black-box nature of DNNs has become one of the primary obstacles for their wide adoption in mission-critical applications such as medical diagnosis and therapy. Because of the huge potentials of deep learning, the interpretability of DNNs has recently attracted much research attention. In this article, we propose a simple but comprehensive taxonomy for interpretability, systematically review recent studies on interpretability of neural networks, describe applications of interpretability in medicine, and discuss future research directions, such as in relation to fuzzy logic and brain science.</t>
  </si>
  <si>
    <t>Deep learning;Neural networks;Taxonomy;Data models;Training;Deep learning;interpretability;neural networks;survey</t>
  </si>
  <si>
    <t>2469-7303</t>
  </si>
  <si>
    <t>10.1109/TRPMS.2021.3066428</t>
  </si>
  <si>
    <t>9899708</t>
  </si>
  <si>
    <t>Wazid, Mohammad and Kumar Das, Ashok and Shetty, Sachin</t>
  </si>
  <si>
    <t>BSFR-SH: Blockchain-Enabled Security Framework Against Ransomware Attacks for Smart Healthcare</t>
  </si>
  <si>
    <t>Ransomware is a type of malicious program or software that encrypts the contents on a hard disc and prevents the users from accessing them unless they pay an amount (called a ransom). Most of the organizations, such as financial institutes and healthcare sectors (i.e., smart healthcare) are targeted by ransomware attacks. Ransomware assaults are among the most frightening types of cyber-attacks, and they are not confined to a specific sector or the countries. Blockchain is a tamper-proof technology, which is more secure, robust and decentralized in nature. Features of blockchain can add more security for detection and mitigation of ransomware more effectively. In this paper, we propose a new blockchain-enabled security framework to detect and defend the ransomware attacks for smart healthcare (in short, BSFR-SH). The conducted security analysis proves the security of the proposed BSFR-SH against the ransomware attacks. The performance of BSFR-SH is significantly better than the other similar existing mechanisms as it achieves better accuracy and F1-score than other compared mechanisms. Furthermore, the practical demonstration of BSFR-SH is provided to estimate the impact on important performance parameters.</t>
  </si>
  <si>
    <t>Ransomware;Medical services;Blockchains;Malware;Smart healthcare;Intrusion detection;Machine learning;Ransomware;smart healthcare;intrusion detection;machine learning;blockchain</t>
  </si>
  <si>
    <t>1558-4127</t>
  </si>
  <si>
    <t>10.1109/TCE.2022.3208795</t>
  </si>
  <si>
    <t>10337612</t>
  </si>
  <si>
    <t>Soliman, Hazem M. and Sovilj, Dušan and Salmon, Geoff and Rao, Mohan and Mayya, Niranjan</t>
  </si>
  <si>
    <t>RANK: AI-Assisted End-to-End Architecture for Detecting Persistent Attacks in Enterprise Networks</t>
  </si>
  <si>
    <t>Modern government and enterprise networks are the target of sophisticated multi-step attacks called Advanced Persistent Threats (APTs), designed and carried out by expert adversaries. The prolonged nature of APTs results in overwhelming the analyst with an increasingly impractical number of alerts. As a result, the challenge of APT detection is ideal for automation through artificial intelligence (AI). In this paper, we propose the first, up to our knowledge, end-to-end AI-assisted architecture for detecting APTs – RANK. We propose advanced algorithms and solutions for four consecutive sub-problems: 1) alert templating and merging, 2) alert graph construction, 3) alert graph partitioning into incidents, and 4) incident scoring and prioritization. Additionally, we discuss the necessary optimizations and techniques enabling the system to operate in a real-time fashion. We evaluate our architecture against the 2000 DARPA, Mordor, as well as a large number of real-world datasets from enterprise networks. Extensive results are provided showing four orders-of-magnitude reduction in the amount of data to be reviewed, innovative extraction and security-aware scoring of incidents. The extracted incidents can be further used for downstream tasks. In our experiments where we have access to a portion of alert labels, we are able achieve 87% balanced accuracy.</t>
  </si>
  <si>
    <t>Security;Detectors;Buildings;Correlation;Computer architecture;Merging;Deep learning;Advanced persistent threats;enterprise networks;intrusion detection;machine learning;mathematical optimization;security management architecture</t>
  </si>
  <si>
    <t>10.1109/TDSC.2023.3338136</t>
  </si>
  <si>
    <t>10219901</t>
  </si>
  <si>
    <t>Luo, Shiya and Chen, Defang and Wang, Can</t>
  </si>
  <si>
    <t>Customizing Synthetic Data for Data-Free Student Learning</t>
  </si>
  <si>
    <t>Data-free knowledge distillation (DFKD) aims to obtain a lightweight student model without original training data. Existing works generally synthesize data from the pretrained teacher model to replace the original training data for student learning. To more effectively train the student model, the synthetic data shall be customized to the current student learning ability. However, this is ignored in the existing DFKD methods and thus negatively affects the student training. To address this issue, we propose Customizing Synthetic Data for Data-Free Student Learning (CSD) in this paper, which achieves adaptive data synthesis using a self-supervised augmented auxiliary task to estimate the student learning ability. That is, data synthesis is dynamically adjusted to enlarge the cross entropy between the labels and the predictions from the self-supervised augmented task, thus generating the hard samples for the student model. The experiments on various datasets and teacher-student models show the effectiveness of our proposed method. Code is available at: https://github.com/luoshiya/CSD</t>
  </si>
  <si>
    <t>Training;Adaptation models;Codes;Training data;Predictive models;Data models;Entropy;data-free knowledge distillation;self-supervision;model compression</t>
  </si>
  <si>
    <t>1945-788X</t>
  </si>
  <si>
    <t>10.1109/ICME55011.2023.00312</t>
  </si>
  <si>
    <t>10113601</t>
  </si>
  <si>
    <t>Wu, Tianyu and He, Shizhu and Liu, Jingping and Sun, Siqi and Liu, Kang and Han, Qing-Long and Tang, Yang</t>
  </si>
  <si>
    <t>A Brief Overview of ChatGPT: The History, Status Quo and Potential Future Development</t>
  </si>
  <si>
    <t>ChatGPT, an artificial intelligence generated content (AIGC) model developed by OpenAI, has attracted world-wide attention for its capability of dealing with challenging language understanding and generation tasks in the form of conversations. This paper briefly provides an overview on the history, status quo and potential future development of ChatGPT, helping to provide an entry point to think about ChatGPT. Specifically, from the limited open-accessed resources, we conclude the core techniques of ChatGPT, mainly including large-scale language models, in-context learning, reinforcement learning from human feedback and the key technical steps for developing Chat-GPT. We further analyze the pros and cons of ChatGPT and we rethink the duality of ChatGPT in various fields. Although it has been widely acknowledged that ChatGPT brings plenty of opportunities for various fields, mankind should still treat and use ChatGPT properly to avoid the potential threat, e.g., academic integrity and safety challenge. Finally, we discuss several open problems as the potential development of ChatGPT.</t>
  </si>
  <si>
    <t>Three-dimensional displays;Web and internet services;Reinforcement learning;Chatbots;Robot sensing systems;Transformers;History;AIGC;ChatGPT;GPT-3;GPT-4;human feedback;large language models</t>
  </si>
  <si>
    <t>2329-9274</t>
  </si>
  <si>
    <t>10.1109/JAS.2023.123618</t>
  </si>
  <si>
    <t>10278413</t>
  </si>
  <si>
    <t>Afzal, Muhammad Usman and Abdellatif, Alaa Awad and Zubair, Muhammad and Mehmood, Muhammad Qasim and Massoud, Yehia</t>
  </si>
  <si>
    <t>Privacy and Security in Distributed Learning: A Review of Challenges, Solutions, and Open Research Issues</t>
  </si>
  <si>
    <t>In recent years, the way that machine learning is used has undergone a paradigm shift driven by distributed and collaborative learning. Several approaches have emerged to enable pervasive computing and distributed learning in ubiquitous Internet of Things (IoT) systems. Numerous decentralized strategies have been proposed to deal with the limitations of centralized learning, including privacy and latency due to sharing local data, while utilizing distributed computations as a promising substitute to centralized learning. However, such distributed learning schemes come with new security and privacy concerns that should be addressed. Thus, in this paper, we first provide an overview for the emerging paradigms developed for distributed learning. Then, we performed a comprehensive survey for the privacy and security challenges associated with distributed learning along with the presented solutions to overcome them. Furthermore, we highlight key challenges and open future research directions toward implementing more robust distributed systems.</t>
  </si>
  <si>
    <t>Distance learning;Computer aided instruction;Security;Privacy;Artificial intelligence;Data privacy;Servers;Internet of Things;Adversarial machine learning;Data privacy and security;Internet of Things (IoT);deep learning;adversarial attacks</t>
  </si>
  <si>
    <t>10.1109/ACCESS.2023.3323932</t>
  </si>
  <si>
    <t>10906583</t>
  </si>
  <si>
    <t>El-Rahman, Sahar A. and Mansour, Ahmed E. and Jamel, Leila and Abdullah Alohali, Manal and Seifeldin, Mohamed and Alkady, Yasmin</t>
  </si>
  <si>
    <t>C-HIDE: A Steganographic Framework for Robust Data Hiding and Advanced Security Using Coverless Hybrid Image Encryption With AES and ECC</t>
  </si>
  <si>
    <t>Coverless image steganography conceals information without modifying the carrier image, addressing vulnerabilities in traditional methods. However, existing approaches often require transmitting metadata, raising suspicion and security risks. To overcome these limitations, we propose Coverless Hybrid Image Data Encryption (C-HIDE), a robust steganographic method integrating Advanced Encryption Standard (AES) for data confidentiality and Elliptic Curve Cryptography (ECC) for secure key exchange. The system ensures secure transmission without altering cover images, making embedded data harder to detect. C-HIDE eliminates metadata transmission by enabling both sender and receiver to independently generate synchronized coverless image datasets (CIDs) using random seeds. Encrypted secret data is mapped to images whose hash sequences correspond to segments of the message, with Speeded-Up Robust Features (SURF) ensuring reliable image matching. At the receiver’s end, ECC-decrypted AES keys recover the original message while SURF retrieves relevant images. Experimental results demonstrate that C-HIDE achieves an embedding capacity of 574 bits per image, significantly surpassing DCT (256 bits) and DWT (128 bits) techniques. The system maintains 98.5% accuracy under attacks such as noise addition, cropping, and geometric transformations. Furthermore, it enhances security by eliminating metadata transmission, achieving a zero additional information ratio, unlike conventional methods requiring up to 25% extra data. By integrating encryption, minimizing detection, and removing metadata transmission, C-HIDE provides a secure, efficient, and scalable solution for covert communication in real-world applications.</t>
  </si>
  <si>
    <t>Steganography;Security;Robustness;Encryption;Feature extraction;Metadata;Convolutional neural networks;Receivers;Elliptic curve cryptography;Discrete cosine transforms;Steganography;coverless image steganography;information hiding;information security;concealed communications;cryptography;embedding;encryption technique</t>
  </si>
  <si>
    <t>10.1109/ACCESS.2025.3546255</t>
  </si>
  <si>
    <t>10769272</t>
  </si>
  <si>
    <t>Plotnikovs, Aleksejs</t>
  </si>
  <si>
    <t>Leverage your data as a business asset, from readiness to actionable insights, and drive exceptional performanceKey FeaturesLearn strategies to create a data-driven culture and align data initiatives with business goalsNavigate the ever-evolving business landscape with a modern data platform and unique Data IPSurpass competitors by harnessing the true value of data and fostering data literacy in your organizationPurchase of the print or Kindle book includes a free PDF eBookBook DescriptionMicrosoft pioneered data innovation and investment ahead of many in the industry, setting a remarkable standard for data maturity. Written by a data leader with over 15 years of experience following Microsoft’s data journey, this book delves into every crucial aspect of this journey, including change management, aligning with business needs, enhancing data value, and cultivating a data-driven culture. This book emphasizes that success in a data-driven enterprise goes beyond relying solely on modern technology and highlights the importance of prioritizing genuine business needs to propel necessary modernizations through change management practices. You’ll see how data-driven innovation does not solely reside within central IT engineering teams but also among the data's business owners who rely on data daily for their operational needs. This guide empower these professionals with clean, easily discoverable, and business-ready data, marking a significant breakthrough in how data is perceived and utilized throughout an enterprise. You’ll also discover advanced techniques to nurture the value of data as unique intellectual property, and differentiate your organization with the power of data. Its storytelling approach and summary of essential insights at the end of each chapter make this book invaluable for business and data leaders to advocate for crucial data investments.What you will learnDevelop a data-driven roadmap to achieve significant and quantifiable business goalsDiscover the ties between data management and change managementExplore the data maturity curve with essential technology investmentsBuild, safeguard, and amplify your organization's unique Data Intellectual PropertyEquip business leaders with trustworthy and high value data for informed decision-makingUnleash the value of data management and data governance to uplift your data investmentsWho this book is forThis book is for data leaders, CDOs, CDAOs, data practitioners, data stewards, and enthusiasts, as well as modern business leaders intrigued by the transformative potential of data. While a technical background isn't essential, a basic understanding of data management and quality concepts will be helpful. The book avoids twisted technical, engineering, or data science aspects, making it accessible and insightful for data engineers and data scientists to gain a wider understanding of enterprise data needs and challenges.</t>
  </si>
  <si>
    <t>9781835466933</t>
  </si>
  <si>
    <t>https://ieeexplore.ieee.org/document/10769272</t>
  </si>
  <si>
    <t>10716791</t>
  </si>
  <si>
    <t>Singh, Himanshu Kumar and Singh, Kedar Nath and Singh, Amit Kumar</t>
  </si>
  <si>
    <t>FedMark: Privacy-Preserving Federated Learning-Based Watermarking for Large-Scale Image Datasets</t>
  </si>
  <si>
    <t>With the accelerated advancement of consumer devices and multimedia editing software, the manipulation and sharing of digital images have become ubiquitous. While these functions enhance user convenience in image editing, they also face more threats, such as data leakage and information theft. Deep learning-based watermarking provides a unique method of digital-image protection. However, it is challenging for existing approaches to provide an effective solution for privacy, generalisation, and scalability at the same time. This study proposes a federated learning-based watermarking framework, called FedMark, to improve the robustness and imperceptibility of watermarks in large-scale image datasets. It enables collaborative model training across distributed consumer devices while maintaining data privacy and model generalisation and scalability across diverse datasets. Empirical validation across multiple datasets shows that FedMark consistently outperforms existing methods with significantly improvement of 36.8 % in terms of robustness and 48.2 % in terms of imperceptibility while ensuring reversibility and maintaining stringent security standards. With its combination of federated learning and advanced watermarking techniques, FedMark is a promising step towards a secure, privacy-preserving future for digital-image watermarking.</t>
  </si>
  <si>
    <t>Watermarking;Training;Feature extraction;Data models;Computational modeling;Robustness;Servers;Consumer electronics;Data privacy;Scalability;Privacy;Digital watermarking;Federated Learning;Robustness;Consumers electronics</t>
  </si>
  <si>
    <t>10.1109/TCE.2024.3481043</t>
  </si>
  <si>
    <t>9283867</t>
  </si>
  <si>
    <t>Siva Kumar, Ram Shankar and Nyström, Magnus and Lambert, John and Marshall, Andrew and Goertzel, Mario and Comissoneru, Andi and Swann, Matt and Xia, Sharon</t>
  </si>
  <si>
    <t>Adversarial Machine Learning-Industry Perspectives</t>
  </si>
  <si>
    <t>Based on interviews with 28 organizations, we found that industry practitioners are not equipped with tactical and strategic tools to protect, detect and respond to attacks on their Machine Learning (ML) systems. We leverage the insights from the interviews and enumerate the gaps in securing machine learning systems when viewed in the context of traditional software security development. We write this paper from the perspective of two personas: developers/ML engineers and security incident responders. The goal of this paper is to layout the research agenda to amend the Security Development Lifecycle for industrial-grade software in the adversarial ML era.</t>
  </si>
  <si>
    <t>Organizations;Machine learning;Tools;Software;Software reliability;Security;Interviews;adversarial machine learning;software security;engineering</t>
  </si>
  <si>
    <t>10.1109/SPW50608.2020.00028</t>
  </si>
  <si>
    <t>10255769</t>
  </si>
  <si>
    <t>Wang, Yuntao and Su, Zhou and Yan, Miao</t>
  </si>
  <si>
    <t>Social Metaverse: Challenges and Solutions</t>
  </si>
  <si>
    <t>Social metaverse is a shared digital space combining a series of interconnected virtual worlds for users to play, shop, work, and socialize. In parallel with the advances of artificial intelligence (AI) and growing awareness of data privacy concerns, federated learning (FL) is promoted as a paradigm shift towards privacy-preserving AI-empowered social metaverse. However, challenges including privacy-utility tradeoff, learning reliability, and AI model thefts hinder the deployment of FL in real metaverse applications. In this article, we exploit the pervasive social ties among users/avatars to advance a social-aware hierarchical FL framework, i.e., SocialFL for a better privacy-utility tradeoff in the social metaverse. Then, an aggregator-free robust FL mechanism based on blockchain is devised with a new block structure and an improved consensus protocol featured with on/off-chain collaboration. Furthermore, based on digital watermarks, an automatic federated AI (FedAI) model ownership provenance mechanism is designed to prevent AI model thefts and collusive avatars in social metaverse. Experimental findings validate the feasibility and effectiveness of proposed framework. Finally, we envision promising future research directions in this emerging area.</t>
  </si>
  <si>
    <t>Training;Privacy;Metaverse;Collaboration;Watermarking;Reliability engineering;Robustness</t>
  </si>
  <si>
    <t>2576-3199</t>
  </si>
  <si>
    <t>10.1109/IOTM.001.2200266</t>
  </si>
  <si>
    <t>10614682</t>
  </si>
  <si>
    <t>Harding, Verity</t>
  </si>
  <si>
    <t>A humanist manifesto for the age of AIArtificial intelligence may be the most transformative technology of our time. As AI’s power grows, so does the need to figure out what—and who—this technology is really for. AI Needs You argues that it is critical for society to take the lead in answering this urgent question and ensuring that AI fulfills its promise.Verity Harding draws inspiring lessons from the histories of three twentieth-century tech revolutions—the space race, in vitro fertilization, and the internet—to empower each of us to join the conversation about AI and its possible futures. Sharing her perspective as a leading insider in technology and politics, she rejects the dominant narrative, which often likens AI’s advent to that of the atomic bomb. History points the way to an achievable future in which democratically determined values guide AI to be peaceful in its intent; to embrace limitations; to serve purpose, not profit; and to be firmly rooted in societal trust.AI Needs You gives us hope that we, the people, can imbue AI with a deep intentionality that reflects our best values, ideals, and interests, and that serves the public good. AI will permeate our lives in unforeseeable ways, but it is clear that the shape of AI’s future—and of our own—cannot be left only to those building it. It is up to us to guide this technology away from our worst fears and toward a future that we can trust and believe in.</t>
  </si>
  <si>
    <t>Artificial intelligence;science;technology;history;space race;satellites;biotech;life sciences;politics;history of science;internet;AI governance;AI ethics;democracy geopolitics;chatgpt;generative ai;AI Needs You: How We Can Change AI's Future and Save Our Own;verity harding;Times 100 AI;how we can safeguard AI’s future for the public good;safe AI: is AI good: is AI bad;how can AI help: AI policy;AI education: AI public good;AI fear: Artificial intelligence;transformative technology;AI’s power grows;technology;society;critical;urgent: social responsibility;better society;harmful;better education;future of AI;societal trust;Silicon Valley;Large Language Models (LLMs);ChatGPT;Bing;Google;Space Race;United Nations Outer Space Treaty 1967;Cold War;IVF (in vitro fertilization);Louise Joy Brown;Roe V. Wade;Embryo research/human embryology;Chatbot;DeepMind;Online security;OpenAI;Atomic Bomb;Oppenheimer;AI Bill of Rights;Warnock Commission;AI regulation</t>
  </si>
  <si>
    <t>9780691244907</t>
  </si>
  <si>
    <t>https://ieeexplore.ieee.org/document/10614682</t>
  </si>
  <si>
    <t>10757345</t>
  </si>
  <si>
    <t>Imani, Hassan and Islam, Md Baharul</t>
  </si>
  <si>
    <t>Spatial-Temporal Coherence in Extreme Video Retargeting for Consumer Screening Devices</t>
  </si>
  <si>
    <t>The accessibility of diverse display devices and their aspect ratios has drawn much research attention to video retargeting. Non-consistent video retargeting can significantly affect a video’s spatial and temporal quality, particularly in extreme retargeting cases. Since there are no perfectly annotated datasets for video retargeting, deep learning-based techniques are rarely utilized. This paper proposes a method that learns to retarget videos by detecting the salient areas and shifting them to the appropriate location. First, we segment the salient objects using a unified Transformer model. Using convolutional layers and a shifting strategy, we shift and warp objects to the appropriate size and location in the frame. We use 1D convolution to move the salient items in the scene. Additionally, we employ a frame interpolation technique to preserve temporal information. To train the network, we feed the retargeted frames to a variational auto-encoder network to map the retargeted frames back to the input frames. Furthermore, we design perceptual and wavelet-based loss functions to train our model. Thus, we train the network unsupervised. Extensive qualitative and quantitative experiments on the DAVIS dataset show the superiority of the proposed method over existing image and video-based methods.</t>
  </si>
  <si>
    <t>Distortion;Image segmentation;Visualization;Consumer electronics;Coherence;Transformers;Strips;Shape;Object detection;Media;Salient objects;Spatial and temporal coherence;Segmentation;Video retargeting</t>
  </si>
  <si>
    <t>10.1109/TCE.2024.3502422</t>
  </si>
  <si>
    <t>10778711</t>
  </si>
  <si>
    <t>Gyimah, Frank Offei and Ofori-Mensah, Ernest and Boowuo, Henrietta and Aggrawal, Sakhi</t>
  </si>
  <si>
    <t>Friend or Foe? AI and the Evolving Landscape of Ransomware-as-a-Service (RaaS)</t>
  </si>
  <si>
    <t>This paper examines Ransomware-as-a-Service (RaaS) and its impact on cybercrime. RaaS has made sophisticated attacks accessible to a wider range of criminals, increasing the number of ransomware attacks. The paper explores how Artificial Intelligence (AI) is being used by both attackers and defenders in this evolving landscape. AI empowers RaaS attackers by improving target selection, vulnerability identification, and social engineering tactics. It also automates attack processes, making them more efficient. For defenders, AI offers potential in threat detection, vulnerability assessment, and incident response through real-time data analysis. However, challenges like model development complexity, false positives, and the need for explainable AI models exist for both sides. The paper concludes that AI use by both attackers and defenders creates an "AI arms race" in cybersecurity. It further aim(s) to illuminate future cybersecurity strategies and equip defenders with proactive measures against evolving cyber threats.</t>
  </si>
  <si>
    <t>Data analysis;Explainable AI;Weapons;Fasteners;Threat assessment;Real-time systems;Ransomware;Artificial intelligence;Computer crime;Research and development;Ransomware;AI in Cybersecurity;Artificial Intelligence;Cybersecurity;Ransomware-as-a-Service;RaaS;Attackers;Defenders;Cybercrime</t>
  </si>
  <si>
    <t>10.1109/CARS61786.2024.10778711</t>
  </si>
  <si>
    <t>10205003</t>
  </si>
  <si>
    <t>Smith, James Seale and Cascante-Bonilla, Paola and Arbelle, Assaf and Kim, Donghyun and Panda, Rameswar and Cox, David and Yang, Diyi and Kira, Zsolt and Feris, Rogerio and Karlinsky, Leonid</t>
  </si>
  <si>
    <t>ConStruct-VL: Data-Free Continual Structured VL Concepts Learning*</t>
  </si>
  <si>
    <t>Recently, large-scale pre-trained Vision-and-Language (VL) foundation models have demonstrated remarkable capabilities in many zero-shot downstream tasks, achieving competitive results for recognizing objects defined by as little as short text prompts. However, it has also been shown that VL models are still brittle in Structured VL Concept (SVLC) reasoning, such as the ability to recognize object attributes, states, and inter-object relations. This leads to reasoning mistakes, which need to be corrected as they occur by teaching VL models the missing SVLC skills; often this must be done using private data where the issue was found, which naturally leads to a data-free continual (no task-id) VL learning setting. In this work, we introduce the first Continual Data-Free Structured VL Concepts Learning (ConStruct-VL) benchmark11Our code is publicly available at https://github.com/jamessealesmith/ConStruct-VL and show it is challenging for many existing data-free CL strategies. We, therefore, propose a data-free method comprised of a new approach of Adversarial Pseudo-Replay (APR) which generates adversarial reminders of past tasks from past task models. To use this method efficiently, we also propose a continual parameter-efficient Layered-LoRA (LaLo) neural architecture allowing no-memory-cost access to all past models at train time. We show this approach outperforms all data-free methods by as much as ~ 7% while even matching some levels of experience-replay (prohibitive for applications where data-privacy must be preserved).</t>
  </si>
  <si>
    <t>Computer vision;Codes;Text recognition;Education;Computer architecture;Benchmark testing;Cognition;Transfer;meta;low-shot;continual;or long-tail learning</t>
  </si>
  <si>
    <t>10.1109/CVPR52729.2023.01440</t>
  </si>
  <si>
    <t>10765055</t>
  </si>
  <si>
    <t>Yan, Chuan and Ren, Ruomai and Meng, Mark Huasong and Wan, Liuhuo and Ooi, Tian Yang and Bai, Guangdong</t>
  </si>
  <si>
    <t>Exploring ChatGPT App Ecosystem: Distribution, Deployment and Security</t>
  </si>
  <si>
    <t>ChatGPT has enabled third-party developers to create plugins to expand ChatGPT’s capabilities. These plugins are distributed through OpenAI’s plugin store, making them easily accessible to users. With ChatGPT as the backbone, this app ecosystem has illustrated great business potential by offering users personalized services in a conversational manner. Nonetheless, many crucial aspects regarding app development, deployment, and security of this ecosystem have yet to be thoroughly studied in the research community, potentially hindering a broader adoption by both developers and users. In this work, we conduct the first comprehensive study of the Chat-GPT app ecosystem, aiming to illuminate its landscape for our research community. Our study examines the distribution and deployment models in the integration of LLMs and third-party apps, and assesses their security and privacy implications. We uncover an uneven distribution of functionality among ChatGPT plugins, highlighting prevalent and emerging topics. We also identify severe flaws in the authentication and user data protection for third-party app APIs integrated within LLMs, revealing a concerning status quo of security and privacy in this app ecosystem. Our work provides insights for the secure and sustainable development of this rapidly evolving ecosystem.CCS CONCEPTS• Security and privacy → Software and application security.</t>
  </si>
  <si>
    <t>Privacy;Biological system modeling;Source coding;Ecosystems;Reverse engineering;Chatbots;Software;Security;Sustainable development;Software engineering;Large Language Model;Testing;Security;Deployment</t>
  </si>
  <si>
    <t>10021112</t>
  </si>
  <si>
    <t>Chen, Zefeng and Wu, Jiayang and Gan, Wensheng and Qi, Zhenlian</t>
  </si>
  <si>
    <t>Metaverse Security and Privacy: An Overview</t>
  </si>
  <si>
    <t>Metaverse is a living space and cyberspace that realizes the process of virtualizing and digitizing the real world. It integrates a plethora of existing technologies with the goal of being able to map the real world, even beyond the real world. Metaverse has a bright future and is expected to have many applications in various scenarios. The support of the Metaverse is based on numerous related technologies becoming mature. Hence, there is no doubt that the security risks of the development of the Metaverse may be more prominent and more complex. We present some Metaverse-related technologies and some potential security and privacy issues in the Metaverse. We present current solutions for Metaverse security and privacy derived from these technologies. In addition, we also raise some unresolved questions about the potential Metaverse. To summarize, this survey provides an in-depth review of the security and privacy issues raised by key technologies in Metaverse applications. We hope that this survey will provide insightful research directions and prospects for the Metaverse's development, particularly in terms of security and privacy protection in the Metaverse.</t>
  </si>
  <si>
    <t>Industries;Privacy;Metaverse;Cyberspace;Big Data;Internet;Security;Metaverse;cyber;security;privacy;overview</t>
  </si>
  <si>
    <t>10.1109/BigData55660.2022.10021112</t>
  </si>
  <si>
    <t>9523015</t>
  </si>
  <si>
    <t>Kim, Minha and Tariq, Shahroz and Woo, Simon S.</t>
  </si>
  <si>
    <t>FReTAL: Generalizing Deepfake Detection using Knowledge Distillation and Representation Learning</t>
  </si>
  <si>
    <t>As GAN-based video and image manipulation technologies become more sophisticated and easily accessible, there is an urgent need for effective deepfake detection technologies. Moreover, various deepfake generation techniques have emerged over the past few years. While many deepfake detection methods have been proposed, their performance suffers from new types of deepfake methods on which they are not sufficiently trained. To detect new types of deepfakes, the model should learn from additional data without losing its prior knowledge about deepfakes (catastrophic forgetting), especially when new deepfakes are significantly different. In this work, we employ the Representation Learning (ReL) and Knowledge Distillation (KD) paradigms to introduce a transfer learning-based Feature Representation Transfer Adaptation Learning (FReTAL) method. We use FReTAL to perform domain adaptation tasks on new deepfake datasets, while minimizing the catastrophic forgetting. Our student model can quickly adapt to new types of deepfake by distilling knowledge from a pre-trained teacher model and applying transfer learning without using source domain data during domain adaptation. Through experiments on FaceForensics++ datasets, we demonstrate that FReTAL outperforms all baselines on the domain adaptation task with up to 86.97% accuracy on low-quality deepfakes.</t>
  </si>
  <si>
    <t>Adaptation models;Computer vision;Conferences;Computational modeling;Transfer learning;Data models;Pattern recognition</t>
  </si>
  <si>
    <t>10.1109/CVPRW53098.2021.00111</t>
  </si>
  <si>
    <t>10086041</t>
  </si>
  <si>
    <t>Luo, Xiyang and Li, Yinxiao and Chang, Huiwen and Liu, Ce and Milanfar, Peyman and Yang, Feng</t>
  </si>
  <si>
    <t>DVMark: A Deep Multiscale Framework for Video Watermarking</t>
  </si>
  <si>
    <t>Video watermarking embeds a message into a cover video in an imperceptible manner, which can be retrieved even if the video undergoes certain modifications or distortions. Traditional watermarking methods are often manually designed for particular types of distortions and thus cannot simultaneously handle a broad spectrum of distortions. To this end, we propose a robust deep learning-based solution for video watermarking that is end-to-end trainable. Our model consists of a novel multiscale design where the watermarks are distributed across multiple spatial-temporal scales. Extensive evaluations on a wide variety of distortions show that our method outperforms traditional video watermarking methods as well as deep image watermarking models by a large margin. We further demonstrate the practicality of our method on a realistic video-editing application.</t>
  </si>
  <si>
    <t>Watermarking;Distortion;Transforms;Decoding;Deep learning;Robustness;Training</t>
  </si>
  <si>
    <t>1941-0042</t>
  </si>
  <si>
    <t>10.1109/TIP.2023.3251737</t>
  </si>
  <si>
    <t>9093568</t>
  </si>
  <si>
    <t>Banerjee, Sandipan and Scheirer, Walter J. and Bowyer, Kevin W. and Flynn, Patrick J.</t>
  </si>
  <si>
    <t>On Hallucinating Context and Background Pixels from a Face Mask using Multi-scale GANs</t>
  </si>
  <si>
    <t>We propose a multi-scale GAN model to hallucinate realistic context (forehead, hair, neck, clothes) and background pixels automatically from a single input face mask, without any user supervision. Instead of swapping a face on to an existing picture, our model directly generates realistic context and background pixels based on the features of the provided face mask. Unlike facial inpainting algorithms, it can generate realistic hallucinations even for a large number of missing pixels. Our model is composed of a cascaded network of GAN blocks, each tasked with hallucination of missing pixels at a particular resolution while guiding the synthesis process of the next GAN block. The hallucinated full face image is made photo-realistic by using a combination of reconstruction, perceptual, adversarial and identity preserving losses at each block of the network. With a set of extensive experiments, we demonstrate the effectiveness of our model in hallucinating context and background pixels from face masks varying in facial pose, expression and lighting, collected from multiple datasets subject disjoint with our training data. We also compare our method with popular face inpainting and face swapping models in terms of visual quality, realism and identity preservation. Additionally, we analyze our cascaded pipeline and compare it with the progressive growing of GANs, and explore its usage as a data augmentation module for training CNNs.</t>
  </si>
  <si>
    <t>Face;Gallium nitride;Training;Context modeling;Image resolution;Data models;Image reconstruction</t>
  </si>
  <si>
    <t>2642-9381</t>
  </si>
  <si>
    <t>10.1109/WACV45572.2020.9093568</t>
  </si>
  <si>
    <t>8344521</t>
  </si>
  <si>
    <t>Mahalakshmi, G. S. and Muthu Selvi, G. and Sendhilkumar, S. and Vijayakumar, P. and Zhu, Yongxin and Chang, Victor</t>
  </si>
  <si>
    <t>Sustainable Computing Based Deep Learning Framework for Writing Research Manuscripts</t>
  </si>
  <si>
    <t>Writing research manuscripts is always a tough task at the eleventh hour. Often researchers do not find time to rewrite the manuscript to satisfaction, which is not quantifiable though. This paper proposes a sustainable computing based deep learning framework for iterated accumulation of ideas while writing research manuscripts. The framework suggests Deep Author Topic Models (DATM) where every author of the manuscript is modeled. For this, we have assumed time based sustainable computing as a measure of evaluation for research manuscript effectiveness. Using respective DATM, the region contributed by every author in the manuscriptis analyzed and fine-tuned semantically such that the manuscript is made to perfection in least time.</t>
  </si>
  <si>
    <t>Writing;Gold;Semantics;Computational modeling;Machine learning;Analytical models;History;Author contribution analysis;deep learning;stacked auto encoder;sustainable computing;topic models</t>
  </si>
  <si>
    <t>10.1109/TSUSC.2018.2829196</t>
  </si>
  <si>
    <t>10897726</t>
  </si>
  <si>
    <t>Jing, Yaping and Lu, Xuequan and Gao, Shang</t>
  </si>
  <si>
    <t>3D face recognition: A comprehensive survey in 2022</t>
  </si>
  <si>
    <t>In the past ten years, research on face recognition has shifted to using 3D facial surfaces, as 3D geometric information provides more discriminative features. This comprehensive survey reviews 3D face recognition techniques developed in the past decade, both conventional methods and deep learning methods. These methods are evaluated with detailed descriptions of selected representative works. Their advantages and disadvantages are summarized in terms of accuracy, complexity, and robustness to facial variations (expression, pose, occlusion, etc.). A review of 3D face databases is also provided, and a discussion of future research challenges and directions of the topic.</t>
  </si>
  <si>
    <t>Face recognition;Three-dimensional displays;Databases;Feature extraction;Surveys;Lasers;Reviews;Lighting;Cameras;Accuracy;3D face recognition;3D face databases;deep learning;local features;global features</t>
  </si>
  <si>
    <t>10.1007/s41095-022-0317-1</t>
  </si>
  <si>
    <t>9433546</t>
  </si>
  <si>
    <t>Babushkin, Vahan and Jamil, Muhammad Hassan and Park, Wanjoo and Eid, Mohamad</t>
  </si>
  <si>
    <t>Sensorimotor Skill Communication: A Literature Review</t>
  </si>
  <si>
    <t>A sensorimotor skill is a sequence of motions generated in response to external stimuli and aiming to accomplish a particular task. It can be communicated to reproduce the task in a distant environment with similar settings. In this work, we conceptualize a multi-modal sensorimotor skill communication system that incorporates modeling, simulation, and evaluation of the sensorimotor skill. The proposed sensorimotor skill communication system can be applied for learning a specific style of human sensorimotor skill and teaching the skill to distant learners, which can be implemented in a variety of applications such as Tele-consultation, Tele-diagnosis, Tele-treatment, Tele-monitoring, and Tele-support. To understand the processes behind the communication of sensorimotor skill we review the representation of a human sensorimotor system from the neurobiological perspective. Then we analyze the existing literature on sensorimotor skill communication systems and propose a taxonomy of currently available methods for sensorimotor skill modeling, simulation, and evaluation. Furthermore, we propose a benchmark for evaluating the quality of the sensorimotor skill communication system. We present a case study aiming to demonstrate modeling the dental sensorimotor skill of periodontal probing. Lastly, we discuss challenges and limitations and provide perspectives for future research in developing sensorimotor skill communication systems.</t>
  </si>
  <si>
    <t>Robot sensing systems;Solid modeling;Task analysis;Internet;Communication systems;Visualization;Tactile Internet;Haptics and haptic interfaces;learning from demonstration;sensorimotor learning;virtual reality and interfaces</t>
  </si>
  <si>
    <t>10.1109/ACCESS.2021.3081449</t>
  </si>
  <si>
    <t>10897656</t>
  </si>
  <si>
    <t>Wang, Lili and Shi, Xuehuai and Liu, Yi</t>
  </si>
  <si>
    <t>Foveated rendering: A state-of-the-art survey</t>
  </si>
  <si>
    <t>Recently, virtual reality (VR) technology has been widely used in medical, military, manufacturing, entertainment, and other fields. These applications must simulate different complex material surfaces, various dynamic objects, and complex physical phenomena, increasing the complexity of VR scenes. Current computing devices cannot efficiently render these complex scenes in real time, and delayed rendering makes the content observed by the user inconsistent with the user's interaction, causing discomfort. Foveated rendering is a promising technique that can accelerate rendering. It takes advantage of human eyes' inherent features and renders different regions with different qualities without sacrificing perceived visual quality. Foveated rendering research has a history of 31 years and is mainly focused on solving the following three problems. The first is to apply perceptual models of the human visual system into foveated rendering. The second is to render the image with different qualities according to foveation principles. The third is to integrate foveated rendering into existing rendering paradigms to improve rendering performance. In this survey, we review foveated rendering research from 1990 to 2021. We first revisit the visual perceptual models related to foveated rendering. Subsequently, we propose a new foveated rendering taxonomy and then classify and review the research on this basis. Finally, we discuss potential opportunities and open questions in the foveated rendering field. We anticipate that this survey will provide new researchers with a high-level overview of the state-of-the-art in this field, furnish experts with up-to-date information, and offer ideas alongside a framework to VR display software and hardware designers and engineers.</t>
  </si>
  <si>
    <t>Rendering (computer graphics);Visualization;Sensitivity;Surveys;Spatial resolution;Taxonomy;Reviews;Solid modeling;Computational modeling;Virtual reality;foveated rendering;virtual reality (VR);real-time rendering</t>
  </si>
  <si>
    <t>10.1007/s41095-022-0306-4</t>
  </si>
  <si>
    <t>10729262</t>
  </si>
  <si>
    <t>Jiang, Xingguo and Zhang, Yuchao and Lin, Guojun and Yu, Ling</t>
  </si>
  <si>
    <t>Music Emotion Recognition Based on Deep Learning: A Review</t>
  </si>
  <si>
    <t>In recent years, with the development of the digital era, music emotion recognition technology has been widely used in the fields of music recommendation system, music classification, psychotherapy, music visualization, background music generation, smart home, and other applications of music emotion recognition, and has received attention from all walks of life. Especially the rapid development of artificial intelligence and deep learning, the music emotion recognition model using efficient deep neural network composition has become the mainstream model. This paper provides a more detailed overview of music emotion recognition, first introducing the background of music and emotion, and briefly summarizing the content of related works as well as the content framework. In the process, we also compare the similarities and differences in the content of other researchers’ reviews of related research areas. And in the middle section, we provide a detailed account of datasets, emotion models, feature extraction, and emotion recognition algorithms. Finally, we discuss the current challenges in music emotion recognition and explore future research priorities.</t>
  </si>
  <si>
    <t>Emotion recognition;Reviews;Music;Feature extraction;Deep learning;Brain modeling;Speech recognition;Machine learning algorithms;Visualization;Support vector machines;Artificial intelligence;Music emotion recognition;deep learning;artificial intelligence;music emotion datasets</t>
  </si>
  <si>
    <t>10.1109/ACCESS.2024.3484470</t>
  </si>
  <si>
    <t>10643250</t>
  </si>
  <si>
    <t>Richard, Guy Junior and Habonneau, Jérôme and Guériot, Didier and Caillec, Jean-Marc Le</t>
  </si>
  <si>
    <t>Explainable AI Methods for Underwater Mine Warfare</t>
  </si>
  <si>
    <t>Artificial Intelligence (AI) has brought new algorithms providing high performance compared to the usual methods. However, the internal behavior of the decision-making process carried out by Neural Networks requires to be finely understood. This questioning has led to the development of the eXplainable Artificial Intelligence (XAI). This is especially true in areas where following AI decisions may have serious consequences, such as underwater mine hunting to increase the AI acceptance. We study the application of XAI methods (backpropagation and perturbation) to the classification (mine vs non-mine) and identification (type of mines) of an object detected by a sonar on the seabed. Although the aim of XAI is to locate relevant features in an image, the classification or identification decisions do not involve the same cognitive process. The main aims of our paper were to verify that the XAI methods, designed for optical images, can be applied to grayscale sonar images (in particular, we explain why backpropagation methods are not suitable for grayscale images, unlike perturbation methods) and whether they are neural network-dependent (two kinds of network have been tested). The features highlighted by XAI methods for the different classes of mines are compared with each other, but also with those involved in the operator decision-making. Three examples of feature extraction are finally discussed in the case of misclassification. Furthermore, the perturbation approach provides the same highlighted areas for both networks, and these areas on which the Neural Networks base their classification can be linked to the explanations given by operators.</t>
  </si>
  <si>
    <t>Sonar;Fuel processing industries;Artificial neural networks;Shape;Feature extraction;Explainable AI;Task analysis;eXplainable AI;mine warfare;sonar images;heat maps;SHAP</t>
  </si>
  <si>
    <t>2151-1535</t>
  </si>
  <si>
    <t>10.1109/JSTARS.2024.3447093</t>
  </si>
  <si>
    <t>10911402</t>
  </si>
  <si>
    <t>Sehgal, Vishakha and Sharma, Sanjay and Pathak, Shivansh and Ahuja, Kamlesh</t>
  </si>
  <si>
    <t>Navigating The Battleground: An Analysis Of Adversarial Threats And Protections In Deep Neural Networks</t>
  </si>
  <si>
    <t>Deep learning techniques find broad applications in important areas such as malware detection systems, self-driving cars, and health care. However, it is still possible to attack deep learning soft intelligent models using adversarial example approaches. This study investigates the works and findings of recent research, whose central focus has been on adversarial machine learning, its weaknesses, and its application. Some of the focus has been on malware attacks that use deep learning frameworks, such as neural network based Jacobian saliency map attacks and anatomy of the Carlini and Wagner attacks. This has again posed a limitation to the present-day research on the increasing range of the actors and their role within the range of types of attack as well as strategies and development of countermeasures, including making biases and models to mitigate the threats. Furthermore, there is also a deficiency in the evaluation of defence mechanisms, particularly in developing appropriate parameters that would demonstrate the efficacy of the existing models. In conclusion, this paper presents communication and deliberations on areas that offer an interesting promise for future research in which the challenges experienced in applying deep learning systems will be satisfactorily addressed.</t>
  </si>
  <si>
    <t>Deep learning;Jacobian matrices;Navigation;Government;Medical services;Malware;Adversarial machine learning;Robustness;Autonomous automobiles;Protection;Adversarial Defence;Adversarial Examples;Adversarial Machine Learning;Adversarial Threats;Deep Learning;Model Robustness;Neural Network</t>
  </si>
  <si>
    <t>10.1109/ICTBIG64922.2024.10911402</t>
  </si>
  <si>
    <t>10897671</t>
  </si>
  <si>
    <t>Wang, Bingnan and Xu, Fanjiang and Zheng, Quan</t>
  </si>
  <si>
    <t>A survey on facial image deblurring</t>
  </si>
  <si>
    <t>When a facial image is blurred, it significantly affects high-level vision tasks such as face recognition. The purpose of facial image deblurring is to recover a clear image from a blurry input image, which can improve the recognition accuracy, etc. However, general deblurring methods do not perform well on facial images. Therefore, some face deblurring methods have been proposed to improve performance by adding semantic or structural information as specific priors according to the characteristics of the facial images. In this paper, we survey and summarize recently published methods for facial image deblurring, most of which are based on deep learning. First, we provide a brief introduction to the modeling of image blurring. Next, we summarize face deblurring methods into two categories: model-based methods and deep learning-based methods. Furthermore, we summarize the datasets, loss functions, and performance evaluation metrics commonly used in the neural network training process. We show the performance of classical methods on these datasets and metrics and provide a brief discussion on the differences between model-based and learning-based methods. Finally, we discuss the current challenges and possible future research directions.</t>
  </si>
  <si>
    <t>Kernel;Face recognition;Image edge detection;Degradation;Surveys;Estimation;Deep learning;Cameras;Learning systems;Hands;facial image deblurring;model-based;deep learning-based;semantic or structural prior</t>
  </si>
  <si>
    <t>10.1007/s41095-023-0336-6</t>
  </si>
  <si>
    <t>10847755</t>
  </si>
  <si>
    <t>Bai, Shaojin and Li, Yalu and Chang, Rihao and Liang, Qi and Nie, Weizhi</t>
  </si>
  <si>
    <t>SCDL: Sketch Causal Disentangled Learning for Sketch-based 3D Shape Retrieval</t>
  </si>
  <si>
    <t>Sketch-based 3D shape retrieval (SBSR) has been a challenging task for decades, crucially depending on aligning shared semantic attributes between sketches and 3D shapes. Previous efforts mainly aimed at creating a common embedding space to bridge domain gaps. However, sketches’ subjective and abstract nature, known as confounders, potentially reduces learning performance of matching with 3D shapes. To address this issue, in this paper, we propose a sketch causal disentangled learning for SBSR, named SCDL, which introduce causal intervention to explicitly disentangle sketches into the inherent shared semantic part, and other unrelated confounders to classification (styles, abstraction levels, etc.) for the first time. Specifically, we construct a structural causal model (SCM) in the sketch branch under the dual variational autoencoder (VAE) architectures to alleviate confounders negative impact through learning the semantic attributes in the latent variable space. Next, we adopt a learning strategy on the separated semantic latent variables to construct a shared semantic embedding space further to make cross-modal features of the same class more similar, alleviating the cross-modality discrepancies effectively and establishing new state-of-the-art on three benchmarks. Comprehensive experiment results, ablation studies, and visualization validate the effectiveness of our approach.</t>
  </si>
  <si>
    <t>Three-dimensional displays;Shape;Semantics;Feature extraction;Disentangled representation learning;Visualization;Circuits and systems;Autoencoders;Solid modeling;Electronic mail;Sketch-based 3D Shape retrieval;Causal Inference;Disentangled Learning</t>
  </si>
  <si>
    <t>10.1109/TCSVT.2025.3531892</t>
  </si>
  <si>
    <t>10769299</t>
  </si>
  <si>
    <t>Galloro, Giovanni and Avery, Nathaniel and Dorbin, David and Seroter, Richard</t>
  </si>
  <si>
    <t>Build an end-to-end continuous delivery pipeline on Google Cloud and secure your software supply chain using GCP tools and services including Cloud Code, Cloud Workstations, Cloud Build, Artifact Registry, and Cloud DeployKey FeaturesGain hands-on experience building an end-to-end software delivery pipeline using Google Cloud servicesDeploy your applications on GKE, Cloud Run, and across hybrid and multi-cloud environmentsSecure pipelines with artifact scanning, dependency vulnerability checks, signed provenance, and admission controlPurchase of the print or Kindle book includes a free PDF eBookBook DescriptionContinuous delivery, a cornerstone of modern software engineering, facilitates quick and secure software delivery using a robust toolkit encompassing automated builds, testing, source code management, artifact storage, and deployment. Whether you integrate tools from different providers or use a set of managed services from a single cloud provider, the goal is to streamline setup, integration, and management. This book focuses on continuous delivery on Google Cloud. Starting with an introduction to continuous delivery and secure software supply chain concepts, this book uses hands-on exercises to demonstrate how to continuously test your application with Skaffold and Cloud Code, leverage AI-assisted code generation with Cloud Code and Cloud Workstations, and automate your continuous integration with Cloud Build. You’ll see how to store and scan your software artifacts on Artifact Registry, orchestrate deployments with Cloud Deploy, and release your software on GKE and Cloud Run, configured to admit only trusted code. Using an example application, you’ll implement tools for creating an end-to-end delivery pipeline using Google Cloud services. By the end of this book, you’ll be able to build a secure software delivery pipeline from development to production using Google Cloud managed services and best practices.What you will learnCreate an end-to-end continuous delivery pipeline using Cloud Build, Artifact Registry, and Cloud DeployDevelop, build, and deploy container-based applications with Skaffold and Cloud CodeExperiment with AI-assisted code generation in Cloud CodeAutomate continuous integration with Cloud Build triggersAutomate deployment on GKE and Cloud Run through Cloud DeployEnhance pipeline security with Artifact Analysis, Binary Authorization, and SLSAApply best practices, including logging and monitoringWho this book is forThis book is for DevOps, Platform, and Cloud Engineers tasked with managing application deployment and creating continuous delivery pipelines who want to automate workflows in a fully managed, scalable, and secure platform. Software developers involved in application delivery and interested in harnessing Google Cloud tools to optimize development flow status and feedback loop will also find this book useful. Prior knowledge of Google Cloud fundamentals (including Cloud APIs and IAM), software delivery, containerization, and Kubernetes will enhance the reading experience.</t>
  </si>
  <si>
    <t>9781805127642</t>
  </si>
  <si>
    <t>https://ieeexplore.ieee.org/document/10769299</t>
  </si>
  <si>
    <t>10682661</t>
  </si>
  <si>
    <t>Wang, Zeng and Alrahis, Lilas and Mankali, Likhitha and Knechtel, Johann and Sinanoglu, Ozgur</t>
  </si>
  <si>
    <t>LLMs and the Future of Chip Design: Unveiling Security Risks and Building Trust</t>
  </si>
  <si>
    <t>Chip design is about to be revolutionized by the integration of large language, multimodal, and circuit models (collectively LxMs). While exploring this exciting frontier with tremendous potential, the community must also carefully consider the related security risks and the need for building trust into using LxMs for chip design. First, we review the recent surge of using LxMs for chip design in general. We cover state-of-the-art works for the automation of hardware description language code generation and for scripting and guidance of essential but cumbersome tasks for electronic design automation tools, e.g., design-space exploration, tuning, or designer training. Second, we raise and provide initial answers to novel research questions on critical issues for security and trustworthiness of LxM-powered chip design from both the attack and defense perspectives.</t>
  </si>
  <si>
    <t>Training;Reviews;Hardware security;Buildings;Very large scale integration;Chip scale packaging;Integrated circuit modeling;Electronic Design Automation;Integrated Circuits;Large Language Models;Hardware Security</t>
  </si>
  <si>
    <t>2159-3477</t>
  </si>
  <si>
    <t>10.1109/ISVLSI61997.2024.00076</t>
  </si>
  <si>
    <t>10489849</t>
  </si>
  <si>
    <t>Sun, Gan and Liang, Wenqi and Dong, Jiahua and Li, Jun and Ding, Zhengming and Cong, Yang</t>
  </si>
  <si>
    <t>Create Your World: Lifelong Text-to-Image Diffusion</t>
  </si>
  <si>
    <t>Text-to-image generative models can produce diverse high-quality images of concepts with a text prompt, which have demonstrated excellent ability in image generation, image translation, etc. We in this work study the problem of synthesizing instantiations of a user's own concepts in a never-ending manner, i.e., create your world, where the new concepts from user are quickly learned with a few examples. To achieve this goal, we propose a Lifelong text-to-image Diffusion Model (L $^{2}$2 DM), which intends to overcome knowledge “catastrophic forgetting” for the past encountered concepts, and semantic “catastrophic neglecting” for one or more concepts in the text prompt. In respect of knowledge “catastrophic forgetting”, our L $^{2}$2 DM framework devises a task-aware memory enhancement module and an elastic-concept distillation module, which could respectively safeguard the knowledge of both prior concepts and each past personalized concept. When generating images with a user text prompt, the solution to semantic “catastrophic neglecting” is that a concept attention artist module can alleviate the semantic neglecting from concept aspect, and an orthogonal attention module can reduce the semantic binding from attribute aspect. To the end, our model can generate more faithful image across a range of continual text prompts in terms of both qualitative and quantitative metrics, when comparing with the related state-of-the-art models.</t>
  </si>
  <si>
    <t>Task analysis;Dogs;Computational modeling;Semantics;Training;Neural networks;Electronic mail;Continual learning;image generation;lifelong machine learning;stable diffusion</t>
  </si>
  <si>
    <t>10.1109/TPAMI.2024.3382753</t>
  </si>
  <si>
    <t>9656734</t>
  </si>
  <si>
    <t>Duy, Kha Dinh and Noh, Taehyun and Huh, Siwon and Lee, Hojoon</t>
  </si>
  <si>
    <t>Confidential Machine Learning Computation in Untrusted Environments: A Systems Security Perspective</t>
  </si>
  <si>
    <t>As machine learning (ML) technologies and applications are rapidly changing many computing domains, security issues associated with ML are also emerging. In the domain of systems security, many endeavors have been made to ensure ML model and data confidentiality. ML computations are often inevitably performed in untrusted environments and entail complex multi-party security requirements. Hence, researchers have leveraged the Trusted Execution Environments (TEEs) to build confidential ML computation systems. We conduct a systematic and comprehensive survey by classifying attack vectors and mitigation in confidential ML computation in untrusted environments, analyzing the complex security requirements in multi-party scenarios, and summarizing engineering challenges in confidential ML implementation. Lastly, we suggest future research directions based on our study.</t>
  </si>
  <si>
    <t>Security;Computational modeling;Hardware;Data models;Software;Machine learning;Codes;Confidential machine learning computation;trusted execution;side-channel attacks;multi-party ML computation</t>
  </si>
  <si>
    <t>10.1109/ACCESS.2021.3136889</t>
  </si>
  <si>
    <t>10810811</t>
  </si>
  <si>
    <t>Patel, Samay and Patel, Jeet and Shah, Dhairya and Goel, Parth and Patel, Bankim</t>
  </si>
  <si>
    <t>A RAG based Personal Placement Assistant System using Large Language Models for Customized Interview Preparation</t>
  </si>
  <si>
    <t>This paper introduces a Personal Placement Assistant (PPA) framework that utilizes advanced Retrieval-Augmented Generation (RAG) and Large Language Models (LLMs) to automate and personalize job placement preparation. The system integrates Natural Language Processing (NLP) techniques, including text embedding using the all-MiniLM-L6-v2 transformer model and semantic retrieval using ChromaDB for accurate resume analysis and context-aware question generation. The PPA is structured into three core components: the Retriever, using PyMuPDF for resume parsing and recursive text chunking for efficient vector storage and search; the Analyzer, employing the Google Gemini-1.5-flash model for domain extraction and percentage-based content profiling; and the Generator, which produces domain-specific MCQs, coding challenges, and interview questions aligned with Bloom’s Taxonomy. RAG enhances the system’s ability to integrate external knowledge, improving the contextual relevance of the generated content. Evaluation results demonstrate an 83.77% accuracy in domainspecific extraction and question generation, confirming the PPA’s effectiveness in automating personalized job preparation across industries.</t>
  </si>
  <si>
    <t>Analytical models;Accuracy;Large language models;Retrieval augmented generation;Resumes;Transformer cores;Transformers;Question generation;Vectors;Interviews;Retrieval Augmented Generation (RAG);Large Language Models (LLMs);Transformers;Personal Placement Assistant (PPA);ChromaDB;Interview Preparation</t>
  </si>
  <si>
    <t>10.1109/ICDICI62993.2024.10810811</t>
  </si>
  <si>
    <t>10769313</t>
  </si>
  <si>
    <t>Bulmash, Greg and Segura, Thomas</t>
  </si>
  <si>
    <t>Gain a solid understanding of the threat landscape and discover best practices to protect your software factory throughout the SDLC, with valuable insights from security experts at GitGuardianKey FeaturesDevelop a strong security posture by grasping key attack vectors in the SDLCImplement industry-leading best practices to protect software from evolving threatsUtilize legislative and regulatory landscapes to mitigate compliance-related costsBook DescriptionDrawing from GitGuardian's extensive experience in securing millions of lines of code for organizations worldwide, Crafting Secure Software takes you on an exhaustive journey through the complex world of software security and prepares you to face current and emerging security challenges confidently. Authored by security experts, this book provides unique insights into the software development lifecycle (SDLC) and delivers actionable advice to help you mitigate and prevent risks. From securing code-writing tools and secrets to ensuring the integrity of the source code and delivery pipelines, you’ll get a good grasp on the threat landscape, uncover best practices for protecting your software, and craft recommendations for future-proofing against upcoming security regulations and legislation. By the end of this book, you’ll have gained a clear vision of the improvements needed in your security posture, along with concrete steps to implement them, empowering you to make informed decisions and take decisive action in safeguarding your software assets.What you will learnGet to grips with security trends and GitGuardian's role in modern softwareAnalyze major security breaches and their impact on the industryDevelop a threat model tailored to your business and risk appetiteImplement security measures across your entire SDLCSecure secrets within codebases, configurations, and artifactsDesign and maintain secure build pipelines and deployment setupsNavigate security compliance, including current and future lawsPrepare for future security with AI-generated code integrationWho this book is forThis book is an essential read for security and IT leaders navigating the complexities of modern software development. The book is also useful for chief security officers (CSOs), chief information security officers (CISOs), security architects, DevOps professionals, and IT decision makers. A basic understanding of software engineering, version control, and build and delivery mechanisms is needed. This guide will empower you to comprehend and mitigate threats in today's dynamic software factories, regardless of your technical depth.</t>
  </si>
  <si>
    <t>9781835885079</t>
  </si>
  <si>
    <t>https://ieeexplore.ieee.org/document/10769313</t>
  </si>
  <si>
    <t>10896990</t>
  </si>
  <si>
    <t>Basta, Alfred and Basta, Nadine and Anwar, Waqar and Essar, Mohammad Ilyas</t>
  </si>
  <si>
    <t>Threat Intelligence and Advanced Threat Hunting</t>
  </si>
  <si>
    <t>Summary &lt;p&gt;Threat intelligence and proactive hunting empower security teams to uncover sophisticated threats that evade traditional protective controls. Intelligence provides context to focus hunts while hunting informs intelligence analysis to drive detection engineering. Advanced methodologies fuse an outside perspective from threat intelligence with inside&amp;#x2013;&amp;#x2013;out defenses structured across high&amp;#x2010;value data, identities, and systems. Scaling beyond manual processes, purpose&amp;#x2010;built threat intelligence also directly fuels automated incident response by keeping pace with attacker innovation through continually updated countermeasures applied instantly against emergent infrastructure linked to known campaigns. In today's interconnected world, cyberattacks aimed at financial gain rather than ideological or geopolitical motives are an ever&amp;#x2010;present threat to businesses. Cloud environments require updated threat&amp;#x2010;hunting techniques addressing expanded attack surfaces across fragmented infrastructure sprawl, accessing sensitive data through managed services with restricted monitoring increasingly provisioned outside security team visibility.&lt;/p&gt;</t>
  </si>
  <si>
    <t>Security;Malware;Codes;Telemetry;Vectors;Training;Surface reconstruction;Real-time systems;Prevention and mitigation;Phishing</t>
  </si>
  <si>
    <t>9781394201617</t>
  </si>
  <si>
    <t>https://ieeexplore.ieee.org/document/10896990</t>
  </si>
  <si>
    <t>10.1002/9781394201631.ch13</t>
  </si>
  <si>
    <t>10803970</t>
  </si>
  <si>
    <t>Okeyode, David and Kirui, Joylynn and Hanselman, Scott</t>
  </si>
  <si>
    <t xml:space="preserve">Gain holistic insights and practical expertise in embedding security within the DevOps pipeline, specifically tailored for Azure cloud environments Key FeaturesLearn how to integrate security into Azure DevOps workflows for cloud infrastructureFind out how to integrate secure practices across all phases of the Azure DevOps workflow, from planning to monitoringHarden the entire DevOps workflow, from planning and coding to source control, CI, and cloud workload deploymentPurchase of the print or Kindle book includes a free PDF eBookBook DescriptionBusinesses must prioritize security, especially when working in the constantly evolving Azure cloud. However, many organizations struggle to maintain security and compliance. Attackers are increasingly targeting software development processes, making software supply chain security crucial. This includes source control systems, build systems, CI/CD platforms, and various artifacts. With the help of this book, you’ll be able to enhance security and compliance in Azure software development processes. Starting with an overview of DevOps and its relationship with Agile methodologies and cloud computing, you'll gain a solid foundation in DevSecOps principles. The book then delves into the security challenges specific to DevOps workflows and how to address them effectively. You'll learn how to implement security measures in the planning phase, including threat modeling and secure coding practices. You'll also explore pre-commit security controls, source control security, and the integration of various security tools in the build and test phases. The book covers crucial aspects of securing the release and deploy phases, focusing on artifact integrity, infrastructure as code security, and runtime protection. By the end of this book, you’ll have the knowledge and skills to implement a secure code-to-cloud process for the Azure cloud.What you will learnUnderstand the relationship between Agile, DevOps, and the cloudSecure the use of containers in a CI/CD workflowImplement a continuous and automated threat modeling processSecure development toolchains such as GitHub Codespaces, Microsoft Dev Box, and GitHubIntegrate continuous security throughout the code development workflow, pre-source and post-source control contributionIntegrate SCA, SAST, and secret scanning into the build process to ensure code safetyImplement security in release and deploy phases for artifact and environment complianceWho this book is forThis book is for security professionals and developers transitioning to a public cloud environment or moving towards a DevSecOps paradigm. It's also designed for DevOps engineers, or anyone looking to master the implementation of DevSecOps in a practical manner. Individuals who want to understand how to integrate security checks, testing, and other controls into Azure cloud continuous delivery pipelines will also find this book invaluable. Prior knowledge of DevOps principles and practices, as well as an understanding of security fundamentals will be beneficial. </t>
  </si>
  <si>
    <t>9781837633333</t>
  </si>
  <si>
    <t>https://ieeexplore.ieee.org/document/10803970</t>
  </si>
  <si>
    <t>10162806</t>
  </si>
  <si>
    <t>George, Nathan</t>
  </si>
  <si>
    <t>Learn to effectively manage data and execute data science projects from start to finish using PythonKey FeaturesUnderstand and utilize data science tools in Python, such as specialized machine learning algorithms and statistical modelingBuild a strong data science foundation with the best data science tools available in PythonAdd value to yourself, your organization, and society by extracting actionable insights from raw dataBook DescriptionPractical Data Science with Python teaches you core data science concepts, with real-world and realistic examples, and strengthens your grip on the basic as well as advanced principles of data preparation and storage, statistics, probability theory, machine learning, and Python programming, helping you build a solid foundation to gain proficiency in data science. The book starts with an overview of basic Python skills and then introduces foundational data science techniques, followed by a thorough explanation of the Python code needed to execute the techniques. You'll understand the code by working through the examples. The code has been broken down into small chunks (a few lines or a function at a time) to enable thorough discussion. As you progress, you will learn how to perform data analysis while exploring the functionalities of key data science Python packages, including pandas, SciPy, and scikit-learn. Finally, the book covers ethics and privacy concerns in data science and suggests resources for improving data science skills, as well as ways to stay up to date on new data science developments. By the end of the book, you should be able to comfortably use Python for basic data science projects and should have the skills to execute the data science process on any data source.What you will learnUse Python data science packages effectivelyClean and prepare data for data science work, including feature engineering and feature selectionData modeling, including classic statistical models (such as t-tests), and essential machine learning algorithms, such as random forests and boosted modelsEvaluate model performanceCompare and understand different machine learning methodsInteract with Excel spreadsheets through PythonCreate automated data science reports through PythonGet to grips with text analytics techniquesWho this book is forThe book is intended for beginners, including students starting or about to start a data science, analytics, or related program (e.g. Bachelor’s, Master’s, bootcamp, online courses), recent college graduates who want to learn new skills to set them apart in the job market, professionals who want to learn hands-on data science techniques in Python, and those who want to shift their career to data science. The book requires basic familiarity with Python. A "getting started with Python" section has been included to get complete novices up to speed.</t>
  </si>
  <si>
    <t>9781801076654</t>
  </si>
  <si>
    <t>https://ieeexplore.ieee.org/document/10162806</t>
  </si>
  <si>
    <t>10693287</t>
  </si>
  <si>
    <t>Zhang, Yi and Zhao, Yuying and Li, Zhaoqing and Cheng, Xueqi and Wang, Yu and Kotevska, Olivera and Yu, Philip S. and Derr, Tyler</t>
  </si>
  <si>
    <t>A Survey on Privacy in Graph Neural Networks: Attacks, Preservation, and Applications</t>
  </si>
  <si>
    <t>Graph Neural Networks (GNNs) have gained significant attention owing to their ability to handle graph-structured data and the improvement in practical applications. However, many of these models prioritize high utility performance, such as accuracy, with a lack of privacy consideration, which is a major concern in modern society where privacy attacks are rampant. To address this issue, researchers have started to develop privacy-preserving GNNs. Despite this progress, there is a lack of a comprehensive overview of the attacks and the techniques for preserving privacy in the graph domain. In this survey, we aim to address this gap by summarizing the attacks on graph data according to the targeted information, categorizing the privacy preservation techniques in GNNs, and reviewing the datasets and applications that could be used for analyzing/solving privacy issues in GNNs. We also outline potential directions for future research in order to build better privacy-preserving GNNs.</t>
  </si>
  <si>
    <t>Privacy;Data privacy;Deep learning;Aggregates;Training;Surveys;Electronic mail;Deep learning on graphs;graph neural networks;privacy attacks;privacy preservation</t>
  </si>
  <si>
    <t>10.1109/TKDE.2024.3454328</t>
  </si>
  <si>
    <t>10938587</t>
  </si>
  <si>
    <t>Sivakumar, Eashwar and Singh, Kiran Jot and Chawla, Paras and Ganesan, Geetha</t>
  </si>
  <si>
    <t>RBEDH: A Decentralized Role Based Event Driven Hybrid Framework for Smart Contracts</t>
  </si>
  <si>
    <t>The complex nature of smart contracts necessities the development of a novel adaptable framework. As blockchain technology continues to expand into diverse fields, the demand for secure, efficient, and transparent systems becomes increasingly critical. RBEDH is the integration of Role Based Access Control (RBAC), Event Driven Architecture (EDA) and Hybrid Functionalities. The framework is applied to the scholarly publishing sector, where academic integrity, transparency, and reliability are crucial for ensuring the credibility and trustworthiness of published research. The smart contracts are executed between authors, reviewers and publishers. Functionality test was conducted using Ganache, Ropsten, and Ethereum Mainnet. These evaluations confirmed the consistency and effectiveness of contract deployment. Vulnerabilities such as re-entrancy, integer overflow/underflow, unauthorized access were tested using Securify, Mythril, Smartcheck and Oynete. It is found that the system is secure and it not susceptible to any of the above vulnerability. Further timestamp dependency was tested through Manticore, Slither and Echidna and the test results indicate the absence of vulnerability. Performance analysis results proves that the proposed framework is better on the basis of average energy consumption, latency and memory requirement when compared with the existing literature.</t>
  </si>
  <si>
    <t>Smart contracts;Blockchains;Security;Access control;Soft sensors;Scalability;Ecosystems;Costs;Codes;Authorization;Blockchain;Smart Contract;Design Pattern;Role Based;Access Control;Event Driven Architecture;Hybrid Functionality</t>
  </si>
  <si>
    <t>10.1109/ACCESS.2025.3554630</t>
  </si>
  <si>
    <t>9828025</t>
  </si>
  <si>
    <t>Gurcan, Fatih and Dalveren, Gonca Gokce Menekse and Cagiltay, Nergiz Ercil and Soylu, Ahmet</t>
  </si>
  <si>
    <t>Detecting Latent Topics and Trends in Software Engineering Research Since 1980 Using Probabilistic Topic Modeling</t>
  </si>
  <si>
    <t>The landscape of software engineering research has changed significantly from one year to the next in line with industrial needs and trends. Therefore, today’s research literature on software engineering has a rich and multidisciplinary content that includes a large number of studies; however, not many of them demonstrate a holistic view of the field. From this perspective, this study aimed to reveal a holistic view that reflects topics, trends, and trajectories in software engineering research by analyzing the majority of domain-specific articles published over the last 40 years. This study first presents an objective and systematic method for corpus creation through major publication sources in the field. A corpus was then created using this method, which includes 44 domain-specific conferences and journals and 57,174 articles published between 1980 and 2019. Next, this corpus was analyzed using an automated text-mining methodology based on a probabilistic topic-modeling approach. As a result of this analysis, 24 main topics were found. In addition, topical trends in the field were revealed. Finally, three main developmental stages of the field were identified as: the programming age, the software development age, and the software optimization age.</t>
  </si>
  <si>
    <t>Market research;Systematics;Software engineering;Bibliometrics;Text mining;Corpus creation;research trends and topics;software engineering;text mining;topic model</t>
  </si>
  <si>
    <t>10.1109/ACCESS.2022.3190632</t>
  </si>
  <si>
    <t>10483613</t>
  </si>
  <si>
    <t>Dubiński, Jan and Kowalczuk, Antoni and Pawlak, Stanisław and Rokita, Przemyslaw and Trzcinski, Tomasz and Morawiecki, Paweł</t>
  </si>
  <si>
    <t>Towards More Realistic Membership Inference Attacks on Large Diffusion Models</t>
  </si>
  <si>
    <t>Generative diffusion models, including Stable Diffusion and Midjourney, can generate visually appealing, diverse, and high-resolution images for various applications. These models are trained on billions of internet-sourced images, raising significant concerns about the potential unauthorized use of copyright-protected images. In this paper, we examine whether it is possible to determine if a specific image was used in the training set, a problem known in the cybersecurity community as a membership inference attack. Our focus is on Stable Diffusion, and we address the challenge of designing a fair evaluation framework to answer this membership question. We propose a new dataset to establish a fair evaluation setup and apply it to Stable Diffusion, also applicable to other generative models. With the proposed dataset, we execute membership attacks (both known and newly introduced). Our research reveals that previously proposed evaluation setups do not provide a full understanding of the effectiveness of membership inference attacks. We conclude that the membership inference attack remains a significant challenge for large diffusion models (often deployed as black-box systems), indicating that related privacy and copyright issues will persist in the foreseeable future.</t>
  </si>
  <si>
    <t>Training;Privacy;Data privacy;Computer vision;Computational modeling;Closed box;Reliability;Algorithms;Explainable;fair;accountable;privacy-preserving;ethical computer vision</t>
  </si>
  <si>
    <t>10.1109/WACV57701.2024.00479</t>
  </si>
  <si>
    <t>10614674</t>
  </si>
  <si>
    <t>Weitz, Joshua S. and Taylor, Bradford</t>
  </si>
  <si>
    <t>A hands-on lab guide in the MATLAB programming language that enables students in the life sciences to reason quantitatively about living systems across scalesThis lab guide accompanies the textbook Quantitative Biosciences, providing students with the skills they need to translate biological principles and mathematical concepts into computational models of living systems. This hands-on guide uses a case study approach organized around central questions in the life sciences, introducing landmark advances in the field while teaching students—whether from the life sciences, physics, computational sciences, engineering, or mathematics—how to reason quantitatively in the face of uncertainty.Draws on real-world case studies in molecular and cellular biosciences, organismal behavior and physiology, and populations and ecological communitiesEncourages good coding practices, clear and understandable modeling, and accessible presentation of resultsHelps students to develop a diverse repertoire of simulation approaches, enabling them to model at the appropriate scaleBuilds practical expertise in a range of methods, including sampling from probability distributions, stochastic branching processes, continuous time modeling, Markov chains, bifurcation analysis, partial differential equations, and agent-based simulationsBridges the gap between the classroom and research discovery, helping students to think independently, troubleshoot and resolve problems, and embark on research of their ownStand-alone computational lab guides for Quantitative Biosciences also available in Python and R</t>
  </si>
  <si>
    <t>Pars;Dynamics;Code;Distribution;Probability;Function;Tmph;Random;Parameters;Protein;Cells;Prey;Population;Simulation;Event;Hawks;Stochastic;Predator;Variables;Mean;Equations;Numbers;Equilibrium;Models;Transition;Game;Space;Plot;= pars;Dove;Mrna;Data;Rates;Laboratory;Lab;Simulate;Matrix;Rand;Systems;Position;Trajectories;Exponential;Payoff;Direction;Fraction;Solution;Growth;Zeros;Dynamical;Command;Link;Length;Basis;Phase;Core;Note;Sum;Voltage;Player;Equal;Focal;Gca;Generation;Trajectory;= zeros;Poisson;Line;Gene;Points;Cdf</t>
  </si>
  <si>
    <t>9780691259628</t>
  </si>
  <si>
    <t>https://ieeexplore.ieee.org/document/10614674</t>
  </si>
  <si>
    <t>10614680</t>
  </si>
  <si>
    <t>Weitz, Joshua S. and English, Nolan and Lee, Alexander B. and Zamani, Ali</t>
  </si>
  <si>
    <t>A hands-on lab guide in the Python programming language that enables students in the life sciences to reason quantitatively about living systems across scalesThis lab guide accompanies the textbook Quantitative Biosciences, providing students with the skills they need to translate biological principles and mathematical concepts into computational models of living systems. This hands-on guide uses a case study approach organized around central questions in the life sciences, introducing landmark advances in the field while teaching students—whether from the life sciences, physics, computational sciences, engineering, or mathematics—how to reason quantitatively in the face of uncertainty.Draws on real-world case studies in molecular and cellular biosciences, organismal behavior and physiology, and populations and ecological communitiesEncourages good coding practices, clear and understandable modeling, and accessible presentation of resultsHelps students to develop a diverse repertoire of simulation approaches, enabling them to model at the appropriate scaleBuilds practical expertise in a range of methods, including sampling from probability distributions, stochastic branching processes, continuous time modeling, Markov chains, bifurcation analysis, partial differential equations, and agent-based simulationsBridges the gap between the classroom and research discovery, helping students to think independently, troubleshoot and resolve problems, and embark on research of their ownStand-alone computational lab guides for Quantitative Biosciences also available in R and MATLAB</t>
  </si>
  <si>
    <t>Initial;Array;Zeros;Variables;= pars;Mean;Result;Numbers;Current;Equilibrium;Models;Exponential;Transition;Space;Dove;Boid;Integrate;Mrna;Matrix;Equations;Color=;Uniform;Rates;Run;Len;Laboratory;Lab;Simulate;Odeint;Data;Direction;Systems;Trajectories;Stochastic;Hawk;Event;Predator;Np random;Simulation;Plt;Population;Range;Cells;Prey;Protein;Values;Probability;Parameters;Function;Distribution;Random;Plot;Code;Dynamics;= np;Pars;Np;Payoff;= plt;Points;Fraction;Lambda;Gamma;Link;Dyn;Np array;Growth;Game;Dynamical;Note</t>
  </si>
  <si>
    <t>9780691259611</t>
  </si>
  <si>
    <t>https://ieeexplore.ieee.org/document/10614680</t>
  </si>
  <si>
    <t>10614698</t>
  </si>
  <si>
    <t>Weitz, Joshua S. and Domínguez-Mirazo, Marian</t>
  </si>
  <si>
    <t>A hands-on lab guide in the R programming language that enables students in the life sciences to reason quantitatively about living systems across scalesThis lab guide accompanies the textbook Quantitative Biosciences, providing students with the skills they need to translate biological principles and mathematical concepts into computational models of living systems. This hands-on guide uses a case study approach organized around central questions in the life sciences, introducing landmark advances in the field while teaching students—whether from the life sciences, physics, computational sciences, engineering, or mathematics—how to reason quantitatively in the face of uncertainty.Draws on real-world case studies in molecular and cellular biosciences, organismal behavior and physiology, and populations and ecological communitiesEncourages good coding practices, clear and understandable modeling, and accessible presentation of resultsHelps students to develop a diverse repertoire of simulation approaches, enabling them to model at the appropriate scaleBuilds practical expertise in a range of methods, including sampling from probability distributions, stochastic branching processes, continuous time modeling, Markov chains, bifurcation analysis, partial differential equations, and agent-based simulationsBridges the gap between the classroom and research discovery, helping students to think independently, troubleshoot and resolve problems, and embark on research of their ownStand-alone computational lab guides for Quantitative Biosciences also available in Python and MATLAB</t>
  </si>
  <si>
    <t>Matrix;Result;Equations;Mean;Numbers;Current;Denotes;Mrna;Equilibrium;Models;Transition;Pars;Length;Space;Dove;= element_text;Element_text;Rates;Title =;Title;Lab;Laboratory;Simulate;Systems;Color=;Axis;Fraction;Line;Trajectories;Exponential;Ggplot;Hawks;Plot;Frame;Predator;Stochastic;Event;Variables;Initial;Simulation;Values;Population;Data;Cells;Prey;= function;Protein;Random;Parameters;Probability;Aes;Distribution;Function;Code;Dynamics;Data frame;Df;Behavior;Focal;Variance;= data;Markov;Sum;Exponentially;Element;Snippet;Gait;Transition matrix;Production;Positive</t>
  </si>
  <si>
    <t>9780691259604</t>
  </si>
  <si>
    <t>https://ieeexplore.ieee.org/document/10614698</t>
  </si>
  <si>
    <t>8654686</t>
  </si>
  <si>
    <t>Baluja, Shumeet</t>
  </si>
  <si>
    <t>Hiding Images within Images</t>
  </si>
  <si>
    <t>We present a system to hide a full color image inside another of the same size with minimal quality loss to either image. Deep neural networks are simultaneously trained to create the hiding and revealing processes and are designed to specifically work as a pair. The system is trained on images drawn randomly from the ImageNet database, and works well on natural images from a wide variety of sources. Beyond demonstrating the successful application of deep learning to hiding images, we examine how the result is achieved and apply numerous transformations to analyze if image quality in the host and hidden image can be maintained. These transformation range from simple image manipulations to sophisticated machine learning-based adversaries. Two extensions to the basic system are presented that mitigate the possibility of discovering the content of the hidden image. With these extensions, not only can the hidden information be kept secure, but the system can be used to hide even more than a single image. Applications for this technology include image authentication, digital watermarks, finding exact regions of image manipulation, and storing meta-information about image rendering and content.</t>
  </si>
  <si>
    <t>Containers;Neural networks;Image coding;Image reconstruction;Image color analysis;Training;Receivers;Information hiding;image verification;image trust</t>
  </si>
  <si>
    <t>10.1109/TPAMI.2019.2901877</t>
  </si>
  <si>
    <t>10897713</t>
  </si>
  <si>
    <t>Wu, Tong and Yuan, Yu-Jie and Zhang, Ling-Xiao and Yang, Jie and Cao, Yan-Pei and Yan, Ling-Qi and Gao, Lin</t>
  </si>
  <si>
    <t>Recent advances in 3D Gaussian splatting</t>
  </si>
  <si>
    <t>The emergence of 3D Gaussian splatting (3DGS) has greatly accelerated rendering in novel view synthesis. Unlike neural implicit representations like neural radiance fields (NeRFs) that represent a 3D scene with position and viewpoint-conditioned neural networks, 3D Gaussian splatting utilizes a set of Gaussian ellipsoids to model the scene so that efficient rendering can be accomplished by rasterizing Gaussian ellipsoids into images. Apart from fast rendering, the explicit representation of 3D Gaussian splatting also facilitates downstream tasks like dynamic reconstruction, geometry editing, and physical simulation. Considering the rapid changes and growing number of works in this field, we present a literature review of recent 3D Gaussian splatting methods, which can be roughly classified by functionality into 3D reconstruction, 3D editing, and other downstream applications. Traditional point-based rendering methods and the rendering formulation of 3D Gaussian splatting are also covered to aid understanding of this technique. This survey aims to help beginners to quickly get started in this field and to provide experienced researchers with a comprehensive overview, aiming to stimulate future development of the 3D Gaussian splatting representation.</t>
  </si>
  <si>
    <t>Three-dimensional displays;Rendering (computer graphics);Neural radiance field;Image color analysis;Image coding;Ellipsoids;Solid modeling;Training;Geometry;Image reconstruction;3D Gaussian splatting (3DGS);radiance field;novel view synthesis;3D editing;scene generation</t>
  </si>
  <si>
    <t>10.1007/s41095-024-0436-y</t>
  </si>
  <si>
    <t>10703164</t>
  </si>
  <si>
    <t>Huang, Ling-Hsuan and Lu, Ching-Hu</t>
  </si>
  <si>
    <t>Average Sparse Attention for Dense Video Captioning From Multiperspective Edge-Computing Cameras</t>
  </si>
  <si>
    <t>In recent years, the artificial intelligence of things (AIoT) has accelerated the development of edge computing. Since existing edge computing for dense video captioning has only explored single-camera decision-making, we propose a lightweight image stitching model that uses a proposed inverted pruned residual model to realize multicamera decision-making to generate more accurate captions. Existing dense video captioning uses an intensive attention mechanism, which readily results in the loss of important information. Thus, our study proposes an average sparse attention mechanism such that the resultant dense video-captioning model is better able to focus on important information and improve the quality of its generated captions. The experiments show that the lightweight video stitching model can reduce model parameters by 13.40% and increase frames per second by 28.96% on an edge platform when compared to the latest studies. Furthermore, a dense video caption network with the average sparse attention mechanism yielded improvements of 22.97% for BLEU3, 35.04% for BLEU4, and 7.51% for METEOR.</t>
  </si>
  <si>
    <t>Cameras;Computational modeling;Attention mechanisms;Image edge detection;Accuracy;Image coding;Detectors;Synthesizers;Streaming media;Image annotation;Neural networks;Dense video captioning;edge computing;image stitching;Internet of Things;lightweight neural networks;sparse attention</t>
  </si>
  <si>
    <t>1937-9234</t>
  </si>
  <si>
    <t>10.1109/JSYST.2024.3456864</t>
  </si>
  <si>
    <t>10769287</t>
  </si>
  <si>
    <t>Walker, Michael</t>
  </si>
  <si>
    <t>Learn the intricacies of data description, issue identification, and practical problem-solving, armed with essential techniques and expert tips.Key FeaturesGet to grips with new techniques for data preprocessing and cleaning for machine learning and NLP modelsUse new and updated AI tools and techniques for data cleaning tasksClean, monitor, and validate large data volumes to diagnose problems using cutting-edge methodologies including Machine learning and AIBook DescriptionJumping into data analysis without proper data cleaning will certainly lead to incorrect results. The Python Data Cleaning Cookbook - Second Edition will show you tools and techniques for cleaning and handling data with Python for better outcomes. Fully updated to the latest version of Python and all relevant tools, this book will teach you how to manipulate and clean data to get it into a useful form. he current edition focuses on advanced techniques like machine learning and AI-specific approaches and tools for data cleaning along with the conventional ones. The book also delves into tips and techniques to process and clean data for ML, AI, and NLP models. You will learn how to filter and summarize data to gain insights and better understand what makes sense and what does not, along with discovering how to operate on data to address the issues you've identified. Next, you’ll cover recipes for using supervised learning and Naive Bayes analysis to identify unexpected values and classification errors and generate visualizations for exploratory data analysis (EDA) to identify unexpected values. Finally, you’ll build functions and classes that you can reuse without modification when you have new data. By the end of this Data Cleaning book, you'll know how to clean data and diagnose problems within it.What you will learnUsing OpenAI tools for various data cleaning tasksProducing summaries of the attributes of datasets, columns, and rowsAnticipating data-cleaning issues when importing tabular data into pandasApplying validation techniques for imported tabular dataImproving your productivity in pandas by using method chainingRecognizing and resolving common issues like dates and IDsSetting up indexes to streamline data issue identificationUsing data cleaning to prepare your data for ML and AI modelsWho this book is forThis book is for anyone looking for ways to handle messy, duplicate, and poor data using different Python tools and techniques. The book takes a recipe-based approach to help you to learn how to clean and manage data with practical examples. Working knowledge of Python programming is all you need to get the most out of the book.</t>
  </si>
  <si>
    <t>9781803246291</t>
  </si>
  <si>
    <t>https://ieeexplore.ieee.org/document/10769287</t>
  </si>
  <si>
    <t>10769217</t>
  </si>
  <si>
    <t>Staveley, Confidence and Romeo, Christopher</t>
  </si>
  <si>
    <t xml:space="preserve">Become an API security professional and safeguard your applications against threats with this comprehensive guide Key FeaturesGain hands-on experience in testing and fixing API security flaws through practical exercisesDevelop a deep understanding of API security to better protect your organization's dataIntegrate API security into your company's culture and strategy, ensuring data protectionPurchase of the print or Kindle book includes a free PDF eBookBook DescriptionAPIs have evolved into an essential part of modern applications, making them an attractive target for cybercriminals. Written by a multi-award-winning cybersecurity leader , this comprehensive guide offers practical insights into testing APIs, identifying vulnerabilities, and fixing them. With a focus on hands-on learning, this book guides you through securing your APIs in a step-by-step manner. You'll learn how to bypass authentication controls, circumvent authorization controls, and identify vulnerabilities in APIs using open-source and commercial tools. Moreover, you'll gain the skills you need to write comprehensive vulnerability reports and recommend and implement effective mitigation strategies to address the identified vulnerabilities. This book isn't just about hacking APIs; it's also about understanding how to defend them. You'll explore various API security management strategies and understand how to use them to safeguard APIs against emerging threats. By the end of this book, you'll have a profound understanding of API security and how to defend against the latest threats. Whether you're a developer, security professional, or ethical hacker, this book will ensure that your APIs are secure and your organization's data is protected.What you will learnImplement API security best practices and industry standardsConduct effective API penetration testing and vulnerability assessmentsImplement security measures for API security managementUnderstand threat modeling and risk assessment in API securityGain proficiency in defending against emerging API security threatsBecome well-versed in evasion techniques and defend your APIs against themIntegrate API security into your DevOps workflowImplement API governance and risk management initiatives like a proWho this book is forIf you’re a cybersecurity professional, web developer, or software engineer looking to gain a comprehensive understanding of API security, this book is for you. The book is ideal for those who have beginner to advanced-level knowledge of cybersecurity and API programming concepts. Professionals involved in designing, developing, or maintaining APIs will also benefit from the topics covered in this book. </t>
  </si>
  <si>
    <t>9781800569355</t>
  </si>
  <si>
    <t>https://ieeexplore.ieee.org/document/10769217</t>
  </si>
  <si>
    <t>9465397</t>
  </si>
  <si>
    <t>Saki, Abdullah Ash and Alam, Mahabubul and Phalak, Koustubh and Suresh, Aakarshitha and Topaloglu, Rasit Onur and Ghosh, Swaroop</t>
  </si>
  <si>
    <t>A Survey and Tutorial on Security and Resilience of Quantum Computing</t>
  </si>
  <si>
    <t>Present-day quantum computers suffer from various noises or errors such as, gate error, relaxation, dephasing, readout error, and crosstalk. Besides, they offer a limited number of qubits with restrictive connectivity. Therefore, quantum programs running these computers face resilience issues and low output fidelities. The noise in the cloud-based access of quantum computers also introduce new modes of security and privacy issues. Furthermore, quantum computers face several threat models from insider and outsider adversaries including input tampering, program misallocation, fault injection, Reverse Engineering (RE) and Cloning. This paper provides an overview of various assets embedded in quantum computers and programs, vulnerabilities and attack models and the relation between resilience and security. We also cover countermeasures against the reliability and security issues and present future outlook for security of quantum computing.</t>
  </si>
  <si>
    <t>Computers;Privacy;Quantum computing;Computational modeling;Reverse engineering;Tutorials;Security;Quantum Computing;Security;Privacy;Resilience;Fault Injection;Reverse Engineering</t>
  </si>
  <si>
    <t>1558-1780</t>
  </si>
  <si>
    <t>10.1109/ETS50041.2021.9465397</t>
  </si>
  <si>
    <t>10949493</t>
  </si>
  <si>
    <t>Popoola, Segun I. and Tsado, Yakubu and Ogunjinmi, Abimbola A. and Sanchez-Velazquez, Erika and Peng, Yonghong and Rawat, Danda B.</t>
  </si>
  <si>
    <t>Multi-Stage Deep Learning for Intrusion Detection in Industrial Internet of Things</t>
  </si>
  <si>
    <t>The Industrial Internet of Things (IIoT) facilitates enhanced automation, predictive maintenance, real-time monitoring, and data analytics across various sectors, including manufacturing, energy, transportation, agriculture, and supply chain management, thereby improving productivity, efficiency, and operational safety. However, as IIoT networks continue to expand, it is imperative to secure them against increasingly sophisticated cyber threats. Deep Learning (DL) techniques have been extensively utilized for intrusion detection within IIoT systems. Nevertheless, addressing the class imbalance problem remains a significant challenge. The underrepresentation of certain attack types in training data frequently results in the development of DL models that struggle to accurately detect these categories of malicious activities. This limitation represents considerable risks to the security of IIoT networks, as undetected attacks and false alarms may lead to severe operational disruptions. In this paper, we propose a multi-stage deep learning (MSDL) method specifically designed to enhance intrusion detection within IIoT networks by addressing the class imbalance issue. We assessed the effectiveness of our approach utilizing two highly imbalanced datasets: X-IIoTID and WUSTL-IIoT. Our experimental findings indicate that the proposed MSDL method surpasses the baseline DL models as well as state-of-the-art oversampling and undersampling techniques. Specifically, the MSDL method exhibits significant improvements in recognizing minority-class attacks that are frequently misclassified. Consequently, the implementation of the MSDL for intrusion detection is anticipated to strengthen the overall security and resilience of IIoT systems, providing stronger protection against a diverse array of cyber threats in industrial applications.</t>
  </si>
  <si>
    <t>Industrial Internet of Things;Intrusion detection;Deep learning;Security;Real-time systems;Training data;Training;Telecommunication traffic;Reviews;Manufacturing;Cyber attacks;intrusion detection;artificial intelligence;machine learning;deep learning;network security;Internet of Things;fifth industrial revolution</t>
  </si>
  <si>
    <t>10.1109/ACCESS.2025.3557959</t>
  </si>
  <si>
    <t>10162421</t>
  </si>
  <si>
    <t>Meglio, Alberto Di and Combarro, Elías F. and González-Castillo, Samuel and Meglio, Alberto Di</t>
  </si>
  <si>
    <t>Work with fully explained algorithms and ready-to-use examples that can be run on quantum simulators and actual quantum computers with this comprehensive guideKey FeaturesGet a solid grasp of the principles behind quantum algorithms and optimization with minimal mathematical prerequisitesLearn the process of implementing the algorithms on simulators and actual quantum computersSolve real-world problems using practical examples of methodsBook DescriptionThis book provides deep coverage of modern quantum algorithms that can be used to solve real-world problems. You’ll be introduced to quantum computing using a hands-on approach with minimal prerequisites. You’ll discover many algorithms, tools, and methods to model optimization problems with the QUBO and Ising formalisms, and you will find out how to solve optimization problems with quantum annealing, QAOA, Grover Adaptive Search (GAS), and VQE. This book also shows you how to train quantum machine learning models, such as quantum support vector machines, quantum neural networks, and quantum generative adversarial networks. The book takes a straightforward path to help you learn about quantum algorithms, illustrating them with code that’s ready to be run on quantum simulators and actual quantum computers. You’ll also learn how to utilize programming frameworks such as IBM’s Qiskit, Xanadu’s PennyLane, and D-Wave’s Leap. Through reading this book, you will not only build a solid foundation of the fundamentals of quantum computing, but you will also become familiar with a wide variety of modern quantum algorithms. Moreover, this book will give you the programming skills that will enable you to start applying quantum methods to solve practical problems right away.What you will learnReview the basics of quantum computingGain a solid understanding of modern quantum algorithmsUnderstand how to formulate optimization problems with QUBOSolve optimization problems with quantum annealing, QAOA, GAS, and VQEFind out how to create quantum machine learning modelsExplore how quantum support vector machines and quantum neural networks work using Qiskit and PennyLaneDiscover how to implement hybrid architectures using Qiskit and PennyLane and its PyTorch interfaceWho this book is forThis book is for professionals from a wide variety of backgrounds, including computer scientists and programmers, engineers, physicists, chemists, and mathematicians. Basic knowledge of linear algebra and some programming skills (for instance, in Python) are assumed, although all mathematical prerequisites will be covered in the appendices.</t>
  </si>
  <si>
    <t>9781804618301</t>
  </si>
  <si>
    <t>https://ieeexplore.ieee.org/document/10162421</t>
  </si>
  <si>
    <t>10807354</t>
  </si>
  <si>
    <t>Tanaka, Tsunehiko and Simo-Serra, Edgar</t>
  </si>
  <si>
    <t>Grammar-based Game Description Generation using Large Language Models</t>
  </si>
  <si>
    <t>Game Description Language (GDL) provides a standardized way to express diverse games in a machine-readable format, enabling automated game simulation, and evaluation. While previous research has explored game description generation using search-based methods, generating GDL descriptions from natural language remains a challenging task. This paper presents a novel framework that leverages Large Language Models (LLMs) to generate grammatically accurate game descriptions from natural language. Our approach consists of two stages: first, we gradually generate a minimal grammar based on GDL specifications; second, we iteratively improve the game description through grammar-guided generation. Our framework employs a specialized parser that identifies valid subsequences and candidate symbols from LLM responses, enabling gradual refinement of the output to ensure grammatical correctness. Experimental results demonstrate that our iterative improvement approach significantly outperforms baseline methods that directly use LLM outputs. Our code is available at https://github.com/tsunehiko/ggdg</t>
  </si>
  <si>
    <t>Games;Grammar;Natural languages;Iterative decoding;Accuracy;Large language models;Decoding;Symbols;Evolutionary computation;Semantics;Large Language Model;Ludii;Game Description Language;Grammar;Game Description Generation</t>
  </si>
  <si>
    <t>10.1109/TG.2024.3520214</t>
  </si>
  <si>
    <t>10745290</t>
  </si>
  <si>
    <t>Crocker, Nathan</t>
  </si>
  <si>
    <t>Use groundbreaking generative AI tools to increase your productivity, efficiency, and code quality. AI coding tools like ChatGPT and GitHub Copilot are changing the way we write code and build software. AI-Powered Developer reveals the practical best practices you need to deliver reliable results with AI. It cuts through the hype, showcasing real-world examples of how these tools ease and enhance your everyday tasks, and make you more creative. In AI-Powered Developer you’ll discover how to get the most out of AI:  Harness AI to help you design and plan software Use AI for code generation, debugging, and documentation Improve your code quality assessments with the help of AI Articulate complex problems to prompt an AI solution Develop a continuous learning mindset that keeps you up to date Adapt your development skills to almost any language  AI coding tools give you a smart and reliable junior developer that’s fast and keen to help out with your every task and query. AI-Powered Developer helps you put your new assistant to work. You’ll learn to use AI for everything from writing boilerplate, to testing and quality assessment, managing infrastructure, delivering security, and even assisting with software design.</t>
  </si>
  <si>
    <t>Copilot;test;ChatGPT;solutions;software design;adaptive;CodeWhisperer;fast;code generation;debugging;documentation;quality assessment;hands-on</t>
  </si>
  <si>
    <t>9781633437616</t>
  </si>
  <si>
    <t>https://ieeexplore.ieee.org/document/10745290</t>
  </si>
  <si>
    <t>10917407</t>
  </si>
  <si>
    <t>Wang, Yaqi and Xu, Haipei</t>
  </si>
  <si>
    <t>SRSA: A Cost-Efficient Strategy-Router Search Agent for Real-world Human-Machine Interactions</t>
  </si>
  <si>
    <t>Recently, as Large Language Models (LLMs) have shown impressive emerging capabilities and gained widespread popularity, research on LLM-based search agents has proliferated. In real-world situations, users often input contextual and highly personalized queries to chatbots, challenging LLMs to capture context and generate appropriate answers. However, much of the prior research has not focused specifically on authentic human-machine dialogue scenarios. It also ignores the important balance between response quality and computational cost by forcing all queries to follow the same agent process. To address these gaps, we propose a Strategy-Router Search Agent (SRSA), routing different queries to appropriate search strategies and enabling fine-grained serial searches to obtain high-quality results at a relatively low cost. To evaluate our work, we introduce a new dataset, Contextual Query Enhancement Dataset (CQED), comprising contextual queries to simulate authentic and daily interactions between humans and chatbots. Using LLM-based automatic evaluation metrics, we assessed SRSA’s performance in terms of informativeness, completeness, novelty, and actionability. To conclude, SRSA provides an approach that resolves the issue of simple serial searches leading to degenerate answers for lengthy and contextual queries, effectively and efficiently parses complex user queries, and generates more comprehensive and informative responses without fine-tuning an LLM. The code is available at https://anonymous.4open.science/r/SRSA-3A04/.</t>
  </si>
  <si>
    <t>Measurement;Large language models;Human-machine systems;Retrieval augmented generation;Search problems;Routing;Chatbots;Information retrieval;Computational efficiency;Data mining;Retrieval-Augmented Generation;Large Language Models;Search Agent;Human-Computer Interaction;Information Retrieval</t>
  </si>
  <si>
    <t>2375-9259</t>
  </si>
  <si>
    <t>10.1109/ICDMW65004.2024.00046</t>
  </si>
  <si>
    <t>10163179</t>
  </si>
  <si>
    <t>Tingiris, Steve and Kinsella, Bret</t>
  </si>
  <si>
    <t>Get started with GPT-3 and the OpenAI API for natural language processing using JavaScript and PythonKey FeaturesUnderstand the power of potential GPT-3 language models and the risks involvedExplore core GPT-3 use cases such as text generation, classification, and semantic search using engaging examplesPlan and prepare a GPT-3 application for the OpenAI review process required for publishing a live applicationBook DescriptionGenerative Pre-trained Transformer 3 (GPT-3) is a highly advanced language model from OpenAI that can generate written text that is virtually indistinguishable from text written by humans. Whether you have a technical or non-technical background, this book will help you understand and start working with GPT-3 and the OpenAI API. If you want to get hands-on with leveraging artificial intelligence for natural language processing (NLP) tasks, this easy-to-follow book will help you get started. Beginning with a high-level introduction to NLP and GPT-3, the book takes you through practical examples that show how to leverage the OpenAI API and GPT-3 for text generation, classification, and semantic search. You'll explore the capabilities of the OpenAI API and GPT-3 and find out which NLP use cases GPT-3 is best suited for. You’ll also learn how to use the API and optimize requests for the best possible results. With examples focusing on the OpenAI Playground and easy-to-follow JavaScript and Python code samples, the book illustrates the possible applications of GPT-3 in production. By the end of this book, you'll understand the best use cases for GPT-3 and how to integrate the OpenAI API in your applications for a wide array of NLP tasks.What you will learnUnderstand what GPT-3 is and how it can be used for various NLP tasksGet a high-level introduction to GPT-3 and the OpenAI APIImplement JavaScript and Python code examples that call the OpenAI APIStructure GPT-3 prompts and options to get the best possible resultsSelect the right GPT-3 engine or model to optimize for speed and cost-efficiencyFind out which use cases would not be suitable for GPT-3Create a GPT-3-powered knowledge base application that follows OpenAI guidelinesWho this book is forExploring GPT-3 is for anyone interested in natural language processing or learning GPT-3 with or without a technical background. Developers, product managers, entrepreneurs, and hobbyists looking to get to grips with NLP, AI, and GPT-3 will find this book useful. Basic computer skills are all you need to get the most out of this book.</t>
  </si>
  <si>
    <t>9781800565494</t>
  </si>
  <si>
    <t>https://ieeexplore.ieee.org/document/10163179</t>
  </si>
  <si>
    <t>10486845</t>
  </si>
  <si>
    <t>McDonald, Carol and Carmicino, Bonny and Schildmeyer, Katy and Scott, Emma and Dabolina, Inga</t>
  </si>
  <si>
    <t>Position, Posture, and Pose Definitions for 3D Body Processing</t>
  </si>
  <si>
    <t>The interchangeable use of the terms position, posture, and pose causes confusion for 3D body processing (3DBP) applications. This paper reviews current definitions and contextual use of these terms to suggest standardized nomenclature for posture and pose. This paper also reviews and discusses possible standard definitions for location, body regions, landmarks, and anatomical relationships. With large language models being central to artificial intelligence (AI), standardized terminology is imperative to all digitization efforts. Replicating, or cloning of, actual posture is a known challenge inhibiting cloned human body models, optimized virtual try-on, and critical fit assessment. 3DBP applications need to be sophisticated enough to accept and utilize unique actual postures, in a given pose, which may vary drastically from a predetermined norm. The discussion builds off of current ISO standards to an open discussion for standards toward posture-improved human body models inclusive of widely varying morphology.</t>
  </si>
  <si>
    <t>3DBP;3D body processing;body models;definitions;pose;posture;standardized terminology;terminology</t>
  </si>
  <si>
    <t>10769390</t>
  </si>
  <si>
    <t>Batista, Josué R. and Papile, Christopher</t>
  </si>
  <si>
    <t xml:space="preserve">Master automatic speech recognition (ASR) with groundbreaking generative AI for unrivaled accuracy and versatility in audio processing Key FeaturesUncover the intricate architecture and mechanics behind Whisper's robust speech recognitionApply Whisper's technology in innovative projects, from audio transcription to voice synthesisNavigate the practical use of Whisper in real-world scenarios for achieving dynamic tech solutionsPurchase of the print or Kindle book includes a free PDF eBookBook DescriptionAs the field of generative AI evolves, so does the demand for intelligent systems that can understand human speech. Navigating the complexities of automatic speech recognition (ASR) technology is a significant challenge for many professionals. This book offers a comprehensive solution that guides you through OpenAI's advanced ASR system. You’ll begin your journey with Whisper's foundational concepts, gradually progressing to its sophisticated functionalities. Next, you’ll explore the transformer model, understand its multilingual capabilities, and grasp training techniques using weak supervision. The book helps you customize Whisper for different contexts and optimize its performance for specific needs. You’ll also focus on the vast potential of Whisper in real-world scenarios, including its transcription services, voice-based search, and the ability to enhance customer engagement. Advanced chapters delve into voice synthesis and diarization while addressing ethical considerations. By the end of this book, you'll have an understanding of ASR technology and have the skills to implement Whisper. Moreover, Python coding examples will equip you to apply ASR technologies in your projects as well as prepare you to tackle challenges and seize opportunities in the rapidly evolving world of voice recognition and processing.What you will learnIntegrate Whisper into voice assistants and chatbotsUse Whisper for efficient, accurate transcription servicesUnderstand Whisper's transformer model structure and nuancesFine-tune Whisper for specific language requirements globallyImplement Whisper in real-time translation scenariosExplore voice synthesis capabilities using Whisper's robust techExecute voice diarization with Whisper and NVIDIA's NeMoNavigate ethical considerations in advanced voice technologyWho this book is forLearn OpenAI Whisper is designed for a diverse audience, including AI engineers, tech professionals, and students. It's ideal for those with a basic understanding of machine learning and Python programming, and an interest in voice technology, from developers integrating ASR in applications to researchers exploring the cutting-edge possibilities in artificial intelligence. </t>
  </si>
  <si>
    <t>9781835087497</t>
  </si>
  <si>
    <t>https://ieeexplore.ieee.org/document/10769390</t>
  </si>
  <si>
    <t>9869995</t>
  </si>
  <si>
    <t>Liu, Yuntao and Zuzak, Michael and Xing, Daniel and McDaniel, Isaac and Mittu, Priya and Ozbay, Olsan and Akib, Abir and Srivastava, Ankur</t>
  </si>
  <si>
    <t>A Survey on Side-Channel-based Reverse Engineering Attacks on Deep Neural Networks</t>
  </si>
  <si>
    <t>Hardware side-channels have been exploited to leak sensitive information. With the emergence of deep learning, their hardware platforms have also been scrutinized for side-channel information leakage. It has been shown that the structure, weights, and input samples of deep neural networks (DNN) can all be the victim of reverse engineering attacks that rely on side-channel information leakage. In this paper, we survey existing work on hardware side-channel-based reverse engineering attacks on DNNs as well as the countermeasures.</t>
  </si>
  <si>
    <t>Deep learning;Circuits and systems;Reverse engineering;Neural networks;Side-channel attacks;Hardware;Resource management;Reverse Engineering;Side-Channel Attacks;Deep Neural Networks</t>
  </si>
  <si>
    <t>10.1109/AICAS54282.2022.9869995</t>
  </si>
  <si>
    <t>10949058</t>
  </si>
  <si>
    <t>Bachlmayr, Gerald and Ziegelaar, Aiden and Blockley, Alan and Zivic, Bojan and Triantafillou, Nick</t>
  </si>
  <si>
    <t xml:space="preserve">Build a resilient, cloud-native foundation by tackling common anti-patterns head on with practical strategies, cultural shifts, and technical fixes across AWS, Azure, and GCPKey FeaturesIdentify common anti-patterns in agile cloud-native delivery and learn to adopt good habitsLearn high-performing cloud-native delivery with expert strategies and real-world examplesGet prescriptive guidance on how to spot and remediate anti-patterns in your organizationPurchase of the print or Kindle book includes a free PDF eBookBook DescriptionSuccessfully transitioning to a cloud-native architecture demands more than just new tools—it requires a change in mindset. Written by cloud transformation experts Gerald Bachlmayr, Aiden Ziegelaar, Alan Blockley, and Bojan Zivic—each with extensive experience in cloud transformation, AWS technologies, and DevOps practices, this guide shows you how to identify and remediate cloud anti-patterns, steering your organization to become truly cloud native. You’ll start by exploring the events that shaped our understanding of the modern cloud-native stack. Through practical examples, you’ll learn how to establish a solid strategy, implement a suitable governance model, adopt FinOps practices, foster a mature DevSecOps culture, and automate security and compliance measures. For each domain, you’ll identify common anti-patterns and refactor them into best practices. The book then examines how to evolve application, data, and networking tiers from potential pitfalls into solutions that enhance business agility. You’ll also gain expert insights into observability, operations, migrations, and testing of cloud-native solutions. By the end of this book, you'll possess the knowledge to spot anti-patterns, develop effective remediation strategies, and confidently guide your organization to cloud-native success.What you will learnGet to grips with the common anti-patterns of building on and migrating to the cloudIdentify security pitfalls before they become insurmountableAcknowledge governance challenges before they become problematicDrive cultural change in your organization for cloud adoptionExplore examples across the SDLC phases and technology layersMinimize the operational risk of releases using powerful deployment strategiesRefactor or migrate a solution from an anti-pattern to a best practice designEffectively adopt supply chain security practicesWho this book is forThis book is for cloud professionals with any level of experience who want to deepen their knowledge and guide their organization toward cloud-native success. It is Ideal for cloud architects, engineers (cloud, software, data, or network), cloud security experts, technical leaders, and cloud operations personnel. While no specific expertise is required, a background in architecture, software development, data, networks, operations, or governance will be helpful. </t>
  </si>
  <si>
    <t>9781836200581</t>
  </si>
  <si>
    <t>https://ieeexplore.ieee.org/document/10949058</t>
  </si>
  <si>
    <t>10162713</t>
  </si>
  <si>
    <t>Jha, Ashish Ranjan and Pillai, Dr. Gopinath</t>
  </si>
  <si>
    <t>Master advanced techniques and algorithms for deep learning with PyTorch using real-world examplesKey FeaturesUnderstand how to use PyTorch 1.x to build advanced neural network modelsLearn to perform a wide range of tasks by implementing deep learning algorithms and techniquesGain expertise in domains such as computer vision, NLP, Deep RL, Explainable AI, and much moreBook DescriptionDeep learning is driving the AI revolution, and PyTorch is making it easier than ever before for anyone to build deep learning applications. This PyTorch book will help you uncover expert techniques to get the most out of your data and build complex neural network models. The book starts with a quick overview of PyTorch and explores using convolutional neural network (CNN) architectures for image classification. You'll then work with recurrent neural network (RNN) architectures and transformers for sentiment analysis. As you advance, you'll apply deep learning across different domains, such as music, text, and image generation using generative models and explore the world of generative adversarial networks (GANs). You'll not only build and train your own deep reinforcement learning models in PyTorch but also deploy PyTorch models to production using expert tips and techniques. Finally, you'll get to grips with training large models efficiently in a distributed manner, searching neural architectures effectively with AutoML, and rapidly prototyping models using PyTorch and fast.ai. By the end of this PyTorch book, you'll be able to perform complex deep learning tasks using PyTorch to build smart artificial intelligence models.What you will learnImplement text and music generating models using PyTorchBuild a deep Q-network (DQN) model in PyTorchExport universal PyTorch models using Open Neural Network Exchange (ONNX)Become well-versed with rapid prototyping using PyTorch with fast.aiPerform neural architecture search effectively using AutoMLEasily interpret machine learning (ML) models written in PyTorch using CaptumDesign ResNets, LSTMs, Transformers, and more using PyTorchFind out how to use PyTorch for distributed training using the torch.distributed APIWho this book is forThis book is for data scientists, machine learning researchers, and deep learning practitioners looking to implement advanced deep learning paradigms using PyTorch 1.x. Working knowledge of deep learning with Python programming is required.</t>
  </si>
  <si>
    <t>9781789616408</t>
  </si>
  <si>
    <t>https://ieeexplore.ieee.org/document/10162713</t>
  </si>
  <si>
    <t>10251209</t>
  </si>
  <si>
    <t>Webber, Emily and Olgiati, Andrea</t>
  </si>
  <si>
    <t>Master the art of training vision and large language models with conceptual fundaments and industry-expert guidance. Learn about AWS services and design patterns, with relevant coding examplesKey FeaturesLearn to develop, train, tune, and apply foundation models with optimized end-to-end pipelinesExplore large-scale distributed training for models and datasets with AWS and SageMaker examplesEvaluate, deploy, and operationalize your custom models with bias detection and pipeline monitoringBook DescriptionFoundation models have forever changed machine learning. From BERT to ChatGPT, CLIP to Stable Diffusion, when billions of parameters are combined with large datasets and hundreds to thousands of GPUs, the result is nothing short of record-breaking. The recommendations, advice, and code samples in this book will help you pretrain and fine-tune your own foundation models from scratch on AWS and Amazon SageMaker, while applying them to hundreds of use cases across your organization. With advice from seasoned AWS and machine learning expert Emily Webber, this book helps you learn everything you need to go from project ideation to dataset preparation, training, evaluation, and deployment for large language, vision, and multimodal models. With step-by-step explanations of essential concepts and practical examples, you’ll go from mastering the concept of pretraining to preparing your dataset and model, configuring your environment, training, fine-tuning, evaluating, deploying, and optimizing your foundation models. You will learn how to apply the scaling laws to distributing your model and dataset over multiple GPUs, remove bias, achieve high throughput, and build deployment pipelines. By the end of this book, you’ll be well equipped to embark on your own project to pretrain and fine-tune the foundation models of the future.What you will learnFind the right use cases and datasets for pretraining and fine-tuningPrepare for large-scale training with custom accelerators and GPUsConfigure environments on AWS and SageMaker to maximize performanceSelect hyperparameters based on your model and constraintsDistribute your model and dataset using many types of parallelismAvoid pitfalls with job restarts, intermittent health checks, and moreEvaluate your model with quantitative and qualitative insightsDeploy your models with runtime improvements and monitoring pipelinesWho this book is forIf you’re a machine learning researcher or enthusiast who wants to start a foundation modelling project, this book is for you. Applied scientists, data scientists, machine learning engineers, solution architects, product managers, and students will all benefit from this book. Intermediate Python is a must, along with introductory concepts of cloud computing. A strong understanding of deep learning fundamentals is needed, while advanced topics will be explained. The content covers advanced machine learning and cloud techniques, explaining them in an actionable, easy-to-understand way.</t>
  </si>
  <si>
    <t>9781804612545</t>
  </si>
  <si>
    <t>https://ieeexplore.ieee.org/document/10251209</t>
  </si>
  <si>
    <t>9506866</t>
  </si>
  <si>
    <t>Yang, Jian and Zhang, Qi and Jiang, Xiaofeng and Chen, Shuangwu and Yang, Feng</t>
  </si>
  <si>
    <t>Poirot: Causal Correlation Aided Semantic Analysis for Advanced Persistent Threat Detection</t>
  </si>
  <si>
    <t>The volatile, covert and slow multistage attack patterns of Advanced Persistent Threat (APT) present a tricky challenge of APT detection, which are vital for organisations to protect their critical assets. In this article, we aim to develop system that aggregates and uses existing systems’ alerts to detect APTs. In order to achieve this, we propose a causal correlation aided semantic analysis system, called Poirot, for detecting the multi-stage threats over a long-time span from existing systems’ alerts. Poirot is capable of autonomously mining causality between anomalous events, which instructs us in reorganizing the original alerts and in constructing alert-chains. The system further exploits the Latent Dirichlet Allocation (LDA) to model the semantic context of the alert-chains. This LDA model facilitates us to carry out the semantic analysis for capturing the latent attack intent as well as for reconstructing the APT scenario. We use an alert dataset provided by a cyber security company to verify the proposed Poirot in terms of the detection accuracy and the capability of attack scenario reconstruction. The experiment results are presented to show the achievable performance of the proposed semantic analysis based APT detection.</t>
  </si>
  <si>
    <t>Semantics;Correlation;Inference algorithms;Tools;Support vector machines;Resource management;Integrated circuit modeling;Advanced persistent threat;alert-chain;causality analysis;average causal effect;latent Dirichlet allocation</t>
  </si>
  <si>
    <t>10.1109/TDSC.2021.3101649</t>
  </si>
  <si>
    <t>9207576</t>
  </si>
  <si>
    <t>Szuba, Tadeusz and Sztuba, Danuta</t>
  </si>
  <si>
    <t>Can Adam Smith’s Invisible Hand phenomenon be used for the analysis of Fourth Estate’s impact and behavior?</t>
  </si>
  <si>
    <t>Paper presents research conducted in order to understand why neural networks from Evolution point of view are developing in such a strange way. When observing development of species, development of consistent neural network is always stopped on certain level and is continued as development of distributed, cooperating neural networks. Such networks are organized into social structures. Adam Smith's Invisible Hand (ASIH) phenomena emerges here as key factor to understand this. ASIH is perceived here as meta-computational process on platform of local neural networks, hosted by agents. ASIH theoretically is able to provide self-regulation for social structures, better than any centralized structure (dictator, government, authority) can do. Contrary to deterministic computational processes in today's digital computers, the computational processes that are behind Invisible Hand are: unconscious, nondeterministic, multithread, chaotic and non-continuous. This research methodology has provided astonishing results: . Understanding of Elementary Invisible Hand, which is ruling so efficiently anthill. On this basis Artificial Invisible Hand can be derived to provide self-control of teams of AI mobile robots for situations when human-supervisor cannot assist them or management is too complicated; . Invisible Hand applied to problem of understanding the Fourth (4th) Estate allowed, for the first time, to point to very clear, well visible real (not abstract) case of Invisible Hand; . The 4th Estate on the platform of modern electronic media (MEM) emerges as a new worldwide governing superpower.</t>
  </si>
  <si>
    <t>Bridges;Media;Biological neural networks;Economics;Companies;Artificial intelligence;Evolution of neural networks;Adam Smith’s Invisible Hand (ASIH);Fourth (4th) Estate;self-regulation;meta-computational process;modern electronic media (MEM)</t>
  </si>
  <si>
    <t>10.1109/IJCNN48605.2020.9207576</t>
  </si>
  <si>
    <t>10163570</t>
  </si>
  <si>
    <t>Mueller, John Paul and Stephens, Rod</t>
  </si>
  <si>
    <t>Thwart hackers by preventing, detecting, and misdirecting access before they can plant malware, obtain credentials, engage in fraud, modify data, poison models, corrupt users, eavesdrop, and otherwise ruin your dayKey FeaturesDiscover how hackers rely on misdirection and deep fakes to fool even the best security systemsRetain the usefulness of your data by detecting unwanted and invalid modificationsDevelop application code to meet the security requirements related to machine learningBook DescriptionBusinesses are leveraging the power of AI to make undertakings that used to be complicated and pricy much easier, faster, and cheaper. The first part of this book will explore these processes in more depth, which will help you in understanding the role security plays in machine learning. As you progress to the second part, you’ll learn more about the environments where ML is commonly used and dive into the security threats that plague them using code, graphics, and real-world references. The next part of the book will guide you through the process of detecting hacker behaviors in the modern computing environment, where fraud takes many forms in ML, from gaining sales through fake reviews to destroying an adversary’s reputation. Once you’ve understood hacker goals and detection techniques, you’ll learn about the ramifications of deep fakes, followed by mitigation strategies. This book also takes you through best practices for embracing ethical data sourcing, which reduces the security risk associated with data. You’ll see how the simple act of removing personally identifiable information (PII) from a dataset lowers the risk of social engineering attacks. By the end of this machine learning book, you'll have an increased awareness of the various attacks and the techniques to secure your ML systems effectively.What you will learnExplore methods to detect and prevent illegal access to your systemImplement detection techniques when access does occurEmploy machine learning techniques to determine motivationsMitigate hacker access once security is breachedPerform statistical measurement and behavior analysisRepair damage to your data and applicationsUse ethical data collection methods to reduce security risksWho this book is forWhether you’re a data scientist, researcher, or manager working with machine learning techniques in any aspect, this security book is a must-have. While most resources available on this topic are written in a language more suitable for experts, this guide presents security in an easy-to-understand way, employing a host of diagrams to explain concepts to visual learners. While familiarity with machine learning concepts is assumed, knowledge of Python and programming in general will be useful.</t>
  </si>
  <si>
    <t>9781804615409</t>
  </si>
  <si>
    <t>https://ieeexplore.ieee.org/document/10163570</t>
  </si>
  <si>
    <t>10522530</t>
  </si>
  <si>
    <t>Roy, Ankur</t>
  </si>
  <si>
    <t>Unleash DevOps excellence with Python and its ecosystem of tools for seamless orchestration on both local and cloud platforms, such as GCP, AWS, and AzureKey FeaturesIntegrate Python into DevOps for streamlined workflows, task automation, and improved collaborationCombine the principles of Python and DevOps into a unified approach for problem solvingLearn about Python’s role in Infrastructure as Code (IaC), MLOps, networking, and other domainsPurchase of the print or Kindle book includes a free PDF eBookBook DescriptionPython stands out as a powerhouse in DevOps, boasting unparalleled libraries and support, which makes it the preferred programming language for problem solvers worldwide. This book will help you understand the true flexibility of Python, demonstrating how it can be integrated into incredibly useful DevOps workflows and workloads, through practical examples. You'll start by understanding the symbiotic relation between Python and DevOps philosophies and then explore the applications of Python for provisioning and manipulating VMs and other cloud resources to facilitate DevOps activities. With illustrated examples, you’ll become familiar with automating DevOps tasks and learn where and how Python can be used to enhance CI/CD pipelines. Further, the book highlights Python’s role in the Infrastructure as Code (IaC) process development, including its connections with tools like Ansible, SaltStack, and Terraform. The concluding chapters cover advanced concepts such as MLOps, DataOps, and Python’s integration with generative AI, offering a glimpse into the areas of monitoring, logging, Kubernetes, and more. By the end of this book, you’ll know how to leverage Python in your DevOps-based workloads to make your life easier and save time.What you will learnImplement DevOps practices and principles using PythonEnhance your DevOps workloads with PythonCreate Python-based DevOps solutions to improve your workload efficiencyUnderstand DevOps objectives and the mindset needed to achieve themUse Python to automate DevOps tasks and increase productivityExplore the concepts of DevSecOps, MLOps, DataOps, and moreUse Python for containerized workloads in Docker and KubernetesWho this book is forThis book is for IT professionals venturing into DevOps, particularly programmers seeking to apply their existing programming knowledge to excel in this field. For DevOps professionals without a coding background, this book serves as a resource to enhance their understanding of development practices and communicate more effectively with developers. Solutions architects, programmers, and anyone regularly working with DevOps solutions and Python will also benefit from this hands-on guide.</t>
  </si>
  <si>
    <t>9781835081495</t>
  </si>
  <si>
    <t>https://ieeexplore.ieee.org/document/10522530</t>
  </si>
  <si>
    <t>10260289</t>
  </si>
  <si>
    <t>Khuat, Thanh Tung and Kedziora, David Jacob and Gabrys, Bogdan</t>
  </si>
  <si>
    <t>Recent years have seen an unprecedented level of technological uptake and engagement by the mainstream. From deepfakes for memes to recommendation systems for commerce, machine learning (ML) has become a regular fixture in society. This ongoing transition from purely academic confines to the general public is not smooth as the public does not have the extensive expertise in data science required to fully exploit the capabilities of ML. As automated machine learning (AutoML) systems continue to progress in both sophistication and performance, it becomes important to understand the ‘how’ and ‘why’ of human-computer interaction (HCI) within these frameworks. This is necessary for optimal system design and leveraging advanced data-processing capabilities to support decision-making involving humans. It is also key to identifying the opportunities and risks presented by ever-increasing levels of machine autonomy. In this monograph, the authors focus on the following questions: (i) What does HCI currently look like for state-of-the-art AutoML algorithms? (ii) Do the expectations of HCI within AutoML frameworks vary for different types of users and stakeholders? (iii) How can HCI be managed so that AutoML solutions acquire human trust and broad acceptance? (iv) As AutoML systems become more autonomous and capable of learning from complex open-ended environments, will the fundamental nature of HCI evolve? To consider these questions, the authors project existing literature in HCI into the space of AutoML and review topics such as user-interface design, human-bias mitigation, and trust in artificial intelligence (AI). Additionally, to rigorously gauge the future of HCI, they contemplate how AutoML may manifest in effectively open-ended environments. Ultimately, this review serves to identify key research directions aimed at better facilitating the roles and modes of human interactions with both current and future AutoML systems.</t>
  </si>
  <si>
    <t>9781638282693</t>
  </si>
  <si>
    <t>https://ieeexplore.ieee.org/document/10260289</t>
  </si>
  <si>
    <t>10759678</t>
  </si>
  <si>
    <t>Cheng, Yujun and Zhang, Weiting and Zhang, Zhewei and Zhang, Chuan and Wang, Shengjin and Mao, Shiwen</t>
  </si>
  <si>
    <t>Towards Federated Large Language Models: Motivations, Methods, and Future Directions</t>
  </si>
  <si>
    <t>Large Language Models (LLMs), such as LLaMA and GPT-4, have transformed the paradigm of natural language comprehension and generation. Despite their impressive performance, these models still face certain challenges, including the need for extensive data, high computational resources, and privacy concerns related to their data sources. Recently, Federated Learning (FL) has surfaced as a cooperative AI methodology that enables AI training across distributed computation entities while maintaining decentralized data. Integrating FL with LLMs presents an encouraging solution for privacy-preserving and collaborative LLM learning across multiple end-users, thus addressing the aforementioned challenges. In this paper, we provide an exhaustive review of federated Large Language Models, starting from an overview of the latest progress in FL and LLMs, and proceeding to a discourse on their motivation and challenges for integration. We then conduct a thorough review of the existing federated LLM research from the perspective of the entire lifespan, from pre-training to fine-tuning and practical applications. Moreover, we address the threats and issues arising from this integration, shedding light on the delicate balance between privacy and robustness, and introduce existing approaches and potential strategies for enhancing federated LLM privacy and resilience. Finally, we conclude this survey by outlining promising avenues for future research in this emerging field.</t>
  </si>
  <si>
    <t>Privacy;Surveys;Data models;Computational modeling;Training;Artificial intelligence;Security;Robustness;Reviews;Federated learning;Federated Learning;Large Language Model;Foundation model;Privacy</t>
  </si>
  <si>
    <t>10.1109/COMST.2024.3503680</t>
  </si>
  <si>
    <t>10769280</t>
  </si>
  <si>
    <t>Harley, Maurício</t>
  </si>
  <si>
    <t>Learn the essential steps to successfully identify and leverage API endpoints with a sequenced and structured approachKey FeaturesGain detailed insights into vulnerabilities and attack vectors for RESTful and GraphQL APIsFollow practical advice and best practices for securing APIs against potential threatsExplore essential security topics, potential vulnerabilities, common attack vectors, and the overall API security landscapePurchase of the print or Kindle book includes a free PDF eBookBook DescriptionUnderstanding API security is crucial as APIs form the backbone of modern interconnected applications, making them prime targets for cyberattacks. Drawing on nearly 30 years of cybersecurity experience and an extensive background in network security and forensic analysis, this book provides the knowledge and tools to strengthen your API security practices and protect against cyber threats comprehensively. This book begins by establishing a foundational understanding of APIs, particularly focusing on REST and GraphQL, emphasizing their critical role and potential security vulnerabilities. It guides you through setting up a penetration testing environment to ensure the practical application of concepts. You’ll learn reconnaissance techniques, information-gathering strategies, and the discovery of API vulnerabilities. Authentication and authorization testing are thoroughly explored, covering mechanisms, weaknesses, and methods to bypass security controls. By comprehensively addressing these aspects, the book equips you to understand, identify, and mitigate risks, strengthening API security and effectively minimizing potential attack surfaces. By the end of this book, you’ll have developed practical skills to identify, exploit, and secure APIs against various vulnerabilities and attacks.What you will learnGet an introduction to APIs and their relationship with securitySet up an effective pentesting lab for API intrusionConduct API reconnaissance and information gathering in the discovery phaseExecute basic attacks such as injection, exception handling, and DoSPerform advanced attacks, including data exposure and business logic abuseBenefit from expert security recommendations to protect APIs against attacksWho this book is forThis book is for security engineers, particularly those focused on application security, as well as security analysts, application owners, web developers, pentesters, and all curious enthusiasts who want to learn about APIs, effective testing methods for their robustness, and how to protect them against cyber attacks. Basic knowledge of web development, familiarity with API concepts, and a foundational understanding of cybersecurity principles will help you get started with this book.</t>
  </si>
  <si>
    <t>9781837639731</t>
  </si>
  <si>
    <t>https://ieeexplore.ieee.org/document/10769280</t>
  </si>
  <si>
    <t>10132377</t>
  </si>
  <si>
    <t>Wang, James Z. and Zhao, Sicheng and Wu, Chenyan and Adams, Reginald B. and Newman, Michelle G. and Shafir, Tal and Tsachor, Rachelle</t>
  </si>
  <si>
    <t>Unlocking the Emotional World of Visual Media: An Overview of the Science, Research, and Impact of Understanding Emotion</t>
  </si>
  <si>
    <t>The emergence of artificial emotional intelligence technology is revolutionizing the fields of computers and robotics, allowing for a new level of communication and understanding of human behavior that was once thought impossible. While recent advancements in deep learning have transformed the field of computer vision, automated understanding of evoked or expressed emotions in visual media remains in its infancy. This foundering stems from the absence of a universally accepted definition of “emotion,” coupled with the inherently subjective nature of emotions and their intricate nuances. In this article, we provide a comprehensive, multidisciplinary overview of the field of emotion analysis in visual media, drawing on insights from psychology, engineering, and the arts. We begin by exploring the psychological foundations of emotion and the computational principles that underpin the understanding of emotions from images and videos. We then review the latest research and systems within the field, accentuating the most promising approaches. We also discuss the current technological challenges and limitations of emotion analysis, underscoring the necessity for continued investigation and innovation. We contend that this represents a “Holy Grail” research problem in computing and delineate pivotal directions for future inquiry. Finally, we examine the ethical ramifications of emotion-understanding technologies and contemplate their potential societal impacts. Overall, this article endeavors to equip readers with a deeper understanding of the domain of emotion analysis in visual media and to inspire further research and development in this captivating and rapidly evolving field.</t>
  </si>
  <si>
    <t>Visualization;Emotion recognition;Behavioral sciences;Psychology;Media;Videos;Ethics;Affective computing;Deep learning;Human factors;Artificial emotional intelligence (AEI);bodily expressed emotion understanding (BEEU);deep learning;ethics;evoked emotion;expressed emotion;human behavior;intelligent robots;movement analysis;psychology</t>
  </si>
  <si>
    <t>10.1109/JPROC.2023.3273517</t>
  </si>
  <si>
    <t>8465996</t>
  </si>
  <si>
    <t>Mathew, George and Agrawal, Amritanshu and Menzies, Tim</t>
  </si>
  <si>
    <t>Finding Trends in Software Research</t>
  </si>
  <si>
    <t>Text mining methods can find large scale trends within research communities. For example, using stable Latent Dirichlet Allocation (a topic modeling algorithm) this study found 10 major topics in 35,391 SE research papers from 34 leading SE venues over the last 25 years (divided, evenly, between conferences and journals). Out study also shows how those topics have changed over recent years. Also, we note that (in the historical record) mono-focusing on a single topic can lead to fewer citations than otherwise. Further, while we find no overall gender bias in SE authorship, we note that women are under-represented in the top-most cited papers in our field. Lastly, we show a previously unreported dichotomy between software conferences and journals (so research topics that succeed at conferences might not succeed at journals, and vice versa). An important aspect of this work is that it is automatic and quickly repeatable (unlike prior SE bibliometric studies that used tediously slow and labor intensive methods). Automation is important since, like any data mining study, its conclusions are skewed by the data used in the analysis. The automatic methods of this paper make it far easier for other researchers to re-apply the analysis to new data, or if they want to use different modeling assumptions.</t>
  </si>
  <si>
    <t>Software engineering;Conferences;Software;Analytical models;Data models;Predictive models;Testing;Software engineering;bibliometrics;topic modeling;text mining</t>
  </si>
  <si>
    <t>10.1109/TSE.2018.2870388</t>
  </si>
  <si>
    <t>8611359</t>
  </si>
  <si>
    <t>PRIETO, ALVARO E. and Mazón, Jose-Norberto and Lozano-Tello, Adolfo</t>
  </si>
  <si>
    <t>Framework for Prioritization of Open Data Publication: An Application to Smart Cities</t>
  </si>
  <si>
    <t>Public Sector Information is considered to play a fundamental role in the growth of the knowledge economy and improvements in society. Given the difficulty in publishing and maintaining all available data, due to budget constraints, institutions need to select which data to publish, giving priority to data most likely to generate social and economic impact. Priority of publication could become an even more significant problem in Smart Cities: as huge amounts of information are generated from different domains, the way data is prioritized and thus reused, could be a determining factor in promoting, among others, new and sustainable business opportunities for local entrepreneurs, and to improve citizen quality of life. However, people in charge of prioritizing which data to publish through open data portals (such as Chief Data Officers, or CDOs) do not have available any specific support in their decision-making process. In this work, a proposal of a framework for prioritization of open data publication as well as its application to Smart Cities is presented. This specific application of the framework relies on OSS (Open Source Software) indicators to help making decisions on the most relevant data to publish focused on developers and businesses operating within the Smart City context.</t>
  </si>
  <si>
    <t>Smart cities;Portals;II-VI semiconductor materials;Cadmium compounds;Decision making;Economics;Publishing;Decision support;dataset reuse indicators;open data;smart city application</t>
  </si>
  <si>
    <t>2168-6750</t>
  </si>
  <si>
    <t>10.1109/TETC.2019.2893016</t>
  </si>
  <si>
    <t>10713347</t>
  </si>
  <si>
    <t>Guo, Yuan and Liu, Ziqi</t>
  </si>
  <si>
    <t>Coverless Steganography for Face Recognition Based on Diffusion Model</t>
  </si>
  <si>
    <t>As a highly recognizable biometric face recognition technology, it has been widely used in many identity verification systems. In order to enhance the protection of personal privacy and ensure the safe transmission and sharing of sensitive information without affecting the user experience, this paper proposes an innovative coverless steganography framework for face recognition images based on diffusion model. The framework firstly extracts face features and generates masks containing these features. Then, combined with conditional diffusion model and text key, a deterministic Denoising Diffusion Implicit Model (DDIM) is used to sample coverless steganography images. Secret images can also be recovered in high quality with DDIM Inversion technology. A large number of experiments show that compared with the existing methods, this approach has markedly enhanced the quality of steganographic and restored images. The face recognition rate of the restored image is more than 96%, which can effectively replace the original image for face recognition. The detection accuracy of this method is 55.25% on the steganographic detection tool, which is closer to random guessing and can resist steganographic analysis. It ensures the higher security of hidden images and solves the limitation of existing methods in protecting the privacy of face images. Moreover, it is shown how to achieve controlled local steganography with a custom mask, which enhances the controllability and flexibility of the method. In conclusion, the proposed method outperforms traditional steganography in security, controllability and robustness, and provides an effective technical scheme for steganography protection of face recognition images without additional training.</t>
  </si>
  <si>
    <t>Steganography;Face recognition;Diffusion models;Security;Noise measurement;Robustness;Image restoration;Image recognition;Visualization;Noise reduction;Biometrics (access control);Face recognition;coverless steganography;diffusion model;DDIM</t>
  </si>
  <si>
    <t>10.1109/ACCESS.2024.3477469</t>
  </si>
  <si>
    <t>10692304</t>
  </si>
  <si>
    <t>Kanjalkar, Jyoti and Talele, Ajay and Kanjalkar, Pramod and Dhobale, Harshada and Gavali, Shrushti and Pimple, Akhilesh and Waghmare, Nikita</t>
  </si>
  <si>
    <t>Random Pixel Embedding: A Novel Approach to Image Steganography</t>
  </si>
  <si>
    <t>This project presents a novel approach to image steganography titled “Random Pixel Embedding: A Novel Approach to Image Steganography.” Steganography, the art of concealing information within an innocuous carrier, finds widespread applications in secure communication and data protection. Our method employs a combination of LSB (Least Significant Bit) steganography, random pixel selection and AES (Advanced Encryption Standard) encryption to embed secret messages into digital images securely. The Tkinter library was used to create the system's user-friendly graphical user interface, which makes encoding and decoding processes easier. Additionally, it enhances the security of message encryption by incorporating PBKDF2 (Password-Based Key Derivation Function 2) for deriving cryptographic keys. By using this method, the project hopes to advance the fields of secure communication and data security by providing a reliable and effective way to conceal important information from view. The experimental results show that the suggested algorithm is reliable and effective, underscoring its potential for practical uses in data security and secure communication channels.</t>
  </si>
  <si>
    <t>Steganography;Visualization;Digital images;Inspection;Libraries;Encryption;Reliability;Standards;Resilience;Graphical user interfaces;image steganography;random pixel;embedding algorithm;lsb steganography;aes encryption;pbkdf2;data security;secure communication;cryptography;information hiding</t>
  </si>
  <si>
    <t>10.1109/WCONF61366.2024.10692304</t>
  </si>
  <si>
    <t>10829177</t>
  </si>
  <si>
    <t>Kotagi, Veeranna and Nassa, Vinay Kumar and Patil, Dipti and Gadhave, Rajashree and Adusumilli, Sri Bhargav Krishna and Kumar, Pitcheri Praveen</t>
  </si>
  <si>
    <t>Ensuring Dataset Accountability in Machine Learning: Insights from Software Engineering</t>
  </si>
  <si>
    <t>Machine learning is facing a crisis of accountability. On some tasks, deep learning can match or surpass human performance. It is extensive This work may be reproduced in whole or in part, for educational or personal purposes, in hard copy or digital format without monetary compensation as long as copies are made or distributed for non-commercial purposes and carry this notice and the whole citation on the first page. Conversely, the datasets that are crucial to machine learning (ML) are typically produced using opaque creation processes, poor maintenance, poor documentation, and a lack of answerability, which frequently results in errors. The study focused on several problems related to software engineering tasks, including performance evaluation metrics, software metrics, failure prediction, and problems with data quality. The paper draws attention to many methodological problems and difficulties associated with these software fault prediction tasks. Feature extraction and classification are commonly used to explore the excessive dimensionality of data and data class imbalance linked to software quality issues.</t>
  </si>
  <si>
    <t>Support vector machines;Performance evaluation;Electric breakdown;Software quality;Documentation;Feature extraction;Maintenance;Software measurement;Informatics;Software engineering;Dataset;Accountability;Machine Learning;Software Engineering</t>
  </si>
  <si>
    <t>10.1109/IC3I61595.2024.10829177</t>
  </si>
  <si>
    <t>10926495</t>
  </si>
  <si>
    <t>Gao, Zhirui and Yi, Renjiao and Zhu, Chenyang and Zhuang, Ke and Chen, Wei and Xu, Kai</t>
  </si>
  <si>
    <t>Generic Objects as Pose Probes for Few-shot View Synthesis</t>
  </si>
  <si>
    <t>Radiance fields, including NeRFs and 3D Gaussians, demonstrate great potential in high-fidelity rendering and scene reconstruction, while they require a substantial number of posed images as input. COLMAP is frequently employed for preprocessing to estimate poses. However, COLMAP necessitates a large number of feature matches to operate effectively, and struggles with scenes characterized by sparse features, large baselines, or few-view images. We aim to tackle few-view NeRF reconstruction using only 3 to 6 unposed scene images, freeing from COLMAP initializations. Inspired by the idea of calibration boards in traditional pose calibration, we propose a novel approach of utilizing everyday objects, commonly found in both images and real life, as “pose probes”. By initializing the probe object as a cube shape, we apply a dual-branch volume rendering optimization (object NeRF and scene NeRF) to constrain the pose optimization and jointly refine the geometry. PnP matching is used to initialize poses between images incrementally, where only a few feature matches are enough. PoseProbe achieves state-of-the-art performance in pose estimation and novel view synthesis across multiple datasets in experiments. We demonstrate its effectiveness, particularly in few-view and large-baseline scenes where COLMAP struggles. In ablations, using different objects in a scene yields comparable performance, showing that PoseProbe is robust to the choice of probe objects. Our project page is available at: https://zhirui-gao.github.io/PoseProbe.github.io/.</t>
  </si>
  <si>
    <t>Probes;Cameras;Rendering (computer graphics);Neural radiance field;Optimization;Geometry;Pose estimation;Image reconstruction;Accuracy;Training;Neural radiance fields;few-view reconstruction;pose optimization;pose probe</t>
  </si>
  <si>
    <t>10.1109/TCSVT.2025.3551303</t>
  </si>
  <si>
    <t>10891521</t>
  </si>
  <si>
    <t>Bian, Dongze and Liu, Jingmei</t>
  </si>
  <si>
    <t>GMCWAE: A Representation Learning Technique for Network Intrusion Detection in IoT</t>
  </si>
  <si>
    <t>In the context of the Internet of Things (IoT), edge nodes often face constraints in computational and storage resources, making dimensionality reduction of high-dimensional raw traffic essential to alleviate the device burden. However, current Representation Learning (RL) methods struggle to extract meaningful features from such data, leading to reduced accuracy in network intrusion detection (NID). To address this challenge, we propose the Gaussian Mixture Cramer-Wold Auto-Encoder (GMCWAE), designed to learn low-dimensional representations of network traffic that are both interpretable and discriminative, thereby enhancing the detection performance of classifiers. Furthermore, we integrate the lightweight ensemble learning method Light Gradient Boosting Machine (LightGBM) for detecting intrusive traffic. A comprehensive evaluation of the multiclass classification performance was conducted using three benchmark datasets: NSL-KDD, UNSW-NB15, and CIC-IoT 2023. Compared to existing supervised dimensionality reduction methods, the low-dimensional representations learned by GMCWAE across the three datasets achieved higher accuracy and F1-scores across all classifiers used. And the proposed NID method achieved accuracies of 83.1%, 81.1%, and 97.62% across the three datasets, showing strong competitiveness compared to recent related works. The results indicate that GMCWAE is capable of providing high-quality low-dimensional representations of network traffic for resource-constrained devices, and the proposed NID model effectively safeguards against network threats in IoT environments.</t>
  </si>
  <si>
    <t>Feature extraction;Internet of Things;Telecommunication traffic;Representation learning;Kernel;Accuracy;Iron;Gaussian distribution;Benchmark testing;Bayes methods;Network intrusion detection;Internet of Things;Dimensionality reduction;Representation Learning</t>
  </si>
  <si>
    <t>10.1109/JIOT.2025.3542845</t>
  </si>
  <si>
    <t>10555612</t>
  </si>
  <si>
    <t>Jiang, Wenxin and Yasmin, Jerin and Jones, Jason and Synovic, Nicholas and Kuo, Jiashen and Bielanski, Nathaniel and Tian, Yuan and Thiruvathukal, George K. and Davis, James C.</t>
  </si>
  <si>
    <t>PeaTMOSS: A Dataset and Initial Analysis of Pre-Trained Models in Open-Source Software</t>
  </si>
  <si>
    <t>The development and training of deep learning models have become increasingly costly and complex. Consequently, software engineers are adopting pre-trained models (PTMs) for their downstream applications. The dynamics of the PTM supply chain remain largely unexplored, signaling a clear need for structured datasets that document not only the metadata but also the subsequent applications of these models. Without such data, the MSR community cannot comprehensively understand the impact of PTM adoption and reuse.This paper presents the PeaTMOSS dataset, which comprises metadata for 281,638 PTMs and detailed snapshots for all PTMs with over 50 monthly downloads (14,296 PTMs), along with 28,575 open-source software repositories from GitHub that utilize these models. Additionally, the dataset includes 44,337 mappings from 15,129 downstream GitHub repositories to the 2,530 PTMs they use. To enhance the dataset’s comprehensiveness, we developed prompts for a large language model to automatically extract model metadata, including the model’s training datasets, parameters, and evaluation metrics. Our analysis of this dataset provides the first summary statistics for the PTM supply chain, showing the trend of PTM development and common shortcomings of PTM package documentation. Our example application reveals inconsistencies in software licenses across PTMs and their dependent projects. PeaTMOSS lays the foundation for future research, offering rich opportunities to investigate the PTM supply chain. We outline mining opportunities on PTMs, their downstream usage, and cross-cutting questions.Our artifact is available at https://github.com/PurdueDualityLab/PeaTMOSS-Artifact. Our dataset is available at https://transfer.rcac.purdue.edu/file-manager?origin_id=ff978999-16c2-4b50-ac7a-947ffdc3eb1d&amp;origin_path=%2F.CCS Concepts• Computing methodologies → Artificial intelligence; Information extraction; • Information systems → Database design and models; • Software and its engineering → Software libraries and repositories.</t>
  </si>
  <si>
    <t>Training;Analytical models;Software libraries;Computational modeling;Supply chains;Metadata;Licenses;Datasets;Machine learning;Deep neural networks;Model zoos;Package registries;Open-source;Empirical software engineering</t>
  </si>
  <si>
    <t>2574-3864</t>
  </si>
  <si>
    <t>10928654</t>
  </si>
  <si>
    <t>Li, Shiying and Xiong, Xi and Yu, Yan and Lu, Jiazhong and Li, Zhongzhi</t>
  </si>
  <si>
    <t>An Efficient and Flexible Black-Box Watermarking Framework for Large Language Models</t>
  </si>
  <si>
    <t>To prevent misuse of text generated by large language models (LLMs), watermarking technology offers a straightforward and effective means of verification. Existing approaches, however, suffer from several limitations, including a high dependency on the underlying logic of LLMs, inadequate performance against sophisticated watermarking attacks, and poor stealth, making them less suitable for complex and dynamic real-world applications. To address these challenges, we propose an efficient and flexible black-box watermarking framework for large language models. This framework enhances robustness and stealth by embedding watermarks in key areas of the text through the identification and sampling of high-entropy words. Furthermore, we introduce an encryption-based encoding algorithm that allows users to verify watermarks with their personal keys, supporting the customization of watermarking algorithms. Comparative experiments on four datasets with five baseline methods demonstrate that the proposed method excels in accuracy while significantly improving robustness and concealability with minimal semantic changes.</t>
  </si>
  <si>
    <t>Accuracy;Large language models;Semantics;Closed box;Watermarking;Robustness;Encoding;Encryption;Logic;Information technology;Large Language Models;Watermarking;HighEntropy Words;Key-Based Encryption;Black-Box Framework</t>
  </si>
  <si>
    <t>10.1109/ICCTIT64404.2024.10928654</t>
  </si>
  <si>
    <t>10849122</t>
  </si>
  <si>
    <t>Raja, Rohit Singh</t>
  </si>
  <si>
    <t>"SQLSynthGen: Generating Synthetic Data for Healthcare Databases"</t>
  </si>
  <si>
    <t>Synthetic data generation is crucial for leveraging machine learning in healthcare without compromising patient privacy. SQLSynthGen (SSG) offers a solution by generating synthetic datasets from relational databases, preserving data structure and integrity. By extracting statistical properties via SQL queries and applying differential privacy, SSG ensures data utility while protecting individual privacy. Transparency is maintained through configurable YAML files, facilitating data auditing and stakeholder trust. Despite its advancements, SSG faces challenges in relational data handling and privacy explainability, necessitating future improvements in these areas to enhance adoption in healthcare and other sensitive domains.</t>
  </si>
  <si>
    <t>Sensitivity;Time series analysis;Focusing;Medical services;Relational databases;Data structures;Generators;Stakeholders;Faces;Synthetic data;Synthetic Data Generation;Differential Privacy;Data Fidelity;Relational Databases;Statistical Refinement</t>
  </si>
  <si>
    <t>10.1109/ICAIC63015.2025.10849122</t>
  </si>
  <si>
    <t>10780952</t>
  </si>
  <si>
    <t>Zhang, Le and Lu, Yao and Lu, Guangming</t>
  </si>
  <si>
    <t>Contrastive Noise-Guided Invertible Network for Image Steganography</t>
  </si>
  <si>
    <t>Image steganography aims to produce stego images through hiding secret images in the cover images to achieve covert communication. To simultaneously improve the invisibility and revealing quality of covert communication, this paper proposes a Contrastive Noise-Guided Invertible Network (CNGI-Net). Specifically, the Noised-Guided Invertible (NGI) mechanism is first proposed to actively and gradually generate adaptive noise in the forward hiding process using the interaction mechanism. The generated adaptive noise effectively guides and adjusts the cover-secret fusion process, as well as blurs the secret information in the stego images, which can significantly improve the transmission security. Besides, benefiting from the reversible property of NGI, high-quality revealed secret images can also be progressively decoupled from the stego images along the backward flow of NGI. To further ensure the invisibility and security of communication, Contrastive Hiding Learning (CHL) is proposed to improve the cover-stego similarity using the contrastive information. Extensive experiments demonstrate that the proposed CNGINet significantly promotes concealment security of transmission process and the quality of revealing for covert communication. Especially, the quality of stego and revealed secret images on 1, 2, 3 image hiding has been respectively promoted by 1.53, 0.43, 0.38 dB and 4.26, 3.45, 4.98 dB on ImageNet dataset, compared to SOTA steganography methods.</t>
  </si>
  <si>
    <t>Steganography;Security;Noise;Consumer electronics;Visualization;Image edge detection;Receivers;Inverse problems;Couplings;Contrastive learning;Image steganography;covert communication;contrastive noise-guided invertible network (CNGI-Net);noisedguided invertible (NGI);contrastive hiding learning (CHL)</t>
  </si>
  <si>
    <t>10.1109/TCE.2024.3509479</t>
  </si>
  <si>
    <t>10848260</t>
  </si>
  <si>
    <t>Pang, Shanchen and Yao, Jiamin and Liu, Ting and Zhao, Hua and Chen, Hongqi</t>
  </si>
  <si>
    <t>A Text Similarity Measurement Based on Semantic Fingerprint of Characteristic Phrases</t>
  </si>
  <si>
    <t>Text similarity measurements are the basis for measuring the degree of matching between two or more texts. Traditional large-scale similarity detection methods based on a digital fingerprint have the advantage of high detection speed, which are only suitable for accurate detection. We propose a method of Chinese text similarity measurement based on feature phrase semantics. Natural language processing (NLP) technology is used to pre-process text and extract the keywords by the Term frequency-Inverse document frequency (TF-IDF) model and further screen out the feature words. We get the exact meaning of a word and semantic similarities between words and a HowNet semantic dictionary. We substitute concepts to get the feature phrases and generate a semantic fingerprint and calculate similarity. The experimental results indicate that the method proposed is superior in similarity detection in terms of its accuracy rate, recall rate, and $F$-value to the traditional and digital fingerprinting method.</t>
  </si>
  <si>
    <t>Accuracy;Dictionaries;Semantics;Fingerprint recognition;Feature extraction;Natural language processing;Frequency measurement;Term frequency-Inverse document frequency(TF-IDF) model;Semantic fingerprint;Similarity;Characteristic phrases</t>
  </si>
  <si>
    <t>2075-5597</t>
  </si>
  <si>
    <t>10.1049/cje.2019.12.011</t>
  </si>
  <si>
    <t>10504286</t>
  </si>
  <si>
    <t>Zhu, Hong and Zhao, Yue and Zhang, Shengzhi and Chen, Kai</t>
  </si>
  <si>
    <t>NeuralSanitizer: Detecting Backdoors in Neural Networks</t>
  </si>
  <si>
    <t>Deep neural networks (DNNs) have been pervasively used in many areas, e.g., computer vision, speech recognition, natural language processing, etc. However, recent works show that they are vulnerable to backdoor/Trojan attacks, severely restricting their usage in various scenarios. In this paper, we propose NeuralSanitizer, a novel approach to detect and remove backdoors in DNNs, capable of capturing various triggers with better accuracy and higher efficiency. In particular, we identify two fundamental properties of triggers, i.e., their effectiveness in the backdoored model and ineffectiveness in other clean models, and design a novel objective function to reconstruct triggers based on them. Then we present a new approach that leverages transferability to identify adversarial patches that could be generated during trigger reconstruction, thus detecting backdoors more accurately. We evaluate NeuralSanitizer on real-world backdoored DNNs and achieve 2.1% FNR and 0.9% FPR on average, significantly outperforming the state-of-the-art works by 1~14 times. In addition, NeuralSanitizer can reconstruct triggers up to 25% of the size of the original inputs on average, compared to only 6~10% by existing works. Finally, NeuralSanitizer is also 1~25 times faster than existing works.</t>
  </si>
  <si>
    <t>Training;Data models;Artificial neural networks;Computational modeling;Image reconstruction;Computer vision;Analytical models;AI security;deep learning;backdoor attack;backdoor detection</t>
  </si>
  <si>
    <t>10.1109/TIFS.2024.3390599</t>
  </si>
  <si>
    <t>10163225</t>
  </si>
  <si>
    <t>Martínez, Jesús</t>
  </si>
  <si>
    <t>Get well versed with state-of-the-art techniques to tailor training processes and boost the performance of computer vision models using machine learning and deep learning techniquesKey FeaturesDevelop, train, and use deep learning algorithms for computer vision tasks using TensorFlow 2.xDiscover practical recipes to overcome various challenges faced while building computer vision modelsEnable machines to gain a human level understanding to recognize and analyze digital images and videosBook DescriptionComputer vision is a scientific field that enables machines to identify and process digital images and videos. This book focuses on independent recipes to help you perform various computer vision tasks using TensorFlow. The book begins by taking you through the basics of deep learning for computer vision, along with covering TensorFlow 2.x’s key features, such as the Keras and tf.data.Dataset APIs. You’ll then learn about the ins and outs of common computer vision tasks, such as image classification, transfer learning, image enhancing and styling, and object detection. The book also covers autoencoders in domains such as inverse image search indexes and image denoising, while offering insights into various architectures used in the recipes, such as convolutional neural networks (CNNs), region-based CNNs (R-CNNs), VGGNet, and You Only Look Once (YOLO). Moving on, you’ll discover tips and tricks to solve any problems faced while building various computer vision applications. Finally, you’ll delve into more advanced topics such as Generative Adversarial Networks (GANs), video processing, and AutoML, concluding with a section focused on techniques to help you boost the performance of your networks. By the end of this TensorFlow book, you’ll be able to confidently tackle a wide range of computer vision problems using TensorFlow 2.x.What you will learnUnderstand how to detect objects using state-of-the-art models such as YOLOv3Use AutoML to predict gender and age from imagesSegment images using different approaches such as FCNs and generative modelsLearn how to improve your network’s performance using rank-N accuracy, label smoothing, and test time augmentationEnable machines to recognize people’s emotions in videos and real-time streamsAccess and reuse advanced TensorFlow Hub models to perform image classification and object detectionGenerate captions for images using CNNs and RNNsWho this book is forThis book is for computer vision developers and engineers, as well as deep learning practitioners looking for go-to solutions to various problems that commonly arise in computer vision. You will discover how to employ modern machine learning (ML) techniques and deep learning architectures to perform a plethora of computer vision tasks. Basic knowledge of Python programming and computer vision is required.</t>
  </si>
  <si>
    <t>9781838820688</t>
  </si>
  <si>
    <t>https://ieeexplore.ieee.org/document/10163225</t>
  </si>
  <si>
    <t>10769331</t>
  </si>
  <si>
    <t>Palmer, Rachelle and Perlmutter, Ben and Gangadhar, Ashwin and Larew, Nicholas and Narváez, Sigfrido and Rueckstiess, Thomas and Weller, Henry and Alake, Richmond and Ranjan, Shubham</t>
  </si>
  <si>
    <t>Master retrieval-augmented generation architecture and fine-tune your AI stack, along with discovering real-world use cases and best practices to create powerful AI appsKey FeaturesGet to grips with the fundamentals of LLMs, vector databases, and Python frameworksImplement effective retrieval-augmented generation strategies with MongoDB AtlasOptimize AI models for performance and accuracy with model compression and deployment optimizationPurchase of the print or Kindle book includes a free PDF eBookBook DescriptionThe era of generative AI is upon us, and this book serves as a roadmap to harness its full potential. With its help, you’ll learn the core components of the AI stack: large language models (LLMs), vector databases, and Python frameworks, and see how these technologies work together to create intelligent applications. The chapters will help you discover best practices for data preparation, model selection, and fine-tuning, and teach you advanced techniques such as retrieval-augmented generation (RAG) to overcome common challenges, such as hallucinations and data leakage. You’ll get a solid understanding of vector databases, implement effective vector search strategies, refine models for accuracy, and optimize performance to achieve impactful results. You’ll also identify and address AI failures to ensure your applications deliver reliable and valuable results. By evaluating and improving the output of LLMs, you’ll be able to enhance their performance and relevance. By the end of this book, you’ll be well-equipped to build sophisticated AI applications that deliver real-world value.What you will learnUnderstand the architecture and components of the generative AI stackExplore the role of vector databases in enhancing AI applicationsMaster Python frameworks for AI developmentImplement Vector Search in AI applicationsFind out how to effectively evaluate LLM outputOvercome common failures and challenges in AI developmentWho this book is forThis book is for software engineers and developers looking to build intelligent applications using generative AI. While the book is suitable for beginners, a basic understanding of Python programming is required to make the most of it.</t>
  </si>
  <si>
    <t>9781836207245</t>
  </si>
  <si>
    <t>https://ieeexplore.ieee.org/document/10769331</t>
  </si>
  <si>
    <t>9755446</t>
  </si>
  <si>
    <t>Taofeek, Olayiwola Tokunbo and Alawida, Moatsum and Alabdulatif, Abdulatif and Omolara, Abiodun Esther and Abiodun, Oludare Isaac</t>
  </si>
  <si>
    <t>A Cognitive Deception Model for Generating Fake Documents to Curb Data Exfiltration in Networks During Cyber-Attacks</t>
  </si>
  <si>
    <t>The exponential increase in the compromise of sensitive and intellectual properties alludes to the huge price the global community must pay for the digital revolution we are currently experiencing. This irrefutable reality is a major reason why cybersecurity defences continue to be a pressing and timely area of research. Traditional countermeasures of cyber defence using boundary controllers and filters such as intrusion detection, access controls, firewalls and so on, have proven ineffective. Such measures fail to account for the attacker’s inherent advantage of being increasingly techno-savvy, as well as their persistence in attempting to compromise the security of not only high-value targets, but also the vast pool of oblivious users of technology. The use of decoys and deception is one of the emerging solutions for cyber defence. Leveraging decoys and deception for security pre-date the advent of the digital revolution as centuries have witnessed the military using human decoys to deceive and successfully defeat their adversaries during wars. However, its benefits for reducing cyberattacks in these digital times have not been thoroughly investigated. One of its use requires that fake text documents are positioned in the repository of critical documents in order to mislead and catch hackers attempting to exfiltrate sensitive documents. Current methods of generating fake text documents involve using symbols, junk documents, randomly generated texts. Such approaches fail to capture the empirical and linguistic properties of language, resulting in messages that do not scale well, are not realistic, fail in the context of syntax and are semantically void. Consequently, failing to convince the attackers to believe they are the original messages. This paper presents a Cognitive Deception Model (CDM) based on a neural model which takes an input message and generates syntactically cohesive and semantically coherent independent looking but plausible and convincing decoy messages to cognitively burden and deceive the adversaries. The experimental results used to validate the models, as well as the comparison with state-of-the-art tools, show that it outperforms existing systems.</t>
  </si>
  <si>
    <t>Electronic mail;Task analysis;Servers;Natural language processing;Symbols;Production;Passwords;Artificial advanced persistent threats (APTs);cyber-attacks;cyber defence;deception;decoys</t>
  </si>
  <si>
    <t>10.1109/ACCESS.2022.3166628</t>
  </si>
  <si>
    <t>10559421</t>
  </si>
  <si>
    <t>Guilmette, Aaron</t>
  </si>
  <si>
    <t>Unlock the untapped potential of ChatGPT, CoPilot, and Azure AI services by integrating them with the Microsoft Power PlatformKey FeaturesGain insights into the latest AI technologies and their business applicationsUse generative AI to build apps, workflows, and chatbotsLearn how to integrate AI services to automate work and deliver apps for specific business needsPurchase of the print or Kindle book includes a free PDF eBookBook DescriptionIn this AI era, employing leading machine learning and AI models such as ChatGPT for responding to customer feedback and prototyping applications is crucial to drive business success in the competitive market. This book is an indispensable guide to integrating cutting-edge technology into business operations and leveraging AI to analyze sentiment at scale, helping free up valuable time to enhance customer relationships. Immerse yourself in the future of AI-enabled application development by working with Power Automate, Power Apps, and the new Copilot Studio. With this book, you’ll learn foundational AI concepts as you explore the extensive capabilities of the low-code Power Platform. You’ll see how Microsoft's advanced machine learning technologies can streamline common business tasks such as extracting key data elements from customer documents, reviewing customer emails, and validating passports and drivers’ licenses. The book also guides you in harnessing the power of generative AI to expedite tasks like creating executive summaries, building presentations, and analyzing resumes. You’ll build apps using natural language prompting and see how ChatGPT can be used to power chatbots in your organization. By the end of this book, you’ll have charted your path to developing your own reusable AI automation patterns to propel your business operations into the future.What you will learnInteract with ChatGPT using connectors and HTTP callsTrain AI models to identify the key elements of documentsUse generative AI to answer questions about organizational contentLeverage AI image recognition services to describe picturesUse generative AI tools to help build workflows and appsBuild chatbots using the new Copilot StudioAnalyze customer feedback using AI sentiment analysis tools such as AI BuilderWho this book is forIf you’re interested in exploring the capabilities of modern AI technologies in the workplace, this book is for you. Specially tailored for IT professionals, developers, business leaders, human resources administrators, managers, and entrepreneurs–anyone aspiring to become a productivity rockstar will find this book helpful for extending their skill set through hands-on exercises. The content is beginner-friendly, assuming no knowledge of machine learning or artificial intelligence concepts, making it a perfect starting point for newcomers to the field.</t>
  </si>
  <si>
    <t>9781835089927</t>
  </si>
  <si>
    <t>https://ieeexplore.ieee.org/document/10559421</t>
  </si>
  <si>
    <t>10162164</t>
  </si>
  <si>
    <t>Raschka, Sebastian and Liu, Yuxi (Hayden) and Mirjalili, Vahid and Dzhulgakov, Dmytro</t>
  </si>
  <si>
    <t>This book of the bestselling and widely acclaimed Python Machine Learning series is a comprehensive guide to machine and deep learning using PyTorch's simple to code framework. Purchase of the print or Kindle book includes a free eBook in PDF format.Key FeaturesLearn applied machine learning with a solid foundation in theoryClear, intuitive explanations take you deep into the theory and practice of Python machine learningFully updated and expanded to cover PyTorch, transformers, XGBoost, graph neural networks, and best practicesBook DescriptionMachine Learning with PyTorch and Scikit-Learn is a comprehensive guide to machine learning and deep learning with PyTorch. It acts as both a step-by-step tutorial and a reference you'll keep coming back to as you build your machine learning systems. Packed with clear explanations, visualizations, and examples, the book covers all the essential machine learning techniques in depth. While some books teach you only to follow instructions, with this machine learning book, we teach the principles allowing you to build models and applications for yourself. Why PyTorch? PyTorch is the Pythonic way to learn machine learning, making it easier to learn and simpler to code with. This book explains the essential parts of PyTorch and how to create models using popular libraries, such as PyTorch Lightning and PyTorch Geometric. You will also learn about generative adversarial networks (GANs) for generating new data and training intelligent agents with reinforcement learning. Finally, this new edition is expanded to cover the latest trends in deep learning, including graph neural networks and large-scale transformers used for natural language processing (NLP). This PyTorch book is your companion to machine learning with Python, whether you're a Python developer new to machine learning or want to deepen your knowledge of the latest developments.What you will learnExplore frameworks, models, and techniques for machines to 'learn' from dataUse scikit-learn for machine learning and PyTorch for deep learningTrain machine learning classifiers on images, text, and moreBuild and train neural networks, transformers, and boosting algorithmsDiscover best practices for evaluating and tuning modelsPredict continuous target outcomes using regression analysisDig deeper into textual and social media data using sentiment analysisWho this book is forIf you have a good grasp of Python basics and want to start learning about machine learning and deep learning, then this is the book for you. This is an essential resource written for developers and data scientists who want to create practical machine learning and deep learning applications using scikit-learn and PyTorch. Before you get started with this book, you’ll need a good understanding of calculus, as well as linear algebra.</t>
  </si>
  <si>
    <t>9781801816380</t>
  </si>
  <si>
    <t>https://ieeexplore.ieee.org/document/10162164</t>
  </si>
  <si>
    <t>10251383</t>
  </si>
  <si>
    <t>Vandenbussche, Vincent and Kazakci, Akin Osman</t>
  </si>
  <si>
    <t>Methodologies and recipes to regularize any machine learning and deep learning model using cutting-edge technologies such as stable diffusion, Dall-E and GPT-3 Purchase of the print or Kindle book includes a free PDF eBookKey FeaturesLearn to diagnose the need for regularization in any machine learning modelRegularize different ML models using a variety of techniques and methodsEnhance the functionality of your models using state of the art computer vision and NLP techniquesBook DescriptionRegularization is an infallible way to produce accurate results with unseen data, however, applying regularization is challenging as it is available in multiple forms and applying the appropriate technique to every model is a must. The Regularization Cookbook provides you with the appropriate tools and methods to handle any case, with ready-to-use working codes as well as theoretical explanations. After an introduction to regularization and methods to diagnose when to use it, you’ll start implementing regularization techniques on linear models, such as linear and logistic regression, and tree-based models, such as random forest and gradient boosting. You’ll then be introduced to specific regularization methods based on data, high cardinality features, and imbalanced datasets. In the last five chapters, you’ll discover regularization for deep learning models. After reviewing general methods that apply to any type of neural network, you’ll dive into more NLP-specific methods for RNNs and transformers, as well as using BERT or GPT-3. By the end, you’ll explore regularization for computer vision, covering CNN specifics, along with the use of generative models such as stable diffusion and Dall-E. By the end of this book, you’ll be armed with different regularization techniques to apply to your ML and DL models.What you will learnDiagnose overfitting and the need for regularizationRegularize common linear models such as logistic regressionUnderstand regularizing tree-based models such as XGBoosUncover the secrets of structured data to regularize ML modelsExplore general techniques to regularize deep learning modelsDiscover specific regularization techniques for NLP problems using transformersUnderstand the regularization in computer vision models and CNN architecturesApply cutting-edge computer vision regularization with generative modelsWho this book is forThis book is for data scientists, machine learning engineers, and machine learning enthusiasts, looking to get hands-on knowledge to improve the performances of their models. Basic knowledge of Python is a prerequisite.</t>
  </si>
  <si>
    <t>9781837639724</t>
  </si>
  <si>
    <t>https://ieeexplore.ieee.org/document/10251383</t>
  </si>
  <si>
    <t>9785669</t>
  </si>
  <si>
    <t>Quamar, Abdul and Efthymiou, Vasilis and Lei, Chuan and Özcan, Fatma</t>
  </si>
  <si>
    <t>Natural language interfaces provide an easy way to query and interact with data and enable non-technical users to investigate data sets without the need to know a query language. Recent advances in natural language understanding and processing have resulted in a renewed interest in natural language interfaces to data. The main challenges in natural language querying are identifying the entities involved in the user utterance, connecting the different entities in a meaningful way over the underlying data source to interpret user intents, and generating a structured query. There are two main approaches in the literature for interpreting a user’s natural language query. The first are rule-based systems that make use of semantic indices, ontologies, and knowledge graphs to identify the entities in the query, understand the intended relationships between those entities, and utilize grammars to generate the target queries. Second are hybrid approaches that utilize both rule-based techniques as well as deep learning models. Conversational interfaces are the next natural step to one-shot natural language querying by exploiting query context between multiple turns of conversation for disambiguation. In this monograph, the authors review the rule-based and hybrid technologies that are used in natural language interfaces and survey the different approaches to natural language querying. They also describe conversational interfaces for data analytics and discuss several benchmarks used for natural language querying research and evaluation. The monograph concludes with discussion on challenges that need to be addressed before these systems can be widely adopted.</t>
  </si>
  <si>
    <t>9781638280293</t>
  </si>
  <si>
    <t>https://ieeexplore.ieee.org/document/9785669</t>
  </si>
  <si>
    <t>10915651</t>
  </si>
  <si>
    <t>Chen, Xiaoyu and Xu, Wanru and Kan, Shichao and Zhang, Linna and Jin, Yi and Cen, Yigang and Li, Yidong</t>
  </si>
  <si>
    <t>Vision-Semantics-Label: A New Two-step Paradigm for Action Recognition with Large Language Model</t>
  </si>
  <si>
    <t>In recent years, the rapid advancement of multi-modal large language models has propelled the development of video-based conversation models. Due to their exceptional video understanding capabilities, there is often an expectation that these models can handle all video-related tasks, including action recognition. However, because action recognition datasets typically lack semantic information, limiting the performance of dialogue models. Additionally, as these dialogue models are designed for video understanding, they frequently overlook critical information required for action recognition—continuous motion—in their model architecture and training dataset configurations. To address these challenges, we first propose a novel two-step mapping framework based on large language models, termed “Vision-Semantics-Label” mapping, to better adapt video-based large language models for action recognition. In the first step, we proposed a visual-skeletal collaborative learning large language model (VS-LLM), which utilizes human keypoints to compensate for the missing motion details without increasing the input token length of the large language model. In the second step, we designed two mapping methods: verb noun match (VN-Match) and all text match (ALL-Match), which can effectively extract relevant action descriptions from the text. Finally, we construct semantic action recognition datasets to ensure that the training data inherently contains action details, enabling the model to better achieve action recognition. We evaluate our approach on five benchmark datasets, demonstrating the state-of-the-art performance of large language models in action recognition. The source code and dataset are publicly available at https://github.com/xiaoyu92568/VS-LLM.</t>
  </si>
  <si>
    <t>Large language models;Visualization;Feature extraction;Semantics;Oral communication;Streaming media;Sports;Load modeling;Adaptation models;Electronic mail;Action recognition;video-based large language model;semantic mapping;semantic action recognition datasets</t>
  </si>
  <si>
    <t>10.1109/TCSVT.2025.3548845</t>
  </si>
  <si>
    <t>10489933</t>
  </si>
  <si>
    <t>Abhishek, Kumar and Abdelaziz, Dr. Mounir</t>
  </si>
  <si>
    <t>Take your machine learning expertise to the next level with this essential guide, utilizing libraries like imbalanced-learn, PyTorch, scikit-learn, pandas, and NumPy to maximize model performance and tackle imbalanced dataKey FeaturesUnderstand how to use modern machine learning frameworks with detailed explanations, illustrations, and code samplesLearn cutting-edge deep learning techniques to overcome data imbalanceExplore different methods for dealing with skewed data in ML and DL applicationsPurchase of the print or Kindle book includes a free eBook in the PDF formatBook DescriptionAs machine learning practitioners, we often encounter imbalanced datasets in which one class has considerably fewer instances than the other. Many machine learning algorithms assume an equilibrium between majority and minority classes, leading to suboptimal performance on imbalanced data. This comprehensive guide helps you address this class imbalance to significantly improve model performance. Machine Learning for Imbalanced Data begins by introducing you to the challenges posed by imbalanced datasets and the importance of addressing these issues. It then guides you through techniques that enhance the performance of classical machine learning models when using imbalanced data, including various sampling and cost-sensitive learning methods. As you progress, you’ll delve into similar and more advanced techniques for deep learning models, employing PyTorch as the primary framework. Throughout the book, hands-on examples will provide working and reproducible code that’ll demonstrate the practical implementation of each technique. By the end of this book, you’ll be adept at identifying and addressing class imbalances and confidently applying various techniques, including sampling, cost-sensitive techniques, and threshold adjustment, while using traditional machine learning or deep learning models.What you will learnUse imbalanced data in your machine learning models effectivelyExplore the metrics used when classes are imbalancedUnderstand how and when to apply various sampling methods such as over-sampling and under-samplingApply data-based, algorithm-based, and hybrid approaches to deal with class imbalanceCombine and choose from various options for data balancing while avoiding common pitfallsUnderstand the concepts of model calibration and threshold adjustment in the context of dealing with imbalanced datasetsWho this book is forThis book is for machine learning practitioners who want to effectively address the challenges of imbalanced datasets in their projects. Data scientists, machine learning engineers/scientists, research scientists/engineers, and data scientists/engineers will find this book helpful. Though complete beginners are welcome to read this book, some familiarity with core machine learning concepts will help readers maximize the benefits and insights gained from this comprehensive resource.</t>
  </si>
  <si>
    <t>9781801070881</t>
  </si>
  <si>
    <t>https://ieeexplore.ieee.org/document/10489933</t>
  </si>
  <si>
    <t>10786729</t>
  </si>
  <si>
    <t>Jasserand, Catherine</t>
  </si>
  <si>
    <t>Deceptive Deepfakes: Is the Law Coping with AI-Altered Representations of Ourselves?</t>
  </si>
  <si>
    <t>Deceptive deepfakes are AI-generated hyper-realistic content that harms individuals (e.g. pornographic deepfake content) or society (as disinformation and impersonation tools). The technologies are becoming increasingly sophisticated, making their detection extremely difficult. Deepfakes can impair national and international security, undermine elections, threaten democracy, and challenge justice, but also cause mental distress and reputational damage. What are the regulatory answers to these deceptive deepfakes? As this paper will show, there is no single approach and answer to the topic. Currently, the problem is tackled by existing, albeit non-specific regulations, (e.g. privacy, intellectual property, image rights), and by newly adopted regulations focusing on a specific aspect (deepfakes aimed at manipulating elections or non-consensual pornographic materials). To present an overview of these regulations, the paper compares the approaches of the USA and the EU, including examples of national legislation. Summarizing the findings, the paper shows the laws need to regulate the ecosystem of actors involved in these deceptive contents (from the creators to the distributors and possibly the viewers in case of deepfake child pornography). Beyond the ecosystem, solutions should also focus on individuals who are victims of these deepfakes created without their consent and knowledge. A different approach might be well needed to ensure they can defend their digital self and prevent malicious AI-altered reproductions and use of themselves.</t>
  </si>
  <si>
    <t>Deepfakes;Privacy;Voting;Face recognition;Ecosystems;Legislation;Pressing;Speech recognition;Regulation;Security;Deepfakes;Regulation;harms;Europe;digital self;societal issue</t>
  </si>
  <si>
    <t>1617-5468</t>
  </si>
  <si>
    <t>10.1109/BIOSIG61931.2024.10786729</t>
  </si>
  <si>
    <t>8922855</t>
  </si>
  <si>
    <t>McCann, Michael T. and Unser, Michael</t>
  </si>
  <si>
    <t>Biomedical imaging is a vast and diverse field. There are a plethora of imaging devices using light, X-rays, sound waves, magnetic fields, electrons, or protons, to measure structures ranging from nano to macroscale. In many cases, computer software is needed to turn the signals collected by the hardware into a meaningful image. These computer algorithms are similarly diverse and numerous. This survey presents a wide swath of biomedical image reconstruction algorithms under a single framework. It is a coherent, yet brief survey of some six decades of research. The underpinning theory of the techniques are described and practical considerations for designing reconstruction algorithms for use in biomedical systems form the central theme of each chapter. The unifying framework deployed throughout the monograph models imaging modalities as combinations of a small set of building blocks, which identify connections between modalities Thus, the user can quickly port ideas and computer code from one to the next. Furthermore, reconstruction algorithms can treat the imaging model as a black. box, meaning that one algorithm can work for many modalities. This provides a pragmatic approach to designing effective reconstruction algorithms. This monograph is written in a tutorial style that concisely introduces students, researchers and practitioners to the development and design of effective biomedical image reconstruction algorithms.</t>
  </si>
  <si>
    <t>9781680836516</t>
  </si>
  <si>
    <t>https://ieeexplore.ieee.org/document/8922855</t>
  </si>
  <si>
    <t>10.1561/2000000101</t>
  </si>
  <si>
    <t>10763460</t>
  </si>
  <si>
    <t>Gowda, Deepak</t>
  </si>
  <si>
    <t>Develop your data science skills with Apache Spark to solve real-world problems for Fortune 500 companies using scalable algorithms on large cloud computing clustersKey FeaturesApply techniques to analyze big data and uncover valuable insights for machine learningLearn to use cloud computing clusters for training machine learning models on large datasetsDiscover practical strategies to overcome challenges in model training, deployment, and optimizationPurchase of the print or Kindle book includes a free PDF eBookBook DescriptionIn the world of big data, efficiently processing and analyzing massive datasets for machine learning can be a daunting task. Written by Deepak Gowda, a data scientist with over a decade of experience and 30+ patents, this book provides a hands-on guide to mastering Spark’s capabilities for efficient data processing, model building, and optimization. With Deepak’s expertise across industries such as supply chain, cybersecurity, and data center infrastructure, he makes complex concepts easy to follow through detailed recipes. This book takes you through core machine learning concepts, highlighting the advantages of Spark for big data analytics. It covers practical data preprocessing techniques, including feature extraction and transformation, supervised learning methods with detailed chapters on regression and classification, and unsupervised learning through clustering and recommendation systems. You’ll also learn to identify frequent patterns in data and discover effective strategies to deploy and optimize your machine learning models. Each chapter features practical coding examples and real-world applications to equip you with the knowledge and skills needed to tackle complex machine learning tasks. By the end of this book, you’ll be ready to handle big data and create advanced machine learning models with Apache Spark.What you will learnMaster Apache Spark for efficient, large-scale data processing and analysisUnderstand core machine learning concepts and their applications with SparkImplement data preprocessing techniques for feature extraction and transformationExplore supervised learning methods – regression and classification algorithmsApply unsupervised learning for clustering tasks and recommendation systemsDiscover frequent pattern mining techniques to uncover data trendsWho this book is forThis book is ideal for data scientists, ML engineers, data engineers, students, and researchers who want to deepen their knowledge of Apache Spark’s tools and algorithms. It’s a must-have for those struggling to scale models for real-world problems and a valuable resource for preparing for interviews at Fortune 500 companies, focusing on large dataset analysis, model training, and deployment.</t>
  </si>
  <si>
    <t>9781835460016</t>
  </si>
  <si>
    <t>https://ieeexplore.ieee.org/document/10763460</t>
  </si>
  <si>
    <t>10163018</t>
  </si>
  <si>
    <t>Ghidersa, Mihaela Roxana</t>
  </si>
  <si>
    <t>Discover an accessible pathway to advancing your career and becoming a web architect by building a solid technical ground in software architectureKey FeaturesFollow your desired career path that leads to a lucrative job as a web architectDevelop a solid technical background in software architecture using real-world practices and patternsLearn proven techniques and design considerations from an industry expertBook DescriptionLarge-scale web applications require you to write code efficiently following business and architectural considerations. They require web developers to understand the impact of their work on the system and how they can evolve the product. With this handbook, every developer will find something to take away. This book will help web developers looking to change projects or work on a new project in understanding the context of the application, along with how some design decisions or patterns fit better in their application’s architecture. It acts as a guide, taking you through different levels of professional growth with a focus on best practices, coding guidelines, business considerations, and soft skills that will help you gain the knowledge to craft a career in web development. Finally, you’ll work with examples and ways of applying the discussed concepts in practical situations. By the end of this book, you’ll have gained valuable insights into what it means to be a web architect, as well as the impact architecture has on a web application.What you will learnUnderstand the context of software architecture, from shaping the product to delivery and beyondBecome well versed in what a web architect’s role meansExplore go-to key concepts for every time you try your hand at app developmentAnalyze the importance of relationships with stakeholdersGet acquainted with the benefits of well-designed architectureDig into and solve myths web developers have come across or created along the wayWho this book is forThis book is for web developers who want to become web architects. Beginner-level web developers will be able to develop a strong technical background, and experienced web developers will learn techniques to become better professionals by understanding the web architect's role and the impact of efficient architecture on their projects.</t>
  </si>
  <si>
    <t>9781803231617</t>
  </si>
  <si>
    <t>https://ieeexplore.ieee.org/document/10163018</t>
  </si>
  <si>
    <t>10559419</t>
  </si>
  <si>
    <t>Ayeva, Kamon and Kasampalis, Sakis</t>
  </si>
  <si>
    <t xml:space="preserve">Explore Python design patterns such as observer, proxy, throttling, dependency injection, and anti-patterns to develop efficient and scalable applications Key FeaturesMaster essential design principles to build robust software architecture with the latest features in Python 3.10Apply proven design patterns to solve complex problems efficientlyUnderstand anti-patterns to avoid common pitfalls in Python programmingPurchase of the print or Kindle book includes a free PDF eBookBook DescriptionAs software systems become increasingly complex, maintaining code quality, scalability, and efficiency can be a daunting challenge. Mastering Python Design Patterns is an essential resource that equips you with the tools you need to overcome these hurdles and create robust, scalable applications. The book delves into design principles and patterns in Python, covering both classic and modern patterns, and showing you how to apply them to solve daily challenges as a Python developer or architect. This new edition covers creational, structural, behavioral, and architectural patterns, including concurrency, asynchronous, and performance patterns. You'll explore how these patterns are relevant to various domains, such as event handling, concurrency, distributed systems, and testing. Whether you're working on user interfaces (UIs), web apps, APIs, data pipelines, or AI models, this book equips you with the knowledge to build robust and maintainable software. The book also presents Python anti-patterns, helping you avoid common pitfalls and ensuring your code remains clean and efficient. By the end of this book, you'll be able to confidently apply classic and modern Python design patterns to build robust, scalable applications.What you will learnMaster fundamental design principles and SOLID conceptsBecome familiar with Gang of Four (GoF) patterns and apply them effectively in PythonExplore architectural design patterns to architect robust systemsDelve into concurrency and performance patterns for optimized codeDiscover distributed systems patterns for scalable applicationsGet up to speed with testing patterns to ensure code reliability and maintainabilityDevelop modular, decoupled systems and manage dependencies efficientlyWho this book is forWith a focus on intermediate and advanced Python programmers, this book offers valuable insights into the best practices for software design, backed by real-world examples and decades of experience. The book is also an excellent resource for software architects and team leaders who want to improve code quality and maintainability across their projects. Prior Python proficiency, including syntax, data structures, and OOP will help you get the most out of this book. </t>
  </si>
  <si>
    <t>9781837637652</t>
  </si>
  <si>
    <t>https://ieeexplore.ieee.org/document/10559419</t>
  </si>
  <si>
    <t>10740986</t>
  </si>
  <si>
    <t>Yanev, Martin</t>
  </si>
  <si>
    <t>Improve your app development skills by building a ChatGPT clone, code bug fixer, quiz generator, translation app, email auto-reply, PowerPoint generator, and moreKey FeaturesTransition into an expert AI developer by mastering ChatGPT concepts, including fine-tuning and integrationsGain hands-on experience through real-world projects covering a wide range of AI applicationsImplement payment systems in your applications by integrating the ChatGPT API with StripePurchase of the print or Kindle book includes a free PDF eBookBook DescriptionUnlock the power of AI in your applications with ChatGPT with this practical guide that shows you how to seamlessly integrate OpenAI APIs into your projects, enabling you to navigate complex APIs and ensure seamless functionality with ease. This new edition is updated with key topics such as OpenAI Embeddings, which’ll help you understand the semantic relationships between words and phrases. You’ll find out how to use ChatGPT, Whisper, and DALL-E APIs through 10 AI projects using the latest OpenAI models, GPT-3.5, and GPT-4, with Visual Studio Code as the IDE. Within these projects, you’ll integrate ChatGPT with frameworks and tools such as Flask, Django, Microsoft Office APIs, and PyQt. You’ll get to grips with NLP tasks, build a ChatGPT clone, and create an AI code bug-fixing SaaS app. The chapters will also take you through speech recognition, text-to-speech capabilities, language translation, generating email replies, creating PowerPoint presentations, and fine-tuning ChatGPT, along with adding payment methods by integrating the ChatGPT API with Stripe. By the end of this book, you’ll be able to develop, deploy, and monetize your own groundbreaking applications by harnessing the full potential of ChatGPT APIs.What you will learnDevelop a solid foundation in using the OpenAI API for NLP tasksBuild, deploy, and integrate payments into various desktop and SaaS AI applicationsIntegrate ChatGPT with frameworks such as Flask, Django, and Microsoft Office APIsUnleash your creativity by integrating DALL-E APIs to generate stunning AI art within your desktop appsExperience the power of Whisper API's speech recognition and text-to-speech featuresFind out how to fine-tune ChatGPT models for your specific use caseMaster AI embeddings to measure the relatedness of text stringsWho this book is forThis book is for a diverse range of professionals, including programmers, entrepreneurs, and software enthusiasts. Beginner programmers, Python developers exploring AI applications with ChatGPT, software developers integrating AI technology, and web developers creating AI-powered web applications with ChatGPT will find this book beneficial. Scholars and researchers working on AI projects with ChatGPT will also find it valuable. Basic knowledge of Python and familiarity with APIs is needed to understand the topics covered in this book.</t>
  </si>
  <si>
    <t>9781835884010</t>
  </si>
  <si>
    <t>https://ieeexplore.ieee.org/document/10740986</t>
  </si>
  <si>
    <t>10168057</t>
  </si>
  <si>
    <t>Amos, Brandon</t>
  </si>
  <si>
    <t>Optimization is a ubiquitous modeling tool and is often deployed in settings which repeatedly solve similar instances of the same problem. Amortized optimization methods use learning to predict the solutions to problems in these settings, exploiting the shared structure between similar problem instances. These methods have been crucial in variational inference and reinforcement learning and are capable of solving optimization problems many orders of magnitudes times faster than traditional optimization methods that do not use amortization. In this tutorial, the author presents an introduction to the amortized optimization foundations behind these advancements and overviews their applications in variational inference, sparse coding, gradient-based meta-learning, control, reinforcement learning, convex optimization, optimal transport, and deep equilibrium networks. Of practical use for the reader, is the source code accompanying the Implementation and Software Examples chapter. This tutorial provides the reader with a complete source for understanding the theory behind and implementing amortized optimization in many machine learning applications. It will be of interest to students and practitioners alike.</t>
  </si>
  <si>
    <t>9781638282099</t>
  </si>
  <si>
    <t>https://ieeexplore.ieee.org/document/10168057</t>
  </si>
  <si>
    <t>10162904</t>
  </si>
  <si>
    <t>Morley, Sam</t>
  </si>
  <si>
    <t>Discover easy-to-follow solutions and techniques to help you to implement applied mathematical concepts such as probability, calculus, and equations using Python's numeric and scientific librariesKey FeaturesCompute complex mathematical problems using programming logic with the help of step-by-step recipesLearn how to use Python libraries for computation, mathematical modeling, and statisticsDiscover simple yet effective techniques for solving mathematical equations and apply them in real-world statisticsBook DescriptionThe updated edition of Applying Math with Python will help you solve complex problems in a wide variety of mathematical fields in simple and efficient ways. Old recipes have been revised for new libraries and several recipes have been added to demonstrate new tools such as JAX. You'll start by refreshing your knowledge of several core mathematical fields and learn about packages covered in Python's scientific stack, including NumPy, SciPy, and Matplotlib. As you progress, you'll gradually get to grips with more advanced topics of calculus, probability, and networks (graph theory). Once you’ve developed a solid base in these topics, you’ll have the confidence to set out on math adventures with Python as you explore Python's applications in data science and statistics, forecasting, geometry, and optimization. The final chapters will take you through a collection of miscellaneous problems, including working with specific data formats and accelerating code. By the end of this book, you'll have an arsenal of practical coding solutions that can be used and modified to solve a wide range of practical problems in computational mathematics and data science.What you will learnBecome familiar with basic Python packages, tools, and libraries for solving mathematical problemsExplore real-world applications of mathematics to reduce a problem in optimizationUnderstand the core concepts of applied mathematics and their application in computer scienceFind out how to choose the most suitable package, tool, or technique to solve a problemImplement basic mathematical plotting, change plot styles, and add labels to plots using MatplotlibGet to grips with probability theory with the Bayesian inference and Markov Chain Monte Carlo (MCMC) methodsWho this book is forWhether you are a professional programmer or a student looking to solve mathematical problems computationally using Python, this is the book for you. Advanced mathematics proficiency is not a prerequisite, but basic knowledge of mathematics will help you to get the most out of this Python math book. Familiarity with the concepts of data structures in Python is assumed.</t>
  </si>
  <si>
    <t>9781804616802</t>
  </si>
  <si>
    <t>https://ieeexplore.ieee.org/document/10162904</t>
  </si>
  <si>
    <t>10377865</t>
  </si>
  <si>
    <t>Kumari, Nupur and Zhang, Bingliang and Wang, Sheng-Yu and Shechtman, Eli and Zhang, Richard and Zhu, Jun-Yan</t>
  </si>
  <si>
    <t>Ablating Concepts in Text-to-Image Diffusion Models</t>
  </si>
  <si>
    <t>Large-scale text-to-image diffusion models can generate high-fidelity images with powerful compositional ability. However, these models are typically trained on an enormous amount of Internet data, often containing copyrighted material, licensed images, and personal photos. Furthermore, they have been found to replicate the style of various living artists or memorize exact training samples. How can we remove such copyrighted concepts or images without retraining the model from scratch? To achieve this goal, we propose an efficient method of ablating concepts in the pretrained model, i.e., preventing the generation of a target concept. Our algorithm learns to match the image distribution for a target style, instance, or text prompt we wish to ablate to the distribution corresponding to an anchor concept. This prevents the model from generating target concepts given its text condition. Extensive experiments show that our method can successfully prevent the generation of the ablated concept while preserving closely related concepts in the model.</t>
  </si>
  <si>
    <t>Training;Computer vision;Computational modeling;Data models;Internet</t>
  </si>
  <si>
    <t>10.1109/ICCV51070.2023.02074</t>
  </si>
  <si>
    <t>10522538</t>
  </si>
  <si>
    <t>Picano, Holly</t>
  </si>
  <si>
    <t>Learn to craft fine art prints, NFTs, and captivating covers for books and magazines with Dall-E 3 and ChatGPTKey FeaturesExplore Dall-E 3's diverse practical applications across art, design, education, and beyondMaster AI-generated art creation through step-by-step tutorials, ranging from basic to advanced projectsEnhance your prompt crafting skills with the exclusive prompt cheat sheetPurchase of the print or Kindle book includes a free PDF eBookBook DescriptionUnveil the extraordinary capabilities of the groundbreaking AI model, DALL-E 3, as it transforms text prompts into accurate images. This book addresses the challenge of creating meaningful images by writing prompts, guiding you step by step through creating stunning visual art regardless of your skill level. Prepare to delve deep into the inner workings of DALL-E 3's architecture and training process. With clear explanations, practical tutorials, and real-world examples that can be easily applied, you’ll unlock secrets to creating awe-inspiring AI-generated art, from fine art prints to digital designs. This book provides comprehensive insights into various lens options, camera angles, lighting techniques, and art movements, helping you integrate AI capabilities with your artistic skills. You’ll also learn to create NFTs that can be monetized and gain invaluable insights into designing compelling covers, all within the ethical boundaries of AI-generated art. And with the invaluable prompt cheat sheet by your side, you’ll hone your skills in formulating captivating prompts for diverse purposes. By the end of this book, you’ll have learned how to produce generative AI art at a rapid pace and relatively low cost and push the boundaries of imagination with DALL-E 3.What you will learnMaster DALL-E 3's architecture and training methodsCreate fine prints and other AI-generated art with precisionSeamlessly blend AI with traditional artistryAddress ethical dilemmas in AI artExplore the future of digital creativityImplement practical optimization techniques for your artistic endeavorsWho this book is forWhether you’re an artist looking to integrate AI into your work, a designer seeking new creative horizons, a tech enthusiast intrigued by the intersection of art and artificial intelligence, an educator in the fields of art and technology, or a curious individual venturing into AI-generated art, this book is for you. For anyone interested in the innovative fusion of creativity and technology, the DALL-E 3 Guide to AI Artistry offers invaluable insights and practical skills that you can apply right away.</t>
  </si>
  <si>
    <t>9781835089903</t>
  </si>
  <si>
    <t>https://ieeexplore.ieee.org/document/10522538</t>
  </si>
  <si>
    <t>10849141</t>
  </si>
  <si>
    <t>Zhu, Wendi and Wong, KokSheik and Kuribayashi, Minoru</t>
  </si>
  <si>
    <t>A Permutation-based Reversible Data Hiding Method with Zero Visual Distortion</t>
  </si>
  <si>
    <t>Recently, several approaches have been designed to hide data in portable document format (PDF) files. These approaches have demonstrated their advantages in different application scenarios, including copyright verification, covert communication/steganography, and content forensics. However, they often suffer from visual distortion or lack universal applicability. In this work, we propose a reversible and transparent method that exploits the coding properties of text objects (i.e., substrings) in a PDF-compliant document to embed data. In particular, the position information of the substrings is adjusted to hide data, where each unique permutation of the substrings encodes a bit sequence. Subsequently, the distance of each substring from the left margin is corrected so that the processed PDF has the exact layout or appearance of the original PDF, hence completely preserving the quality of the original PDF file. In the best-case scenario, to hide one bit of data, 5.88 bits of the PDF file are required, i.e., 1 : 5.88. In addition, this method can be deployed in tandem with conventional data hiding methods to hide more data and to hide data in different ways.</t>
  </si>
  <si>
    <t>Visualization;Forensics;Layout;Passwords;Information processing;Portable document format;Distortion;Encryption;Multimedia communication;Payloads</t>
  </si>
  <si>
    <t>10.1109/APSIPAASC63619.2025.10849141</t>
  </si>
  <si>
    <t>10646808</t>
  </si>
  <si>
    <t>Zhou, Ruikai and Yang, Kang and Wang, Xiuling and Wang, Wendy Hui and Xu, Jun</t>
  </si>
  <si>
    <t>Revisiting Black-box Ownership Verification for Graph Neural Networks</t>
  </si>
  <si>
    <t>Graph Neural Networks (GNNs) have emerged as powerful tools for processing graph-structured data, enabling applications in various domains. Yet, GNNs are vulnerable to model extraction attacks, imposing risks to intellectual property. To mitigate model extraction attacks, model ownership verification is considered an effective method. However, throughout a series of empirical studies, we found that the existing GNN ownership verification methods either mandate unrealistic conditions or present unsatisfactory accuracy under the most practical settings—the black-box setting where the verifier only requires access to the final output (e.g., posterior probability) of the target model and the suspect model.Inspired by the studies, we propose a new, black-box GNN ownership verification method that involves local independent models and shadow surrogate models to train a classifier for performing ownership verification. Our method boosts the verification accuracy by exploiting two insights: (1) We consider the overall behaviors of the target model for decision-making, better utilizing its holistic fingerprinting; (2) We enrich the fingerprinting of the target model by masking a subset of features of its training data, injecting extra information to facilitate ownership verification.To assess the effectiveness of our proposed method, we perform an intensive series of evaluations with 5 popular datasets, 5 mainstream GNN architectures, and 16 different settings. Our method achieves nearly perfect accuracy with a marginal impact on the target model in all cases, significantly outperforming the existing methods and enlarging their practicality. We also demonstrate that our method maintains robustness against adversarial attempts to evade the verification.</t>
  </si>
  <si>
    <t>Privacy;Accuracy;Decision making;Closed box;Training data;Fingerprint recognition;Graph neural networks</t>
  </si>
  <si>
    <t>10.1109/SP54263.2024.00232</t>
  </si>
  <si>
    <t>9093125</t>
  </si>
  <si>
    <t>Quan, Yuhui and Teng, Huan and Chen, Yixin and Ji, Hui</t>
  </si>
  <si>
    <t>Watermarking Deep Neural Networks in Image Processing</t>
  </si>
  <si>
    <t>Publishing/sharing pretrained deep neural network (DNN) models is a common practice in the community of computer vision. The increasing popularity of pretrained models has made it a serious concern: how to protect the intellectual properties of model owners and avert illegal usages by malicious attackers. This article aims at developing a framework for watermarking DNNs, with a particular focus on low-level image processing tasks that map images to images. Using image denoising and superresolution as case studies, we develop a black-box watermarking method for pretrained models, which exploits the overparameterization of the DNNs in image processing. In addition, an auxiliary module for visualizing the watermark information is proposed for further verification. Extensive experiments show that the proposed watermarking framework has no noticeable impact on model performance and enjoys the robustness against the often-seen attacks.</t>
  </si>
  <si>
    <t>Watermarking;Image processing;Task analysis;Computational modeling;Training;Data models;Manifolds;Black box;deep learning;neural network;watermark</t>
  </si>
  <si>
    <t>10.1109/TNNLS.2020.2991378</t>
  </si>
  <si>
    <t>9410590</t>
  </si>
  <si>
    <t>Wu, Haiwei and Zhou, Jiantao</t>
  </si>
  <si>
    <t>IID-Net: Image Inpainting Detection Network via Neural Architecture Search and Attention</t>
  </si>
  <si>
    <t>Deep learning (DL) has demonstrated its powerful capabilities in the field of image inpainting, which could produce visually plausible results. Meanwhile, the malicious use of advanced image inpainting tools (e.g. removing key objects to report fake news, erasing visible copyright watermarks, etc.) has led to increasing threats to the reliability of image data. To fight against the inpainting forgeries (not only DL-based but also traditional ones), in this work, we propose a novel end-to-end Image Inpainting Detection Network (IID-Net), to detect the inpainted regions at pixel accuracy. The proposed IID-Net consists of three sub-blocks: the enhancement block, the extraction block and the decision block. Specifically, the enhancement block aims to enhance the inpainting traces by using hierarchically combined special layers. The extraction block, automatically designed by Neural Architecture Search (NAS) algorithm, is targeted to extract features for the actual inpainting detection tasks. To further optimize the extracted latent features, we integrate global and local attention modules in the decision block, where the global attention reduces the intra-class differences by measuring the similarity of global features, while the local attention strengthens the consistency of local features. Furthermore, we thoroughly study the generalizability of our IID-Net, and find that different training data could result in vastly different generalization capability. By carefully examining 10 popular inpainting methods, we identify that the IID-Net trained on only one specific deep inpainting method exhibits desirable generalizability; namely, the obtained IID-Net can accurately detect and localize inpainting manipulations for various unseen inpainting methods as well. Extensive experimental results are presented to validate the superiority of the proposed IID-Net, compared with the state-of-the-art competitors. Our results would suggest that common artifacts are shared across diverse image inpainting methods. Finally, we build a public inpainting dataset of 10K image pairs for future research in this area.</t>
  </si>
  <si>
    <t>Feature extraction;Forensics;Forgery;Training;Task analysis;Semantics;Computer architecture;Inpainting forensics;generalizability;deep neural networks</t>
  </si>
  <si>
    <t>10.1109/TCSVT.2021.3075039</t>
  </si>
  <si>
    <t>10380590</t>
  </si>
  <si>
    <t>Fields, John and Chovanec, Kevin and Madiraju, Praveen</t>
  </si>
  <si>
    <t>A Survey of Text Classification With Transformers: How Wide? How Large? How Long? How Accurate? How Expensive? How Safe?</t>
  </si>
  <si>
    <t>Text classification in natural language processing (NLP) is evolving rapidly, particularly with the surge in transformer-based models, including large language models (LLM). This paper presents an in-depth survey of text classification techniques across diverse benchmarks, addressing applications from sentiment analysis to chatbot-driven question-answering. Methodologically, it utilizes NLP-facilitated approaches such as co-citation and bibliographic coupling alongside traditional research techniques. Because new use cases continue to emerge in this dynamic field, the study proposes an expanded taxonomy of text classification applications, extending the focus beyond unimodal (text-only) inputs to explore the emerging field of multimodal classification. While offering a comprehensive review of text classification with LLMs, this review highlights novel questions that arise when approaching the task with transformers: It evaluates the use of multimodal data, including text, numeric, and columnar data, and discusses the evolution of text input lengths (tokens) for long text classification; it covers the historical development of transformer-based models, emphasizing recent advancements in LLMs; it evaluates model accuracy on 358 datasets across 20 applications, with results challenging the assumption that LLMs are universally superior, revealing unexpected findings related to accuracy, cost, and safety; and it explores issues related to cost and access as models become increasingly expensive. Finally, the survey discusses new social and ethical implications raised when using LLMs for text classification, including bias and copyright. Throughout, the review emphasizes the importance of a nuanced understanding of model performance and a holistic approach to deploying transformer-based models in real-world applications.</t>
  </si>
  <si>
    <t>Text categorization;Transformers;Surveys;Task analysis;Taxonomy;Data models;Chatbots;NLP;text classification;transformers;survey</t>
  </si>
  <si>
    <t>10.1109/ACCESS.2024.3349952</t>
  </si>
  <si>
    <t>10769209</t>
  </si>
  <si>
    <t>Thompson, Adrian</t>
  </si>
  <si>
    <t>Explore ChatGPT technologies to create state-of-the-art chatbots and voice assistants, and prepare to lead the AI revolutionKey FeaturesLearn how to leverage ChatGPT to create innovative conversational AI solutions for your organizationHarness LangChain and delve into step-by-step LLM application development for conversational AIGain insights into security, privacy, and the future landscape of large language models and conversational AIPurchase of the print or Kindle book includes a free PDF eBookBook DescriptionChatGPT for Conversational AI and Chatbots is a definitive resource for exploring conversational AI, ChatGPT, and large language models. This book introduces the fundamentals of ChatGPT and conversational AI automation. You’ll explore the application of ChatGPT in conversation design, the use of ChatGPT as a tool to create conversational experiences, and a range of other practical applications. As you progress, you’ll delve into LangChain, a dynamic framework for LLMs, covering topics such as prompt engineering, chatbot memory, using vector stores, and validating responses. Additionally, you’ll learn about creating and using LLM-enabling tools, monitoring and fine tuning, LangChain UI tools such as LangFlow, and the LangChain ecosystem. You’ll also cover popular use cases, such as using ChatGPT in conjunction with your own data. Later, the book focuses on creating a ChatGPT-powered chatbot that can comprehend and respond to queries directly from your unique data sources. The book then guides you through building chatbot UIs with ChatGPT API and some of the tools and best practices available. By the end of this book, you’ll be able to confidently leverage ChatGPT technologies to build conversational AI solutions.What you will learnGain a solid understanding of ChatGPT and its capabilities and limitationsUnderstand how to use ChatGPT for conversation designDiscover how to use advanced LangChain techniques, such as prompting, memory, agents, chains, vector stores, and toolsCreate a ChatGPT chatbot that can answer questions about your own dataDevelop a chatbot powered by ChatGPT APIExplore the future of conversational AI, LLMs, and ChatGPT alternativesWho this book is forThis book is for tech-savvy readers, conversational AI practitioners, engineers, product owners, business analysts, and entrepreneurs wanting to integrate ChatGPT into conversational experiences and explore the possibilities of this game-changing technology. Anyone curious about using internal data with ChatGPT and looking to stay up to date with the developments in large language models will also find this book helpful. Some expertise in coding and standard web design concepts would be useful, along with familiarity with conversational AI terminology, though not essential.</t>
  </si>
  <si>
    <t>9781805122357</t>
  </si>
  <si>
    <t>https://ieeexplore.ieee.org/document/10769209</t>
  </si>
  <si>
    <t>10324612</t>
  </si>
  <si>
    <t>Cherry, G. and Kazantsev, N. and Rai, T. and Williams, S. and Wright, A. and Street, T. and Wells, K. and Cook, A. J. and Kanellos, T.</t>
  </si>
  <si>
    <t>Semantic sensing for data innovation</t>
  </si>
  <si>
    <t>Industrial regulation to protect privacy, intellectual property and proprietary information often restricts data sharing - an important prerequisite for developing services in the digital economy. Social media data is publicly available for data mining but requires intensive cleaning and harmonisation before analysis. This paper reveals the process of semantic sensing to convert social network tweets into meaningful insights. Our research question is: how to realise semantic sensing for data innovation? We use design science research to develop an artefact-ontology that collects tweets by pet owners talking about their itchy pet into knowledge graphs, including symptoms, location, breed, timestamp and potential cause and converts them into a thematic map of the regional occurrence of symptoms and potential treatment needs, providing vital information for data innovation. The semantic engine can predict potential causes of itching from the tweet, so a Chatbot may contact the pet owner, inviting them to a veterinary screening. Animal health and pharma companies can use this information to position their services. Our theoretical contribution is a process of semantic sensing, which is a vital part of dynamic capability. Although limited to animal health, the results could be transferred to other contexts.</t>
  </si>
  <si>
    <t>10.1049/icp.2023.2612</t>
  </si>
  <si>
    <t>10500842</t>
  </si>
  <si>
    <t>Sun, Yidan and Jiang, Guiyuan and Liu, Xinwang and He, Peilan and Lam, Siew-Kei</t>
  </si>
  <si>
    <t>Layer Sequence Extraction of Optimized DNNs Using Side-Channel Information Leaks</t>
  </si>
  <si>
    <t>Deep neural network (DNN) intellectual property (IP) models must be kept undisclosed to avoid revealing trade secrets. Recent works have devised machine learning techniques that leverage on side-channel information leakage of the target platform to reverse engineer DNN architectures. However, these works fail to perform successful attacks on DNNs that have undergone performance optimizations (i.e., operator fusion) using DNN compilers, e.g., Apache tensor virtual machine (TVM). We propose a two-phase attack framework to infer the layer sequences of optimized DNNs through side-channel information leakage. In the first phase, we use a recurrent network with multihead attention components to learn the intra and interlayer fusion patterns from GPU traces of TVM-optimized DNNs, in order to accurately predict the operation distribution. The second phase uses a model to learn the run-time temporal correlations between operations and layers, which enables the prediction of layer sequence. An encoding strategy is proposed to overcome the convergence issues faced by existing learning-based methods when inferring the layer sequences of optimized DNNs. Extensive experiments show that our learning-based framework outperforms state-of-the-art DNN model extraction techniques. Our framework is also the first to effectively reverse engineer both convolutional neural networks (CNNs) and recurrent neural networks (RNNs) using side-channel leakage.</t>
  </si>
  <si>
    <t>Graphics processing units;Kernel;Computational modeling;Timing;Training;Optimization;Topology;Deep neural network (DNN);layer inference;model stealing;side-channel attack (SCA);tensor virtual machine (TVM)</t>
  </si>
  <si>
    <t>10.1109/TCAD.2024.3389554</t>
  </si>
  <si>
    <t>10903241</t>
  </si>
  <si>
    <t>Barron, Ryan C. and Grantcharov, Vesselin and Wanna, Selma and Eren, Maksim E. and Bhattarai, Manish and Solovyev, Nicholas and Tompkins, George and Nicholas, Charles and Rasmussen, Kim Ø. and Matuszek, Cynthia and Alexandrov, Boian S.</t>
  </si>
  <si>
    <t>Domain-Specific Retrieval-Augmented Generation Using Vector Stores, Knowledge Graphs, and Tensor Factorization</t>
  </si>
  <si>
    <t>Large Language Models (LLMs) are pre-trained on large-scale corpora and excel in numerous general natural language processing (NLP) tasks, such as question answering (QA). Despite their advanced language capabilities, when it comes to domain-specific and knowledge-intensive tasks, LLMs suffer from hallucinations, knowledge cut-offs, and lack of knowledge attributions. Additionally, fine tuning LLMs' intrinsic knowledge to highly specific domains is an expensive and time consuming process. The retrieval-augmented generation (RAG) process has recently emerged as a method capable of optimization of LLM responses, by referencing them to a predetermined ontology. It was shown that using a Knowledge Graph (KG) ontology for RAG improves the QA accuracy, by taking into account relevant sub-graphs that preserve the information in a structured manner. In this paper, we introduce SMART-SLIC, a highly domain-specific LLM framework, that integrates RAG with KG and a vector store (VS) that store factual domain specific information. Importantly, to avoid hallucinations in the KG, we build these highly domain-specific KGs and VSs without the use of LLMs, but via NLP, data mining, and nonnegative tensor factorization with automatic model selection. Pairing our RAG with a domain-specific: (i) KG (containing structured information), and (ii) VS (containing unstructured information) enables the development of domain-specific chat-bots that attribute the source of information, mitigate hallucinations, lessen the need for fine-tuning, and excel in highly domain-specific question answering tasks. We pair SMART-SLIC with chain-of-thought prompting agents. The framework is designed to be generalizable to adapt to any specific or specialized domain. In this paper, we demonstrate the question answering capabilities of our framework on a corpus of scientific publications on malware analysis and anomaly detection.</t>
  </si>
  <si>
    <t>Tensors;Accuracy;Retrieval augmented generation;Knowledge graphs;Ontologies;Question answering (information retrieval);Vectors;Malware;Reliability;Tuning;Artificial Intelligence;Retrieval Augmented Generation;Knowledge Graph;Natural Language Processing;Non-Negative Tensor Factorization;Topic Modeling;Agents</t>
  </si>
  <si>
    <t>1946-0759</t>
  </si>
  <si>
    <t>10.1109/ICMLA61862.2024.00258</t>
  </si>
  <si>
    <t>10888201</t>
  </si>
  <si>
    <t>Guo, Zhaojun and Li, Guobiao and Huang, Junqiang and Zhang, Xinpeng and Qian, Zhenxing and Li, Sheng</t>
  </si>
  <si>
    <t>Filtering Resistant Large Language Model Watermarking via Style Injection</t>
  </si>
  <si>
    <t>The exorbitant cost of training Large Language Models (LLMs) makes it essential to protect the models from illegal copying and unauthorized usage. Recent attempts at LLM protection utilize black-box watermarking schemes, which embed distinctive input-output mapping (i.e., trigger set) directly into the models. However, most of them construct trigger inputs by injecting abnormal characters into normal text, which can easily be filtered out by unauthorized users, leading to a failure in watermark verification. In this paper, we propose a novel filtering-resistant LLM watermarking scheme, which takes advantage of imperceptible text styles to trigger the watermark. To achieve this, we adopt a trigger generation network to transform normal text into stylized sentences, which are assigned a specific watermarking label to build the trigger set. We then fine-tune the LLMs on both the trigger sets and clean samples for watermark embedding and performance stabilization. To boost watermark accuracy, we further propose a feature separation loss term to distinguish between normal and trigger inputs. Experimental results indicate the effectiveness of our proposed scheme for resisting the filtering attack.</t>
  </si>
  <si>
    <t>Training;Accuracy;Filtering;Large language models;Watermarking;Transforms;Resists;Signal processing;Robustness;Speech processing;Large language model;black-box watermarking;filtering attack</t>
  </si>
  <si>
    <t>10.1109/ICASSP49660.2025.10888201</t>
  </si>
  <si>
    <t>10191495</t>
  </si>
  <si>
    <t>Zhang, Jingyi and Wei, Yuting and Zhu, Yangfu and Wu, Bin</t>
  </si>
  <si>
    <t>Self-adaptive Prompt-tuning for Event Extraction in Ancient Chinese Literature</t>
  </si>
  <si>
    <t>Extracting different types of war events from ancient Chinese literature is significant, as war is an important factor in driving the development of Chinese history. The existing trend of event extraction models utilizes template-based generative approaches, which do not take into account the brevity and obscurity of ancient Chinese, as well as the diversity of templates for similar event types. In this paper, we propose a novel Knowledge Graph-based generative event extraction framework with a self-Adaptive Prompt (KGAP) for ancient Chinese war. Specifically, we construct a self-adaptive prompt, which considers its unique trigger words for different types of wars and is designed to solve the problem of the similarity in events. Moreover, we construct a semantic knowledge graph of ancient literature, assisting the pre-trained language model to better understand the ancient Chinese text. Since there is no public dataset for the ancient Chinese event extraction task, we provide an event extraction dataset and conduct experiments on it. Experimental results show that our model is more state-of-the-art than both the classification-based and generative-based methods for event extraction in ancient Chinese literature.</t>
  </si>
  <si>
    <t>Semantics;Neural networks;Knowledge graphs;Market research;History;Task analysis;Ancient Chinese;Event Extraction;Self-adaptive Prompt;Knowledge Graph</t>
  </si>
  <si>
    <t>10.1109/IJCNN54540.2023.10191495</t>
  </si>
  <si>
    <t>10769388</t>
  </si>
  <si>
    <t>Dell, Dr. Scott and Akpan, Dr. Mfon</t>
  </si>
  <si>
    <t>Elevate your accounting skills by applying ChatGPT across audit, tax, consulting, and beyondKey FeaturesLeverage the impact of AI on modern accounting, from audits to corporate governanceUse ChatGPT to streamline your accounting tasks with practical hands-on techniquesUnderstand the impact of AI in accounting through in-depth chapters covering various domains, including ethical considerations and data analyticsPurchase of the print or Kindle book includes a free PDF eBookBook DescriptionIn the fast-paced AI world, accounting professionals are increasingly challenged by the complexities of AI. Many struggle to integrate these advanced tools into their workflows, leading to a sense of overwhelm. ChatGPT for Accounting bridges this gap by not only simplifying AI concepts but also offering practical insights for its application in various accounting domains. This book takes you from the foundational principles of Generative Artificial Intelligence (GAI) to its practical applications in audits, tax planning, practice management, fraud examination, financial analysis, and beyond. Each chapter equips you with essential skills, showing you how AI can revolutionize internal control systems, enhance recruitment processes, streamline marketing plans, optimize tax strategies, and boost efficiency in audits. You’ll then advance to exploring the role of AI in forensic accounting, financial analysis, managerial accounting, and corporate governance, while also addressing ethical and security implications. Concluding with a reflective outlook on the promises and challenges of AI, you’ll gain a holistic view of the future of accounting. By the end of this book, you’ll be equipped with the knowledge to harness the power of AI effectively and ethically, transforming your accounting practice and staying ahead in the ever-evolving landscape.What you will learnUnderstand the fundamentals of AI and its impact on the accounting sectorGrasp how AI streamlines and enhances the auditing process for high accuracyUncover the potential of AI in simplifying tax processes and ensuring complianceGet to grips with using AI to identify discrepancies and prevent financial fraudMaster the art of AI-powered data analytics for informed decision-makingGain insights into seamlessly integrating AI tools within existing accounting systemsStay ahead in the evolving landscape of AI-led accounting tools and practicesWho this book is forWhether you're a seasoned accounting professional, a C-suite executive, a business owner, an accounting educator, a student of accounting, or a technology enthusiast, this book provides the knowledge and insights you need to navigate the changing landscape in applying GAI technology to make a difference in all you do. An appreciation and understanding of the accounting process and concepts will be beneficial.</t>
  </si>
  <si>
    <t>9781835462256</t>
  </si>
  <si>
    <t>https://ieeexplore.ieee.org/document/10769388</t>
  </si>
  <si>
    <t>9187785</t>
  </si>
  <si>
    <t>Evsutin, Oleg and Melman, Anna and Meshcheryakov, Roman</t>
  </si>
  <si>
    <t>Digital Steganography and Watermarking for Digital Images: A Review of Current Research Directions</t>
  </si>
  <si>
    <t>The development of information technology has led to a significant increase in the share of multimedia traffic in data networks. This has necessitated to solve the following information security tasks in relation to multimedia data: protection against leakage of confidential information, as well as identifying the source of the leak; ensuring the impossibility of unauthorized changes; copyright protection for digital objects. To solve such kind of problems, methods of steganography and watermarking are designed that implement embedding in digital objects hidden information sequences for various purposes. In this paper, an overview of promising research in the specified area is provided. First of all, we provide basic information about this field of research and consider the main applications of its methods. Next, we review works demonstrating current trends in the development of methods and algorithms for data hiding in digital images. This review is not exhaustive; it focuses on contemporary works illustrating current research directions in the field of information embedding in digital images. This is the main feature of review, which distinguishes it from previously published reviews. The paper concludes with an analysis of identified problems in the field of digital steganography and digital watermarking.</t>
  </si>
  <si>
    <t>Watermarking;Digital images;Distortion;Robustness;Data mining;Receivers;Information security;digital image steganography;digital watermarking;data hiding</t>
  </si>
  <si>
    <t>10.1109/ACCESS.2020.3022779</t>
  </si>
  <si>
    <t>10308794</t>
  </si>
  <si>
    <t>Kathirisetty, Nikhila and Jadeja, Rajendrasinh and Thakkar, Hiren Kumar and Garg, Deepak and Chang, Cheng-Chieh and Mahadeva, Rajesh and Patole, Shahikant P.</t>
  </si>
  <si>
    <t>Student Placement Probabilistic Assessment Using Emotional Quotient With Machine Learning: A Conceptual Case Study</t>
  </si>
  <si>
    <t>The primary goal of the proposed study is to measure a student’s Emotional Quotient (EQ) for job placement and to correlate the EQ with the ability of the student to survive in the industry. EQ is expected to be influenced by several demographic factors such as age, gender, academic performance, location, parental education, parental income, and family structure. However, the previous studies did not consider these factors. To validate the correlation of demographic factors with EQ, developed a data set considering the above-mentioned factors followed by designing several Machine Learning (ML) based ensemble techniques. Ratings for each parameter ranged from 1 to 10. Based on that, evaluating the results to choose the best approach. The primary goal of this inquiry was to identify the factors other than academic performance that prompt a student to get hired by a company more quickly. The final grade for all students is determined by ascertaining a student’s emotional and intellectual ability. The fundamental contribution of this study is the establishment of a student’s emotional calculation, along with an explanation of how to evaluate it, the advantages of such a concept, its psychometric validity, and its difficulties. The background and variety of validation studies will show how measurements can accurately and rigorously evaluate the behavioral level of EQ.</t>
  </si>
  <si>
    <t>Computational modeling;Psychology;Machine learning;Data models;Correlation;Education;Data mining;Emotion recognition;Behavioral sciences;Performance evaluation;Engineering students;Emotional intelligence (EI);machine learning (ML);data mining (DM);student placements;student assessment;intelligence quotient (IQ);emotional quotient (EQ)</t>
  </si>
  <si>
    <t>10.1109/ACCESS.2023.3330320</t>
  </si>
  <si>
    <t>10769333</t>
  </si>
  <si>
    <t>Weaver-Lambert, Lisa</t>
  </si>
  <si>
    <t>Learn from real-world examples how leveraging AI, including machine learning and generative AI, is imperative for businesses to navigate risk, drive value, and gain a competitive advantageKey FeaturesUnderstand machine learning and generative AI terminology, concepts, and the AI technology stack.Learn from diverse real-world case studies narrated by business leaders in their own voice.Apply a value-driven approach to AI applications across multiple business sectors.Book DescriptionBusiness leaders are challenged by the speed of AI innovation and how to navigate disruption and uncertainty. This book is a crucial resource for those who want to understand how to leverage AI to drive business value, drawn from the firsthand experience of those who have been implementing this technology successfully. The AI Value Playbook focuses on questions frequently posed by leaders and boards. How can businesses adapt to these emerging technologies? How can they start building and deploying AI as a strategic asset to drive efficiency? What risks or threats need to be considered? How quickly can value be created? This book is a response to those demands. In a series of in-depth and wide-ranging conversations with practitioners, from CEOs leading new generative AI-based companies to Data Scientists and CFOs working in more traditional companies. Our experts share their hard-earned wisdom, talking candidly about their successes and failures, and what excites them about the future. These interviews offer unique insights for business leaders to apply to their own organizations. The book distils a value-driven playbook for how AI can be put to work today.What you will learnFundamentals of AI concepts and the tech stackHow AI works with real-world practical applicationsHow to integrate into your company's overall strategyHow to incorporate generative AI in your processesHow to drive value with sector-wide examplesHow to organize an AI-driven operating modelHow to use AI for competitive advantageThe dos and don'ts of AI applicationWho this book is forThe AI Value Playbook is aimed at supporting non-technical executives and board members to quickly formulate a perspective on how to integrate AI. This book addresses the gap in data and AI knowledge in leadership teams that have an appetite for nuanced, targeted and practical solutions. It includes which levers and processes to consider to future-proof their business. It speaks to an audience interested in understanding how AI can drive value for their organisations.</t>
  </si>
  <si>
    <t>9781835467596</t>
  </si>
  <si>
    <t>https://ieeexplore.ieee.org/document/10769333</t>
  </si>
  <si>
    <t>10904479</t>
  </si>
  <si>
    <t>Hayashi, Victor Takashi and Vicente Ruggiero, Wilson</t>
  </si>
  <si>
    <t>Hardware Trojan Detection in Open-Source Hardware Designs Using Machine Learning</t>
  </si>
  <si>
    <t>The globalization of the hardware supply chain reduces costs but increases security challenges with the potential insertion of hardware trojans by third parties. Traditional detection methods face scalability limitations by relying solely on simple examples (e.g., AES). Although open-source hardware promotes transparency, it does not guarantee security. In this research, Natural Language Processing (NLP) and Machine Learning (ML) techniques were applied to identify hardware trojans in complex open hardware designs (e.g., RISC-V, MIPS). Using data from existing benchmarks (ISCAS85-89, TrustHub) and synthetic data generated with Large Language Models (LLM), a dataset of 3,808 instances was used in this research. The approach using TF-IDF and Decision Tree (DT) achieved 97.26%, surpassing the state of the art. The use of LLMs with prompt optimization achieved a recall of 99%, minimizing false negatives. A novel framework integrating NLP, ML, and LLMs was developed to enhance the security of open-source hardware.</t>
  </si>
  <si>
    <t>Hardware;Trojan horses;Machine learning;Hardware design languages;Open source hardware;Benchmark testing;Static analysis;Integrated circuit modeling;Hardware security;Computer architecture;Hardware security;hardware trojan;machine learning;natural language processing;large language models;open hardware;open source</t>
  </si>
  <si>
    <t>10.1109/ACCESS.2025.3546156</t>
  </si>
  <si>
    <t>10769346</t>
  </si>
  <si>
    <t>Sotiropoulos, John</t>
  </si>
  <si>
    <t xml:space="preserve">Understand how adversarial attacks work against predictive and generative AI, and learn how to safeguard AI and LLM projects with practical examples leveraging OWASP, MITRE, and NISTKey FeaturesUnderstand the connection between AI and security by learning about adversarial AI attacksDiscover the latest security challenges in adversarial AI by examining GenAI, deepfakes, and LLMsImplement secure-by-design methods and threat modeling, using standards and MLSecOps to safeguard AI systemsPurchase of the print or Kindle book includes a free PDF eBookBook DescriptionAdversarial attacks trick AI systems with malicious data, creating new security risks by exploiting how AI learns. This challenges cybersecurity as it forces us to defend against a whole new kind of threat. This book demystifies adversarial attacks and equips cybersecurity professionals with the skills to secure AI technologies, moving beyond research hype or business-as-usual strategies. The strategy-based book is a comprehensive guide to AI security, presenting a structured approach with practical examples to identify and counter adversarial attacks. This book goes beyond a random selection of threats and consolidates recent research and industry standards, incorporating taxonomies from MITRE, NIST, and OWASP. Next, a dedicated section introduces a secure-by-design AI strategy with threat modeling to demonstrate risk-based defenses and strategies, focusing on integrating MLSecOps and LLMOps into security systems. To gain deeper insights, you’ll cover examples of incorporating CI, MLOps, and security controls, including open-access LLMs and ML SBOMs. Based on the classic NIST pillars, the book provides a blueprint for maturing enterprise AI security, discussing the role of AI security in safety and ethics as part of Trustworthy AI. By the end of this book, you’ll be able to develop, deploy, and secure AI systems effectively.What you will learnUnderstand poisoning, evasion, and privacy attacks and how to mitigate themDiscover how GANs can be used for attacks and deepfakesExplore how LLMs change security, prompt injections, and data exposureMaster techniques to poison LLMs with RAG, embeddings, and fine-tuningExplore supply-chain threats and the challenges of open-access LLMsImplement MLSecOps with CIs, MLOps, and SBOMsWho this book is forThis book tackles AI security from both angles - offense and defense. AI builders (developers and engineers) will learn how to create secure systems, while cybersecurity professionals, such as security architects, analysts, engineers, ethical hackers, penetration testers, and incident responders will discover methods to combat threats and mitigate risks posed by attackers. The book also provides a secure-by-design approach for leaders to build AI with security in mind. To get the most out of this book, you’ll need a basic understanding of security, ML concepts, and Python. </t>
  </si>
  <si>
    <t>9781835088678</t>
  </si>
  <si>
    <t>https://ieeexplore.ieee.org/document/10769346</t>
  </si>
  <si>
    <t>10769303</t>
  </si>
  <si>
    <t>Bratsis, Irene</t>
  </si>
  <si>
    <t>Whether you're a seasoned professional or a newcomer to the world of AI product management, this is your definitive guide. Embark on a transformative journey into the future of intelligent product management.Key FeaturesChart a successful career path in the AI product management field Packed with real-world examples, practical insights, and actionable strategiesNavigate the complexities of AI product development and evolve your existing products Book DescriptionThis book will provide you with a detailed roadmap for successfully building, maintaining, and evolving artificial intelligence (AI)-driven products, serving as an indispensable companion on your journey to becoming an effective AI PM. We'll explore the AI landscape, demystify complex terms, and walk you through infrastructure, algorithms, and deployment strategies. You’ll master essential skills to understand the optimal flow of AI processes, learn about the product development life cycle from ideation to deployment, and familiarize yourself with commonly used model development techniques. We'll discuss the intricacies of building products natively with AI, as well as evolving traditional software product to AI products. Regardless of your use case, we’ll show you how you can craft compelling stories to captivate your audience. We'll help you find the right balance between foundational product design elements and the unique aspects of managing AI products, so you can prioritize wisely. We’ll also explore career considerations for AI PMs. By the end of this book, you will understand the importance of AI integration and be able to explore emerging AI/ML models like Generative AI and LLMs. You’ll discover open-source capabilities and best practices for ideating, building, and deploying AI products across verticals.What you will learnPlan your AI PM roadmap and navigate your career with clarity and confidenceGain a foundational understanding of AI/ML capabilitiesAlign your product strategy, nurture your team, and navigate the ongoing challenges of cost, tech, compliance, and risk managementIdentify pitfalls and green flags for optimal commercializationSeparate hype from reality and identify quick wins for AI enablement and GenAIUnderstand how to develop and manage both native and evolving AI productsBenchmark product success from a holistic perspectiveWho this book is forThis book is for aspiring and experienced product managers, as well as other professionals interested in incorporating AI into their products. Foundational knowledge of AI is expected and reinforced. If you are looking to better understand machine learning principles and data science methodologies, you will benefit from this book, particularly if you’re in a role where the application of AI/ML directly influences marketing outcomes and business strategies.</t>
  </si>
  <si>
    <t>9781835882856</t>
  </si>
  <si>
    <t>https://ieeexplore.ieee.org/document/10769303</t>
  </si>
  <si>
    <t>10251239</t>
  </si>
  <si>
    <t>Kapoor, Amita and Chatterjee, Sharmistha</t>
  </si>
  <si>
    <t>Craft ethical AI projects with privacy, fairness, and risk assessment features for scalable and distributed systems while maintaining explainability and sustainability Purchase of the print or Kindle book includes a free PDF eBookKey FeaturesLearn risk assessment for machine learning frameworks in a global landscapeDiscover patterns for next-generation AI ecosystems for successful product designMake explainable predictions for privacy and fairness-enabled ML trainingBook DescriptionAI algorithms are ubiquitous and used for tasks, from recruiting to deciding who will get a loan. With such widespread use of AI in the decision-making process, it’s necessary to build an explainable, responsible, transparent, and trustworthy AI-enabled system. With Platform and Model Design for Responsible AI, you’ll be able to make existing black box models transparent. You’ll be able to identify and eliminate bias in your models, deal with uncertainty arising from both data and model limitations, and provide a responsible AI solution. You’ll start by designing ethical models for traditional and deep learning ML models, as well as deploying them in a sustainable production setup. After that, you’ll learn how to set up data pipelines, validate datasets, and set up component microservices in a secure and private way in any cloud-agnostic framework. You’ll then build a fair and private ML model with proper constraints, tune the hyperparameters, and evaluate the model metrics. By the end of this book, you’ll know the best practices to comply with data privacy and ethics laws, in addition to the techniques needed for data anonymization. You’ll be able to develop models with explainability, store them in feature stores, and handle uncertainty in model predictions.What you will learnUnderstand the threats and risks involved in ML modelsDiscover varying levels of risk mitigation strategies and risk tiering toolsApply traditional and deep learning optimization techniques efficientlyBuild auditable and interpretable ML models and feature storesUnderstand the concept of uncertainty and explore model explainability toolsDevelop models for different clouds including AWS, Azure, and GCPExplore ML orchestration tools such as Kubeflow and Vertex AIIncorporate privacy and fairness in ML models from design to deploymentWho this book is forThis book is for experienced machine learning professionals looking to understand the risks and leakages of ML models and frameworks, and learn to develop and use reusable components to reduce effort and cost in setting up and maintaining the AI ecosystem.</t>
  </si>
  <si>
    <t>9781803249773</t>
  </si>
  <si>
    <t>https://ieeexplore.ieee.org/document/10251239</t>
  </si>
  <si>
    <t>9955458</t>
  </si>
  <si>
    <t>O’Hara, Kieron</t>
  </si>
  <si>
    <t>Modernity is a social, cultural, or historical descriptor for a certain type of society or set of social arrangements. It is a contentious and disputed term, often understood implicitly. It is a way of describing and classifying highly complex, dynamic, and emergent aggregate social phenomena, and so dramatically simplifies such contexts. However, the language of modernity remains attractive to commentators, academics, and policymakers. In this monograph, the author reviews the literature that characterises what is called digital modernity. Digital modernity narratives focus on the possibilities of the data gathered by an ambient data infrastructure, enabled by ubiquitous devices such as the smartphone, and activities such as social networking and e-commerce. It is characterised by (1) a subjunctive outlook where people’s choices can be anticipated and improved upon, (2) the valorisation of disruptive innovation on demand, and (3) control provided by data analysis within a virtual realm that can be extended and applied to the physical world. The author explored the synergies and tensions between these three aspects as well as the opportunities for and dilemmas posed by misinformation. The author identifies five principles that emerge from the study of relevant texts and business models and concludes by contrasting digital modernity with other theories of the 21st century information society. Narratives of digital modernity are useful because they help explain the development of technology. It matters because many influential people accept, and often generate, the digital modernity narrative. Given digital modernity’s strong association with the Web, it is a central topic for Web Science as the interdisciplinary study of the World Wide Web from the technological, social, and individual points of view.</t>
  </si>
  <si>
    <t>9781638281054</t>
  </si>
  <si>
    <t>https://ieeexplore.ieee.org/document/9955458</t>
  </si>
  <si>
    <t>Zhu, Han and Chen, Zhenzhong and Liu, Shan</t>
  </si>
  <si>
    <t>Information Bottleneck based Self-distillation: Boosting Lightweight Network for Real-world Super-Resolution</t>
  </si>
  <si>
    <t>10.1109/TCSVT.2024.3519136</t>
  </si>
  <si>
    <t>10769297</t>
  </si>
  <si>
    <t>Nomani, Qamar and Davila, Julie and Khan, Rehman</t>
  </si>
  <si>
    <t>Strengthen your security posture in all aspects of CSPM technology, from security infrastructure design to implementation strategies, automation, and remedial actions using operational best practices across your cloud environmentKey FeaturesChoose the right CSPM tool to rectify cloud security misconfigurations based on organizational requirementsOptimize your security posture with expert techniques for in-depth cloud security insightsImprove your security compliance score by adopting a secure-by-design approach and implementing security automationPurchase of the print or Kindle book includes a free PDF eBookBook DescriptionThis book will help you secure your cloud infrastructure confidently with cloud security posture management (CSPM) through expert guidance that’ll enable you to implement CSPM effectively, ensuring an optimal security posture across multi-cloud infrastructures. The book begins by unraveling the fundamentals of cloud security, debunking myths about the shared responsibility model, and introducing key concepts such as defense-in-depth, the Zero Trust model, and compliance. Next, you’ll explore CSPM's core components, tools, selection criteria, deployment strategies, and environment settings, which will be followed by chapters on onboarding cloud accounts, dashboard customization, cloud assets inventory, configuration risks, and cyber threat hunting. As you progress, you’ll get to grips with operational practices, vulnerability and patch management, compliance benchmarks, and security alerts. You’ll also gain insights into cloud workload protection platforms (CWPPs). The concluding chapters focus on Infrastructure as Code (IaC) scanning, DevSecOps, and workflow automation, providing a thorough understanding of securing multi-cloud environments. By the end of this book, you’ll have honed the skills to make informed decisions and contribute effectively at every level, from strategic planning to day-to-day operations.What you will learnFind out how to deploy and onboard cloud accounts using CSPM toolsUnderstand security posture aspects such as the dashboard, asset inventory, and risksExplore the Kusto Query Language (KQL) and write threat hunting queriesExplore security recommendations and operational best practicesGet to grips with vulnerability, patch, and compliance management, and governanceFamiliarize yourself with security alerts, monitoring, and workload protection best practicesManage IaC scan policies and learn how to handle exceptionsWho this book is forIf you’re a cloud security administrator, security engineer, or DevSecOps engineer, you’ll find this book useful every step of the way—from proof of concept to the secured, automated implementation of CSPM with proper auto-remediation configuration. This book will also help cybersecurity managers, security leads, and cloud security architects looking to explore the decision matrix and key requirements for choosing the right product. Cloud security enthusiasts who want to enhance their knowledge to bolster the security posture of multi-cloud infrastructure will also benefit from this book.</t>
  </si>
  <si>
    <t>9781837630707</t>
  </si>
  <si>
    <t>https://ieeexplore.ieee.org/document/10769297</t>
  </si>
  <si>
    <t>10948543</t>
  </si>
  <si>
    <t>Patel, Parth Girish and Dua, Ishneet Kaur and David, Steven</t>
  </si>
  <si>
    <t>Reduce your carbon footprint, optimize workloads, and align with organizational environmental goals by leveraging carbon footprint–friendly software design, generative AI, and cost-saving strategiesKey FeaturesDiscover sustainable cloud practices, including carbon footprint analysis, optimization, and securityExplore best practices, insights, and case studies for implementing sustainable solutions like generative AI workloadsLearn cost-saving strategies through efficient resource use and business alignmentPurchase of the print or Kindle book includes a free PDF eBookBook DescriptionWritten by three seasoned AWS solution architects, sustainability mentors, and thought leaders, Sustainable Cloud Development equips cloud professionals with actionable strategies to design, build, and optimize workloads that minimize environmental impact, while maintaining performance and scalability. This book combines practical insights, best practices, and case studies to help you align your cloud operations with global sustainability goals. From foundational concepts such as carbon footprint measurement to advanced techniques such as sustainable software architecture, generative AI lifecycle optimization, and cost-efficient cloud practices, this book covers every aspect of sustainable cloud development. You’ll get to grips with key tools, including AWS Cost Explorer, for analyzing costs and usage over time to right-size deployments; auto scaling for automatically scaling compute resources dynamically based on demand; Amazon Trusted Advisor for reviewing optimization recommendations across critical areas such as cost, performance, and security; and Amazon CloudWatch for detailed monitoring and threshold-based alerting around all resources and applications. This book serves as a practical blueprint for optimizing your cloud workloads for both high performance and a minimal environmental footprint.What you will learnExplore the principles of sustainable cloud computing and application performance analysisDiscover best practices for data lifecycle management, storage optimization, and networking efficiencyUnderstand and analyze the carbon footprint of cloud applicationsImplement sustainable software architecture and coding patternsOptimize the lifecycle and consumption of generative AI modelsAlign cloud services with sustainability goals and global regulationsExplore eco-friendly generative AI practices, including efficient model deploymentWho this book is forThis book is for cloud architects, engineers, DevOps professionals, and IT sustainability specialists who want to align their cloud practices with environmental goals. It also caters to software developers eager to build green, efficient solutions. A basic understanding of cloud services and IT infrastructure is necessary.</t>
  </si>
  <si>
    <t>9781836208402</t>
  </si>
  <si>
    <t>https://ieeexplore.ieee.org/document/10948543</t>
  </si>
  <si>
    <t>10769100</t>
  </si>
  <si>
    <t>Kolosnjaji, Bojan and Xiao, Huang and Xu, Peng and Zarras, Apostolis</t>
  </si>
  <si>
    <t>Gain well-rounded knowledge of AI methods in cybersecurity and obtain hands-on experience in implementing them to bring value to your organizationKey FeaturesFamiliarize yourself with AI methods and approaches and see how they fit into cybersecurityLearn how to design solutions in cybersecurity that include AI as a key featureAcquire practical AI skills using step-by-step exercises and code examplesPurchase of the print or Kindle book includes a free PDF eBookBook DescriptionArtificial intelligence offers data analytics methods that enable us to efficiently recognize patterns in large-scale data. These methods can be applied to various cybersecurity problems, from authentication and the detection of various types of cyberattacks in computer networks to the analysis of malicious executables. Written by a machine learning expert, this book introduces you to the data analytics environment in cybersecurity and shows you where AI methods will fit in your cybersecurity projects. The chapters share an in-depth explanation of the AI methods along with tools that can be used to apply these methods, as well as design and implement AI solutions. You’ll also examine various cybersecurity scenarios where AI methods are applicable, including exercises and code examples that’ll help you effectively apply AI to work on cybersecurity challenges. The book also discusses common pitfalls from real-world applications of AI in cybersecurity issues and teaches you how to tackle them. By the end of this book, you’ll be able to not only recognize where AI methods can be applied, but also design and execute efficient solutions using AI methods.What you will learnRecognize AI as a powerful tool for intelligence analysis of cybersecurity dataExplore all the components and workflow of an AI solutionFind out how to design an AI-based solution for cybersecurityDiscover how to test various AI-based cybersecurity solutionsEvaluate your AI solution and describe its advantages to your organizationAvoid common pitfalls and difficulties when implementing AI solutionsWho this book is forThis book is for machine learning practitioners looking to apply their skills to overcome cybersecurity challenges. Cybersecurity workers who want to leverage machine learning methods will also find this book helpful. Fundamental concepts of machine learning and beginner-level knowledge of Python programming are needed to understand the concepts present in this book. Whether you’re a student or an experienced professional, this book offers a unique and valuable learning experience that will enable you to protect your network and data against the ever-evolving threat landscape.</t>
  </si>
  <si>
    <t>9781805123552</t>
  </si>
  <si>
    <t>https://ieeexplore.ieee.org/document/10769100</t>
  </si>
  <si>
    <t>10251331</t>
  </si>
  <si>
    <t>Molak, Aleksander and Jaokar, Ajit</t>
  </si>
  <si>
    <t>Demystify causal inference and casual discovery by uncovering causal principles and merging them with powerful machine learning algorithms for observational and experimental data Purchase of the print or Kindle book includes a free PDF eBookKey FeaturesExamine Pearlian causal concepts such as structural causal models, interventions, counterfactuals, and moreDiscover modern causal inference techniques for average and heterogenous treatment effect estimationExplore and leverage traditional and modern causal discovery methodsBook DescriptionCausal methods present unique challenges compared to traditional machine learning and statistics. Learning causality can be challenging, but it offers distinct advantages that elude a purely statistical mindset. Causal Inference and Discovery in Python helps you unlock the potential of causality. You’ll start with basic motivations behind causal thinking and a comprehensive introduction to Pearlian causal concepts, such as structural causal models, interventions, counterfactuals, and more. Each concept is accompanied by a theoretical explanation and a set of practical exercises with Python code. Next, you’ll dive into the world of causal effect estimation, consistently progressing towards modern machine learning methods. Step-by-step, you’ll discover Python causal ecosystem and harness the power of cutting-edge algorithms. You’ll further explore the mechanics of how “causes leave traces” and compare the main families of causal discovery algorithms. The final chapter gives you a broad outlook into the future of causal AI where we examine challenges and opportunities and provide you with a comprehensive list of resources to learn more.What you will learnMaster the fundamental concepts of causal inferenceDecipher the mysteries of structural causal modelsUnleash the power of the 4-step causal inference process in PythonExplore advanced uplift modeling techniquesUnlock the secrets of modern causal discovery using PythonUse causal inference for social impact and community benefitWho this book is forThis book is for machine learning engineers, data scientists, and machine learning researchers looking to extend their data science toolkit and explore causal machine learning. It will also help developers familiar with causality who have worked in another technology and want to switch to Python, and data scientists with a history of working with traditional causality who want to learn causal machine learning. It’s also a must-read for tech-savvy entrepreneurs looking to build a competitive edge for their products and go beyond the limitations of traditional machine learning.</t>
  </si>
  <si>
    <t>9781804611739</t>
  </si>
  <si>
    <t>https://ieeexplore.ieee.org/document/10251331</t>
  </si>
  <si>
    <t>10949060</t>
  </si>
  <si>
    <t>Anderson, Jarrod and Winter, Jeff</t>
  </si>
  <si>
    <t>Empower your leadership with this detailed guide for CAIOs and business leaders to drive innovation, address complex challenges, and implement ethical AI strategiesKey FeaturesExplore practical frameworks for effective AI team building and team managementImplement and Optimize AI Agents and Agentic Systems through design and implementation of AI agents.Gain actionable advice for leveraging AI to drive innovation and strategic growthPurchase of the print or Kindle book includes a free PDF eBookBook DescriptionChief Artificial Intelligence Officers (CAIOs) are now imperative for businesses, enabling organizations to achieve strategic goals and unlock transformative opportunities through the power of AI. By building intelligent systems, training models to drive impactful decisions, and creating innovative applications, they empower organizations to thrive in an AI-driven world. Written by Jarrod Anderson, Chief AI Officer at SYRV.AI, this book bridges the gap between visionary leadership and practical execution. This handbook reimagines AI leadership for today’s fast-paced environment, leveraging predictive, deterministic, generative, and agentic AI to address complex challenges and foster innovation. It provides CAIOs with the strategies to develop transformative AI initiatives, build and lead elite teams, and adopt AI responsibly while maintaining compliance. From shaping impactful solutions to achieving measurable business outcomes, this guide offers a roadmap for making AI your organization’s competitive edge. By the end of this book, you’ll have the knowledge and tools to excel as a Chief AI Officer, driving innovation, strategic growth, and lasting success for your organization.What you will learnDevelop and execute AI strategy as a CAIO, ensuring ethical complianceMaster agile AI project management from ideation to deploymentApply deterministic and probabilistic AI concepts through case studiesDesign and implement AI agents for autonomous system optimizationCreate human-centered AI systems using proven design principlesEnhance AI security through data privacy and model protection measuresWho this book is forThis book is for chief AI officers, business leaders, AI and data science professionals, IT managers, entrepreneurs, consultants, academic leaders, policymakers, and general business professionals. This diverse audience seeks to understand not only the technical intricacies of AI, but also how to leverage AI to solve real-world business problems, drive innovation, and achieve strategic goals.</t>
  </si>
  <si>
    <t>9781836200840</t>
  </si>
  <si>
    <t>https://ieeexplore.ieee.org/document/10949060</t>
  </si>
  <si>
    <t>10769232</t>
  </si>
  <si>
    <t>Gonzalez, Leondra R. and Baltes, Angela and Stubberfield, Aaren</t>
  </si>
  <si>
    <t>Rise above the competition and excel in your next interview with this one-stop guide to Python, SQL, version control, statistics, machine learning, and much moreKey FeaturesAcquire highly sought-after skills of the trade, including Python, SQL, statistics, and machine learningGain the confidence to explain complex statistical, machine learning, and deep learning theoryExtend your expertise beyond model development with version control, shell scripting, and model deployment fundamentalsPurchase of the print or Kindle book includes a free PDF eBookBook DescriptionThe data science job market is saturated with professionals of all backgrounds, including academics, researchers, bootcampers, and Massive Open Online Course (MOOC) graduates. This poses a challenge for companies seeking the best person to fill their roles. At the heart of this selection process is the data science interview, a crucial juncture that determines the best fit for both the candidate and the company. Cracking the Data Science Interview provides expert guidance on approaching the interview process with full preparation and confidence. Starting with an introduction to the modern data science landscape, you’ll find tips on job hunting, resume writing, and creating a top-notch portfolio. You’ll then advance to topics such as Python, SQL databases, Git, and productivity with shell scripting and Bash. Building on this foundation, you'll delve into the fundamentals of statistics, laying the groundwork for pre-modeling concepts, machine learning, deep learning, and generative AI. The book concludes by offering insights into how best to prepare for the intensive data science interview. By the end of this interview guide, you’ll have gained the confidence, business acumen, and technical skills required to distinguish yourself within this competitive landscape and land your next data science job.What you will learnExplore data science trends, job demands, and potential career pathsSecure interviews with industry-standard resume and portfolio tipsPractice data manipulation with Python and SQLLearn about supervised and unsupervised machine learning modelsMaster deep learning components such as backpropagation and activation functionsEnhance your productivity by implementing code versioning through GitStreamline workflows using shell scripting for increased efficiencyWho this book is forWhether you're a seasoned professional who needs to brush up on technical skills or a beginner looking to enter the dynamic data science industry, this book is for you. To get the most out of this book, basic knowledge of Python, SQL, and statistics is necessary. However, anyone familiar with other analytical languages, such as R, will also find value in this resource as it helps you revisit critical data science concepts like SQL, Git, statistics, and deep learning, guiding you to crack through data science interviews.</t>
  </si>
  <si>
    <t>9781805120193</t>
  </si>
  <si>
    <t>https://ieeexplore.ieee.org/document/10769232</t>
  </si>
  <si>
    <t>10377226</t>
  </si>
  <si>
    <t>Fernandez, Pierre and Couairon, Guillaume and Jégou, Hervé and Douze, Matthijs and Furon, Teddy</t>
  </si>
  <si>
    <t>The Stable Signature: Rooting Watermarks in Latent Diffusion Models</t>
  </si>
  <si>
    <t>Generative image modeling enables a wide range of applications but raises ethical concerns about responsible deployment. We introduce an active content tracing method combining image watermarking and Latent Diffusion Models. The goal is for all generated images to conceal an invisible watermark allowing for future detection and/or identification. The method quickly fine-tunes the latent decoder of the image generator, conditioned on a binary signature. A pre-trained watermark extractor recovers the hidden signature from any generated image and a statistical test then determines whether it comes from the generative model. We evaluate the invisibility and robustness of the watermarks on a variety of generation tasks, showing that the Stable Signature is robust to image modifications. For instance, it detects the origin of an image generated from a text prompt, then cropped to keep 10% of the content, with 90+% accuracy at a false positive rate below 10−6.</t>
  </si>
  <si>
    <t>Ethics;Computer vision;Computational modeling;Watermarking;Robustness;Generators;Decoding</t>
  </si>
  <si>
    <t>10.1109/ICCV51070.2023.02053</t>
  </si>
  <si>
    <t>8453073</t>
  </si>
  <si>
    <t>van Tonder, Rijnard and Le Goues, Claire</t>
  </si>
  <si>
    <t>Static Automated Program Repair for Heap Properties</t>
  </si>
  <si>
    <t>Static analysis tools have demonstrated effectiveness at finding bugs in real world code. Such tools are increasingly widely adopted to improve software quality in practice. Automated Program Repair (APR) has the potential to further cut down on the cost of improving software quality. However, there is a disconnect between these effective bug-finding tools and APR. Recent advances in APR rely on test cases, making them inapplicable to newly discovered bugs or bugs difficult to test for deterministically (like memory leaks). Additionally, the quality of patches generated to satisfy a test suite is a key challenge. We address these challenges by adapting advances in practical static analysis and verification techniques to enable a new technique that finds and then accurately fixes real bugs without test cases. We present a new automated program repair technique using Separation Logic. At a high-level, our technique reasons over semantic effects of existing program fragments to fix faults related to general pointer safety properties: resource leaks, memory leaks, and null dereferences. The procedure automatically translates identified fragments into source-level patches, and verifies patch correctness with respect to reported faults. In this work we conduct the largest study of automatically fixing undiscovered bugs in real-world code to date. We demonstrate our approach by correctly fixing 55 bugs, including 11 previously undiscovered bugs, in 11 real-world projects.</t>
  </si>
  <si>
    <t>Computer bugs;Maintenance engineering;Tools;Static analysis;Semantics;Software;Safety;Automated Program Repair;Separation Logic</t>
  </si>
  <si>
    <t>10.1145/3180155.3180250</t>
  </si>
  <si>
    <t>10925362</t>
  </si>
  <si>
    <t>Zong, Chen-Chen and Yang, Peng-Hui and Xie, Ming-Kun and Huang, Sheng-Jun</t>
  </si>
  <si>
    <t>A Unified Open Adapter for Open-World Noisy Label Learning: Data-Centric and Learning-Based Insights</t>
  </si>
  <si>
    <t>Noisy label learning (NLL) in open-world scenarios poses a novel challenge due to the presence of noisy data from both known and unknown classes. Most existing methods operate under the closed-set assumption, rendering them vulnerable to open-set noise, which significantly degrades their performance. While some approaches attempt to mitigate the impact of open-set examples, they struggle to learn effective discriminative representations for them, leading to unsatisfactory recognition performance. To address these issues, we propose a unified Open Adapter (OpenAda) that identifies open-set noise from both data-centric and learning-based perspectives, and can be easily integrated into mainstream NLL methods to improve their performance and robustness. Specifically, the data-centric part leverages label clusterability to sequentially identify basic clean and basic open-set examples both with high neighbor agreement. The learning-based part integrates one-vs-all classifiers with a progressive open disambiguation strategy to learn a reliable “inlier vs. outlier” boundary for each class. This enables the model to detect challenging open-set examples that partially overlap in the representation space with closed-set ones. Extensive experiments on synthetic and real-world datasets validate the superiority of our approach. Notably, with minor modifications, DivideMix with OpenAda achieves performance improvements of 9.31% and 18.26% on the open-world CIFAR-80 dataset under 80% symmetric noise and 40% asymmetric noise. The code is available at https://github.com/chenchenzong/OpenAda.</t>
  </si>
  <si>
    <t>Noise;Noise measurement;Training;US Department of Defense;Robustness;Performance gain;Feature extraction;Circuits and systems;Symmetric matrices;Predictive models;Noisy label learning;open-world noise;open adapter;label clusterability</t>
  </si>
  <si>
    <t>10.1109/TCSVT.2025.3550899</t>
  </si>
  <si>
    <t>10819430</t>
  </si>
  <si>
    <t>Yu, Lingyun and Xie, Tian and Liu, Chuanbin and Jin, Guoqing and Ding, Zhiguo and Xie, Hongtao</t>
  </si>
  <si>
    <t>Distilling Multi-level Semantic Cues across Multi-modalities for Face Forgery Detection</t>
  </si>
  <si>
    <t>Existing face forgery detection methods attempt to identify low-level forgery artifacts (e.g., blending boundary, flickering) in spatial-temporal domains or high-level semantic inconsistencies (e.g., abnormal lip movements) between visual-auditory modalities for generalized face forgery detection. However, they still suffer from significant performance degradation when dealing with out-of-domain artifacts, as they only consider single semantic mode inconsistencies, but ignore the complementarity of forgery traces at different levels and different modalities. In this paper, we propose a novel Multi-modal Multi-level Semantic Cues Distillation Detection framework that adopts the teacher-student protocol to focus on both spatial-temporal artifacts and visual-auditory incoherence to capture multi-level semantic cues. Specifically, our framework primarily comprises the Spatial-Temporal Pattern Learning module and the Visual-Auditory Consistency Modeling module. The Spatial-Temporal Pattern Learning module employs a mask-reconstruction strategy, in which the student network learns diverse spatial-temporal patterns from a pixel-wise teacher network to capture low-level forgery artifacts. The Visual-Auditory Consistency Modeling module is designed to enhance the student network’s ability to identify high-level semantic irregularities, with a visual-auditory consistency modeling expert serving as a guide. Furthermore, a novel Real-Similarity loss is proposed to enhance the proximity of real faces in feature space without explicitly penalizing the distance from manipulated faces, which prevents the overfitting in particular manipulation methods and improves the generalization capability. Extensive experiments show that our method substantially improves the generalization and robustness performance. Particularly, our approach outperforms the SOTA detector by 1.4% in generalization performance on DFDC with large domain gaps, and by 2.0% in the robustness evaluation on the FF++ dataset under various extreme settings. Our code is available at https://github.com/TianXie834/M2SD.</t>
  </si>
  <si>
    <t>Forgery;Semantics;Faces;Training;Overfitting;Feature extraction;Detectors;Robustness;Lips;Visualization;face forgery detection;spatial-temporal artifacts;transformer;knowledge distillation;metric learning</t>
  </si>
  <si>
    <t>10.1109/TCSVT.2024.3524602</t>
  </si>
  <si>
    <t>10769394</t>
  </si>
  <si>
    <t>Körbächer, Max and Grabner, Andreas and Lipsig, Hilliary</t>
  </si>
  <si>
    <t>Design and build Internal Developer Platforms (IDPs) with future-oriented design strategies, using the Platform as a Product mindsetKey FeaturesLearn how to design platforms that create value and drive user adoptionBenefit from expert techniques for shifting to a product-centric mindset as an architect and platform teamImplement best practices to understand platform complexity, manage technical debt, and ensure its evolutionPurchase of the print or Kindle book includes a free PDF eBookBook DescriptionThe rapid pace of technological advancements, the shortage of IT talent, and the complexity of modern systems highlight the need for structured guidance in building resilient, user-centric platforms for cloud-native environments. This book empowers platform engineers and architects to implement value-driven internal development platforms. You’ll learn how to identify end users, understand their challenges, and define the purpose of a platform, with a focus on self-service solutions for modern cloud-native software development, delivery, and operations. The book incorporates real-world examples of building platforms within and for the cloud, leveraging the power of Kubernetes. You’ll learn how adopting a product mindset for architecting and building platforms helps foster successful platform engineering teams. This emphasizes early end-user involvement and provides a framework that gives you the flexibility to easily adapt and extend for future use cases. The book also offers insights into building a sustainable platform without accumulating technical debt. By the end of this book, you’ll be able to drive the design, definition, and implementation of platform capabilities as a product that aligns with your organizational requirements and strategy.What you will learnMake informed decisions based on your organization's platform needsIdentify missing platform capabilities and technical debtDevelop a critical user journey through your platform capabilitiesDefine the purpose, principles, and key performance indicators (KPIs) for your platformUtilize relevant data points for making data-driven product decisionsImplement your own platform reference and target architecturesWho this book is forThis book is for platform architects and solutions architects seeking to enhance their skills in designing and building a platform as a product. It also offers valuable insights for decision-makers, platform engineers, and DevOps professionals. While familiarity with cloud-native concepts, CI/CD, and Kubernetes is beneficial, the book builds on these topics to address self-service, cost management, and technical debt. It’s particularly suited to experts tackling the challenge of integrating diverse domains to create effective internal developer platforms with top-notch operational readiness.</t>
  </si>
  <si>
    <t>9781836203582</t>
  </si>
  <si>
    <t>https://ieeexplore.ieee.org/document/10769394</t>
  </si>
  <si>
    <t>9250708</t>
  </si>
  <si>
    <t>Zarrinkalam, Fattane and Faralli, Stefano and Piao, Guangyuan and Bagheri, Ebrahim</t>
  </si>
  <si>
    <t>Mining user interests from user behavioral data is critical for many applications. Based on user interests, service providers like advertisers can significantly reduce service delivery costs by offering the most relevant products to their customers. The challenge of accurately and efficiently identifying user interests has been the subject of increasing attention for several years. With the emergence and growing popularity of social media, many users are extensively engaged in social media applications to express their feelings and views about a wide variety of social events/topics as they happen in real time. The abundance of user generated content on social media provides the opportunity to build models that are able to accurately and effectively extract, mine, and predict users’ interests with the hopes of enabling more effective user engagement, better quality delivery of appropriate services, and higher user satisfaction. While traditional methods for building user profiles relied on AI-based preference elicitation techniques that could have been considered intrusive and undesirable by the users, more recent advances are focused on a non-intrusive yet accurate way of determining users’ interests and preferences. In this monograph, the authors cover five important subjects related to the mining of user interests from social media: (1) the foundations of social user interest modeling, (2) techniques that have been adopted or proposed for mining user interests, (3) different evaluation methodologies and benchmark datasets, (4) different applications that have been taking advantage of user interest mining from social media platforms, and (5) existing challenges, open research questions, and opportunities for further work. The monograph is a valuable resource for those who have familiarity with social media mining and the basics of information retrieval (IR) techniques.</t>
  </si>
  <si>
    <t>9781680837391</t>
  </si>
  <si>
    <t>https://ieeexplore.ieee.org/document/9250708</t>
  </si>
  <si>
    <t>10522558</t>
  </si>
  <si>
    <t>Gazit, Lior and Ghaffari, Meysam and Saxena, Asha</t>
  </si>
  <si>
    <t xml:space="preserve">Enhance your NLP proficiency with modern frameworks like LangChain, explore mathematical foundations and code samples, and gain expert insights into current and future trends Key FeaturesLearn how to build Python-driven solutions with a focus on NLP, LLMs, RAGs, and GPTMaster embedding techniques and machine learning principles for real-world applicationsUnderstand the mathematical foundations of NLP and deep learning designsPurchase of the print or Kindle book includes a free PDF eBookBook DescriptionDo you want to master Natural Language Processing (NLP) but don’t know where to begin? This book will give you the right head start. Written by leaders in machine learning and NLP, Mastering NLP from Foundations to LLMs provides an in-depth introduction to techniques. Starting with the mathematical foundations of machine learning (ML), you’ll gradually progress to advanced NLP applications such as large language models (LLMs) and AI applications. You’ll get to grips with linear algebra, optimization, probability, and statistics, which are essential for understanding and implementing machine learning and NLP algorithms. You’ll also explore general machine learning techniques and find out how they relate to NLP. Next, you’ll learn how to preprocess text data, explore methods for cleaning and preparing text for analysis, and understand how to do text classification. You’ll get all of this and more along with complete Python code samples. By the end of the book, the advanced topics of LLMs’ theory, design, and applications will be discussed along with the future trends in NLP, which will feature expert opinions. You’ll also get to strengthen your practical skills by working on sample real-world NLP business problems and solutions.What you will learnMaster the mathematical foundations of machine learning and NLP Implement advanced techniques for preprocessing text data and analysis Design ML-NLP systems in PythonModel and classify text using traditional machine learning and deep learning methodsUnderstand the theory and design of LLMs and their implementation for various applications in AIExplore NLP insights, trends, and expert opinions on its future direction and potentialWho this book is forThis book is for deep learning and machine learning researchers, NLP practitioners, ML/NLP educators, and STEM students. Professionals working with text data as part of their projects will also find plenty of useful information in this book. Beginner-level familiarity with machine learning and a basic working knowledge of Python will help you get the best out of this book. </t>
  </si>
  <si>
    <t>9781804616383</t>
  </si>
  <si>
    <t>https://ieeexplore.ieee.org/document/10522558</t>
  </si>
  <si>
    <t>10816376</t>
  </si>
  <si>
    <t>Fang, Yi and Singh, Ashudeep and Tao, Zhiqiang</t>
  </si>
  <si>
    <t>Search engines play a crucial role in organizing and delivering information to billions of users worldwide. However, these systems often reflect and amplify existing societal biases and stereotypes through their search results and rankings. This concern has prompted researchers to investigate methods for measuring and reducing algorithmic bias, with the goal of developing more equitable search systems. This monograph presents a comprehensive taxonomy of fairness in search systems and surveys the current research landscape. This work systematically examines how bias manifests across key search components, including query interpretation and processing, document representation and indexing, result ranking algorithms, and system evaluation metrics. By critically analyzing the existing literature, persistent challenges and promising research directions in the pursuit of fairer search systems are identified. The aim is to provide a foundation for future work in this rapidly evolving field while highlighting opportunities to create more inclusive and equitable information retrieval technologies.</t>
  </si>
  <si>
    <t>9781638284994</t>
  </si>
  <si>
    <t>https://ieeexplore.ieee.org/document/10816376</t>
  </si>
  <si>
    <t>10415393</t>
  </si>
  <si>
    <t>Zawish, Muhammad and Dharejo, Fayaz Ali and Khowaja, Sunder Ali and Raza, Saleem and Davy, Steven and Dev, Kapal and Bellavista, Paolo</t>
  </si>
  <si>
    <t>AI and 6G Into the Metaverse: Fundamentals, Challenges and Future Research Trends</t>
  </si>
  <si>
    <t>Since Facebook was renamed Meta, a lot of attention, debate, and exploration have intensified about what the Metaverse is, how it works, and the possible ways to exploit it. It is anticipated that Metaverse will be a continuum of rapidly emerging technologies, usecases, capabilities, and experiences that will make it up for the next evolution of the Internet. Several researchers have already surveyed the literature on artificial intelligence (AI) and wireless communications in realizing the Metaverse. However, due to the rapid emergence and continuous evolution of technologies, there is a need for a comprehensive and in-depth survey of the role of AI, 6G, and the nexus of both in realizing the immersive experiences of Metaverse. Therefore, in this survey, we first introduce the background and ongoing progress in augmented reality (AR), virtual reality (VR), mixed reality (MR) and spatial computing, followed by the technical aspects of AI and 6G. Then, we survey the role of AI in the Metaverse by reviewing the state-of-the-art in deep learning, computer vision, and Edge AI to extract the requirements of 6G in Metaverse. Next, we investigate the promising services of B5G/6G towards Metaverse, followed by identifying the role of AI in 6G networks and 6G networks for AI in support of Metaverse applications, and the need for sustainability in Metaverse. Finally, we enlist the existing and potential applications, usecases, and projects to highlight the importance of progress in the Metaverse. Moreover, in order to provide potential research directions to researchers, we underline the challenges, research gaps, and lessons learned identified from the literature review of the aforementioned technologies.</t>
  </si>
  <si>
    <t>6G mobile communication;Surveys;Wireless communication;Computer vision;Telepresence;Metaverse;Artificial intelligence;Metaverse;5G;6G;AI;cloud and edge computing;AR/VR/XR;spatial computing</t>
  </si>
  <si>
    <t>2644-125X</t>
  </si>
  <si>
    <t>10.1109/OJCOMS.2024.3349465</t>
  </si>
  <si>
    <t>10162693</t>
  </si>
  <si>
    <t>Pandharikar, Andy and Bussler, Frederik</t>
  </si>
  <si>
    <t>Learn how to use artificial intelligence for product and service innovation, including the diverse use cases of Commerce.AIKey FeaturesLearn how to integrate data and AI in your innovation workflowsUnlock insights into how various industries are using AI for innovationApply your knowledge to real innovation use cases like product strategy and market intelligenceBook DescriptionCommerce.AI is a suite of artificial intelligence (AI) tools, trained on over a trillion data points, to help businesses build next-gen products and services. If you want to be the best business on the block, using AI is a must. Developers and analysts working with AI will be able to put their knowledge to work with this practical guide. You'll begin by learning the core themes of new product and service innovation, including how to identify market opportunities, come up with ideas, and predict trends. With plenty of use cases as reference, you'll learn how to apply AI for innovation, both programmatically and with Commerce.AI. You'll also find out how to analyze product and service data with tools such as GPT-J, Python pandas, Prophet, and TextBlob. As you progress, you'll explore the evolution of commerce in AI, including how top businesses today are using AI. You'll learn how Commerce.AI merges machine learning, product expertise, and big data to help businesses make more accurate decisions. Finally, you'll use the Commerce.AI suite for product ideation and analyzing market trends. By the end of this artificial intelligence book, you'll be able to strategize new product opportunities by using AI, and also have an understanding of how to use Commerce.AI for product ideation, trend analysis, and predictions.What you will learnFind out how machine learning can help you identify new market opportunitiesUnderstand how to use consumer data to create new products and servicesUse state-of-the-art AI frameworks and tools for data analysisLaunch, track, and improve products and services with AIRise above the competition with unparalleled insights from AITurn customer touchpoints into business winsGenerate high-conversion product and service copyWho this book is forThis AI book is for AI developers, data scientists, data product managers, analysts, and consumer insights professionals. The book will guide you through the process of product and service innovation, no matter your pre-existing skillset.</t>
  </si>
  <si>
    <t>9781803234076</t>
  </si>
  <si>
    <t>https://ieeexplore.ieee.org/document/10162693</t>
  </si>
  <si>
    <t>10162232</t>
  </si>
  <si>
    <t>Goyal, Deepa and Lane, Kin</t>
  </si>
  <si>
    <t>Research, strategize, market, and continuously measure the effectiveness of APIs to meet your SaaS business goals with this practical handbookKey FeaturesTransform your APIs into revenue-generating entities by turning them into productsMeet your business needs by improving the way you research, strategize, market, and measure resultsCreate and implement a variety of metrics to promote growthBook DescriptionAPIs are crucial in the modern market as they allow faster innovation. But have you ever considered your APIs as products for revenue generation? API Analytics for Product Managers takes you through the benefits of efficient researching, strategizing, marketing, and continuously measuring the effectiveness of your APIs to help grow both B2B and B2C SaaS companies. Once you've been introduced to the concept of an API as a product, this fast-paced guide will show you how to establish metrics for activation, retention, engagement, and usage of your API products, as well as metrics to measure the reach and effectiveness of documentation—an often-overlooked aspect of development. Of course, it's not all about the product—as any good product manager knows; you need to understand your customers’ needs, expectations, and satisfaction too. Once you've gathered your data, you’ll need to be able to derive actionable insights from it. This is where the book covers the advanced concepts of leading and lagging metrics, removing bias from the metric-setting process, and bringing metrics together to establish long- and short-term goals. By the end of this book, you'll be perfectly placed to apply product management methodologies to the building and scaling of revenue-generating APIs.What you will learnBuild a long-term strategy for an APIExplore the concepts of the API life cycle and API maturityUnderstand APIs from a product management perspectiveCreate support models for your APIs that scale with the productApply user research principles to APIsExplore the metrics of activation, retention, engagement, and churnCluster metrics together to provide contextExamine the consequences of gameable and vanity metricsWho this book is forIf you’re a product manager, engineer, or product executive charged with making the most of APIs for your SaaS business, then this book is for you. Basic knowledge of how APIs work and what they do is essential before you get started with this book, since the book covers the analytical side of measuring their performance to help your business grow.</t>
  </si>
  <si>
    <t>9781803241968</t>
  </si>
  <si>
    <t>https://ieeexplore.ieee.org/document/10162232</t>
  </si>
  <si>
    <t>10251193</t>
  </si>
  <si>
    <t>Haba, Duc</t>
  </si>
  <si>
    <t>Boost your AI and generative AI accuracy using real-world datasets with over 150 functional object-oriented methods and open source libraries Purchase of the print or Kindle book includes a free PDF eBookKey FeaturesExplore beautiful, customized charts and infographics in full colorWork with fully functional OO code using open source libraries in the Python Notebook for each chapterUnleash the potential of real-world datasets with practical data augmentation techniquesBook DescriptionData is paramount in AI projects, especially for deep learning and generative AI, as forecasting accuracy relies on input datasets being robust. Acquiring additional data through traditional methods can be challenging, expensive, and impractical, and data augmentation offers an economical option to extend the dataset. The book teaches you over 20 geometric, photometric, and random erasing augmentation methods using seven real-world datasets for image classification and segmentation. You’ll also review eight image augmentation open source libraries, write object-oriented programming (OOP) wrapper functions in Python Notebooks, view color image augmentation effects, analyze safe levels and biases, as well as explore fun facts and take on fun challenges. As you advance, you’ll discover over 20 character and word techniques for text augmentation using two real-world datasets and excerpts from four classic books. The chapter on advanced text augmentation uses machine learning to extend the text dataset, such as Transformer, Word2vec, BERT, GPT-2, and others. While chapters on audio and tabular data have real-world data, open source libraries, amazing custom plots, and Python Notebook, along with fun facts and challenges. By the end of this book, you will be proficient in image, text, audio, and tabular data augmentation techniques.What you will learnWrite OOP Python code for image, text, audio, and tabular dataAccess over 150,000 real-world datasets from the Kaggle websiteAnalyze biases and safe parameters for each augmentation methodVisualize data using standard and exotic plots in colorDiscover 32 advanced open source augmentation librariesExplore machine learning models, such as BERT and TransformerMeet Pluto, an imaginary digital coding companionExtend your learning with fun facts and fun challengesWho this book is forThis book is for data scientists and students interested in the AI discipline. Advanced AI or deep learning skills are not required; however, knowledge of Python programming and familiarity with Jupyter Notebooks are essential to understanding the topics covered in this book.</t>
  </si>
  <si>
    <t>9781803235912</t>
  </si>
  <si>
    <t>https://ieeexplore.ieee.org/document/10251193</t>
  </si>
  <si>
    <t>10163173</t>
  </si>
  <si>
    <t>Sawarkar, Kunal</t>
  </si>
  <si>
    <t>Build, train, and deploy deep learning models quickly and accurately to improve your productivity using PyTorch Lightning WrapperKey FeaturesBecome well-versed with PyTorch Lightning and learn how to implement it in various applicationsSpeed up your research using PyTorch Lightning by creating new loss functions, and architecturesTrain and build new DL applications for images, audio, video, structured and unstructured dataBook DescriptionBuilding and implementing deep learning (DL) is becoming a key skill for those who want to be at the forefront of progress.But with so much information and complex study materials out there, getting started with DL can feel quite overwhelming. Written by an AI thought leader, Deep Learning with PyTorch Lightning helps researchers build their first DL models quickly and easily without getting stuck on the complexities. With its help, you’ll be able to maximize productivity for DL projects while ensuring full flexibility – from model formulation to implementation. Throughout this book, you’ll learn how to configure PyTorch Lightning on a cloud platform, understand the architectural components, and explore how they are configured to build various industry solutions. You’ll build a neural network architecture, deploy an application from scratch, and see how you can expand it based on your specific needs, beyond what the framework can provide. In the later chapters, you’ll also learn how to implement capabilities to build and train various models like Convolutional Neural Nets (CNN), Natural Language Processing (NLP), Time Series, Self-Supervised Learning, Semi-Supervised Learning, Generative Adversarial Network (GAN) using PyTorch Lightning. By the end of this book, you’ll be able to build and deploy DL models with confidence.What you will learnCustomize models that are built for different datasets, model architecturesUnderstand a variety of DL models from image recognition, NLP to time seriesCreate advanced DL models to write poems (Semi-Supervised) or create fake images (GAN)Learn to train on unlabelled images using Self-Supervised Contrastive LearningLearn to use pre-trained models using transfer learning to save computeMake use of out-of-the-box SOTA model architectures using Lightning FlashExplore techniques for model deployment &amp; scoring using ONNX formatRun and tune DL models in a multi-GPU environment using mixed-mode precisionsWho this book is forIf you’re a data scientist curious about deep learning but don't know where to start or feel intimidated by the complexities of large neural networks, then this book is for you. Expert data scientists making the transition from other DL frameworks to PyTorch will also find plenty of useful information in this book, as will researchers interested in using PyTorch Lightning as a reference guide. To get started, you’ll need a solid grasp on Python; the book will teach you the rest</t>
  </si>
  <si>
    <t>9781800569270</t>
  </si>
  <si>
    <t>https://ieeexplore.ieee.org/document/10163173</t>
  </si>
  <si>
    <t>9844667</t>
  </si>
  <si>
    <t>Simeone, Osvaldo</t>
  </si>
  <si>
    <t>This monograph is motivated by a number of recent developments that appear to define a possible new role for researchers with an engineering profile. First, there are now several software libraries – such as IBM’s Qiskit, Google’s Cirq, and Xanadu’s PennyLane – that make programming quantum algorithms more accessible, while also providing cloud-based access to actual quantum computers. Second, a new framework is emerging for programming quantum algorithms to be run on current quantum hardware: quantum machine learning. In the current noisy intermediate-scale quantum (NISQ) era, quantum machine learning is emerging as a dominant paradigm to program gate-based quantum computers. In quantum machine learning, the gates of a quantum circuit are parametrized, and the parameters are tuned via classical optimization based on data and on measurements of the outputs of the circuit. Parametrized quantum circuits (PQCs) can efficiently address combinatorial optimization problems, implement probabilistic generative models, and carry out inference (classification and regression). This monograph provides a self-contained introduction to quantum machine learning for an audience of engineers with a background in probability and linear algebra. It first describes the background, concepts, and tools necessary to describe quantum operations and measurements. Then, it covers parametrized quantum circuits, the variational quantum eigensolver, as well as unsupervised and supervised quantum machine learning formulations.</t>
  </si>
  <si>
    <t>9781638280590</t>
  </si>
  <si>
    <t>https://ieeexplore.ieee.org/document/9844667</t>
  </si>
  <si>
    <t>9770481</t>
  </si>
  <si>
    <t>Tekalp, A. Murat</t>
  </si>
  <si>
    <t>In this monograph, an overview of recent developments and the state-of-the-art in image/video restoration and super-resolution (SR) using deep learning is presented. Deep learning has made a significant impact, not only on computer vision and natural language processing but also on classical signal processing problems such as image/video restoration/SR and compression. Recent advances in neural architectures led to significant improvements in the performance of learned image/video restoration and SR. An important benefit of data-driven deep learning approaches is that neural models can be optimized for any differentiable loss function, including visual perceptual loss functions, leading to perceptual video restoration and SR, which cannot be easily handled by traditional model-based approaches. The publication starts with a problem statement and a short discussion on traditional vs. data-driven solutions. Thereafter, recent advances in neural architectures are considered, and the loss functions and evaluation criteria for image/video restoration and SR are discussed. Also considered are the learned image restoration and SR, as learning either a mapping from the space of degraded images to ideal images based on the universal approximation theorem, or a generative model that captures the probability distribution of ideal images. Practical problems in applying supervised training to real-life restoration and SR are also included, as well as the solution models. In the section on learned video SR, approaches to exploit temporal correlations in learned video processing are covered, and then the perceptual optimization of the network parameters to obtain natural texture and motion is discussed. A comparative discussion of various approaches concludes the publication.</t>
  </si>
  <si>
    <t>9781680839739</t>
  </si>
  <si>
    <t>https://ieeexplore.ieee.org/document/9770481</t>
  </si>
  <si>
    <t>10559429</t>
  </si>
  <si>
    <t>Jha, Ashish Ranjan</t>
  </si>
  <si>
    <t>Master advanced techniques and algorithms for machine learning with PyTorch using real-world examples Updated for PyTorch 2.x, including integration with Hugging Face, mobile deployment, diffusion models, and graph neural networks Purchase of the print or Kindle book includes a free eBook in PDF formatKey FeaturesUnderstand how to use PyTorch to build advanced neural network modelsGet the best from PyTorch by working with Hugging Face, fastai, PyTorch Lightning, PyTorch Geometric, Flask, and DockerUnlock faster training with multiple GPUs and optimize model deployment using efficient inference frameworksBook DescriptionPyTorch is making it easier than ever before for anyone to build deep learning applications. This PyTorch deep learning book will help you uncover expert techniques to get the most out of your data and build complex neural network models. You’ll build convolutional neural networks for image classification and recurrent neural networks and transformers for sentiment analysis. As you advance, you'll apply deep learning across different domains, such as music, text, and image generation, using generative models, including diffusion models. You'll not only build and train your own deep reinforcement learning models in PyTorch but also learn to optimize model training using multiple CPUs, GPUs, and mixed-precision training. You’ll deploy PyTorch models to production, including mobile devices. Finally, you’ll discover the PyTorch ecosystem and its rich set of libraries. These libraries will add another set of tools to your deep learning toolbelt, teaching you how to use fastai to prototype models and PyTorch Lightning to train models. You’ll discover libraries for AutoML and explainable AI (XAI), create recommendation systems, and build language and vision transformers with Hugging Face. By the end of this book, you'll be able to perform complex deep learning tasks using PyTorch to build smart artificial intelligence models.What you will learnImplement text, vision, and music generation models using PyTorchBuild a deep Q-network (DQN) model in PyTorchDeploy PyTorch models on mobile devices (Android and iOS)Become well versed in rapid prototyping using PyTorch with fastaiPerform neural architecture search effectively using AutoMLEasily interpret machine learning models using CaptumDesign ResNets, LSTMs, and graph neural networks (GNNs)Create language and vision transformer models using Hugging FaceWho this book is forThis deep learning with PyTorch book is for data scientists, machine learning engineers, machine learning researchers, and deep learning practitioners looking to implement advanced deep learning models using PyTorch. This book is ideal for those looking to switch from TensorFlow to PyTorch. Working knowledge of deep learning with Python is required.</t>
  </si>
  <si>
    <t>9781801079969</t>
  </si>
  <si>
    <t>https://ieeexplore.ieee.org/document/10559429</t>
  </si>
  <si>
    <t>10769348</t>
  </si>
  <si>
    <t>Miller, Richard H. and Johnson, Jeff</t>
  </si>
  <si>
    <t>Create engaging AI experiences by mastering ChatGPT for business and leveraging user interface design practices, research methods, prompt engineering, the feeding lifecycle, and moreKey FeaturesLearn in-demand design thinking and user research techniques applicable to all conversational AI platformsMeasure the quality and evaluate ChatGPT from a customer’s perspective for optimal user experienceSet up and use your secure private data, documents, and materials to enhance your ChatGPT modelsPurchase of the print or Kindle book includes a free PDF eBookBook DescriptionMany enterprises grapple with new technology, often hopping on the bandwagon only to abandon it when challenges emerge. This book is your guide to seamlessly integrating ChatGPT into enterprise solutions with a UX-centered approach. UX for Enterprise ChatGPT Solutions empowers you to master effective use case design and adapt UX guidelines through an engaging learning experience. Discover how to prepare your content for success by tailoring interactions to match your audience’s voice, style, and tone using prompt-engineering and fine-tuning. For UX professionals, this book is the key to anchoring your expertise in this evolving field. Writers, researchers, product managers, and linguists will learn to make insightful design decisions. You’ll explore use cases like ChatGPT-powered chat and recommendation engines, while uncovering the AI magic behind the scenes. The book introduces a and feeding model, enabling you to leverage feedback and monitoring to iterate and refine any Large Language Model solution. Packed with hundreds of tips and tricks, this guide will help you build a continuous improvement cycle suited for AI solutions. By the end, you’ll know how to craft powerful, accurate, responsive, and brand-consistent generative AI experiences, revolutionizing your organization’s use of ChatGPT.What you will learnAlign with user needs by applying design thinking to tailor ChatGPT to meet customer expectationsHarness user research to enhance chatbots and recommendation enginesTrack quality metrics and learn methods to evaluate and monitor ChatGPT's quality and usabilityEstablish and maintain a uniform style and tone with prompt engineering and fine-tuningApply proven heuristics by monitoring and assessing the UX for conversational experiences with trusted methodsRefine continuously by implementing an ongoing process for chatbot and feedingWho this book is forThis book is for user experience designers, product managers, and product owners of business and enterprise ChatGPT solutions who are interested in learning how to design and implement ChatGPT-4 solutions for enterprise needs. You should have a basic-to-intermediate level of understanding in UI/UX design concepts and fundamental knowledge of ChatGPT-4 and its capabilities.</t>
  </si>
  <si>
    <t>9781835463802</t>
  </si>
  <si>
    <t>https://ieeexplore.ieee.org/document/10769348</t>
  </si>
  <si>
    <t>9638604</t>
  </si>
  <si>
    <t>Girin, Laurent and Leglaive, Simon and Bie, Xiaoyu and Diard, Julien and Hueber, Thomas and Alameda-Pineda, Xavier</t>
  </si>
  <si>
    <t>Variational autoencoders (VAEs) are powerful deep generative models widely used to represent high-dimensional complex data through a low-dimensional latent space learned in an unsupervised manner. In this monograph the authors introduce and discuss a general class of models, called dynamical variational autoencoders (DVAEs), which extend VAEs to model temporal vector sequences. In doing so the authors provide: • a formal definition of the general class of DVAEs • a detailed and complete technical description of seven DVAE models • a rapid overview of other DVAE models presented in the recent literature • discussion of the recent developments in DVAEs in relation to the history and technical background of the classical models DVAEs are built on • a quantitative benchmark of the selected DVAE models • a discussion to put the DVAE class of models into perspective This monograph is a comprehensive review of the current state-of-the-art in DVAEs. It gives the reader an accessible summary of the technical aspects of the different DVAE models, their connections with classical models, their cross-connections, and their unification in the DVAE class in a concise, easy-to-read book. The authors have put considerable effort into unifying the terminology and notation used across the various models which all students, researchers and practitioners working in machine learning will find an invaluable resource.</t>
  </si>
  <si>
    <t>9781680839135</t>
  </si>
  <si>
    <t>https://ieeexplore.ieee.org/document/9638604</t>
  </si>
  <si>
    <t>10473694</t>
  </si>
  <si>
    <t>Ou, Zhijian</t>
  </si>
  <si>
    <t>Energy-Based Models (EBMs) are an important class of probabilistic models, also known as random fields and undirected graphical models. EBMs are un-normalized and thus radically different from other popular self-normalized probabilistic models such as hidden Markov models (HMMs), autoregressive models, generative adversarial nets (GANs) and variational auto-encoders (VAEs). Over the past years, EBMs have attracted increasing interest not only from the core machine learning community, but also from application domains such as speech, vision, natural language processing (NLP) and so on, due to significant theoretical and algorithmic progress. The sequential nature of speech and language also presents special challenges and needs a different treatment from processing fix-dimensional data (e.g., images). Therefore, the purpose of this monograph is to present a systematic introduction to energy-based models, including both algorithmic progress and applications in speech and language processing. First, the basics of EBMs are introduced, including classic models, recent models parameterized by neural networks, sampling methods, and various learning methods from the classic learning algorithms to the most advanced ones. Then, the application of EBMs in three different scenarios is presented, i.e., for modeling marginal, conditional and joint distributions, respectively. 1) EBMs for sequential data with applications in language modeling, where the main focus is on the marginal distribution of a sequence itself; 2) EBMs for modeling conditional distributions of target sequences given observation sequences, with applications in speech recognition, sequence labeling and text generation; 3) EBMs for modeling joint distributions of both sequences of observations and targets, and their applications in semi-supervised learning and calibrated natural language understanding. Lastly, several open-source toolkits are introduced to help readers get familiar with the techniques for developing and applying energy-based models.</t>
  </si>
  <si>
    <t>9781638283072</t>
  </si>
  <si>
    <t>https://ieeexplore.ieee.org/document/10473694</t>
  </si>
  <si>
    <t>10162595</t>
  </si>
  <si>
    <t>Kapoor, Amita and Gulli, Antonio and Pal, Sujit and Chollet, François</t>
  </si>
  <si>
    <t>Build cutting edge machine and deep learning systems for the lab, production, and mobile devices. Purchase of the print or Kindle book includes a free eBook in PDF format.Key FeaturesUnderstand the fundamentals of deep learning and machine learning through clear explanations and extensive code samplesImplement graph neural networks, transformers using Hugging Face and TensorFlow Hub, and joint and contrastive learningLearn cutting-edge machine and deep learning techniquesBook DescriptionDeep Learning with TensorFlow and Keras teaches you neural networks and deep learning techniques using TensorFlow (TF) and Keras. You'll learn how to write deep learning applications in the most powerful, popular, and scalable machine learning stack available. TensorFlow 2.x focuses on simplicity and ease of use, with updates like eager execution, intuitive higher-level APIs based on Keras, and flexible model building on any platform. This book uses the latest TF 2.0 features and libraries to present an overview of supervised and unsupervised machine learning models and provides a comprehensive analysis of deep learning and reinforcement learning models using practical examples for the cloud, mobile, and large production environments. This book also shows you how to create neural networks with TensorFlow, runs through popular algorithms (regression, convolutional neural networks (CNNs), transformers, generative adversarial networks (GANs), recurrent neural networks (RNNs), natural language processing (NLP), and graph neural networks (GNNs)), covers working example apps, and then dives into TF in production, TF mobile, and TensorFlow with AutoML.What you will learnLearn how to use the popular GNNs with TensorFlow to carry out graph mining tasksDiscover the world of transformers, from pretraining to fine-tuning to evaluating themApply self-supervised learning to natural language processing, computer vision, and audio signal processingCombine probabilistic and deep learning models using TensorFlow ProbabilityTrain your models on the cloud and put TF to work in real environmentsBuild machine learning and deep learning systems with TensorFlow 2.x and the Keras APIWho this book is forThis hands-on machine learning book is for Python developers and data scientists who want to build machine learning and deep learning systems with TensorFlow. This book gives you the theory and practice required to use Keras, TensorFlow, and AutoML to build machine learning systems. Some machine learning knowledge would be useful. We don’t assume TF knowledge.</t>
  </si>
  <si>
    <t>9781803245713</t>
  </si>
  <si>
    <t>https://ieeexplore.ieee.org/document/10162595</t>
  </si>
  <si>
    <t>10769378</t>
  </si>
  <si>
    <t>White, M. T.</t>
  </si>
  <si>
    <t>Unleash the power of PLCs by understanding and applying Structured Text, programming logic, and technologies like ChatGPT and much moreKey FeaturesBuild a solid foundation of Structured Text by understanding its syntax, features, and applicationsLearn how to apply programming logic and design by taking a design-first approach to PLC programmingIntegrate advanced concepts and technologies such as cybersecurity and generative AI with PLCsPurchase of the print or Kindle book includes a free PDF eBookBook DescriptionWith the rise of smart factories and advanced technology, the demand for PLC programmers with expertise beyond ladder logic is surging. Written by M.T. White, a seasoned DevOps engineer and adjunct CIS instructor, this guide offers insights from the author’s extensive experience in PLC and HMI programming across industries. This book introduces a fresh approach to PLC programming, preparing you for future automation challenges through computer science and text-based programming. Starting with the basic components of PLCs and their integration with other modules, this book gives you a clear understanding of system functionality and helps you master PLC program execution by learning about flow and essential components for effective programming. You'll understand program design with pseudocode and flowcharts, vital for planning programs, and cover Boolean logic intricacies, harnessing logical functions and truth tables for precise control statements. The book gives you a comprehensive grasp of Structured Text, its syntax and features crucial for efficient programming. The book also focuses on advanced topics like cybersecurity in PLC systems and leveraging generative AI (GenAI), such as ChatGPT, to enhance productivity. By the end of this book, you’ll be able to design real-world projects using pseudocode and flowcharts, and implement those designs in Structured Text.What you will learnImplement PLC programs in Structured textExperiment with common functions in Structured TextControl the flow of a PLC program with loop and conditional statementsDesign a PLC program with pseudocode and flowchartsImplement common sorting algorithms such as bubble sort and insertion sort, and understand concepts such as Big OUnderstand the basics of cybersecurity to protect PLC-based systemsLeverage ChatGPT for PLC programmingGet to grips with troubleshooting hardware and fixing common problemsWho this book is forThis book is for automation engineering students and individuals who are aspiring to be software, electrical, mechanical, or automation engineers with an interest in reshaping the automation industry.</t>
  </si>
  <si>
    <t>9781801814348</t>
  </si>
  <si>
    <t>https://ieeexplore.ieee.org/document/10769378</t>
  </si>
  <si>
    <t>10948547</t>
  </si>
  <si>
    <t>Ramaswami, Yoni and Williamson, Dael and Govaere, Jan</t>
  </si>
  <si>
    <t>Master the fundamentals of time series analysis with Apache Spark and Databricks and uncover actionable insights at scaleKey FeaturesQuickly get started with your first models and explore the potential of Generative AILearn how to use Apache Spark and Databricks for scalable time series solutionsEstablish best practices to ensure success from development to production and beyondPurchase of the print or Kindle book includes a free PDF eBookBook DescriptionWritten by Databricks Senior Solutions Architect Yoni Ramaswami, whose expertise in Data and AI has shaped innovative digital transformations across industries, this comprehensive guide bridges foundational concepts of time series analysis with the Spark framework and Databricks, preparing you to tackle real-world challenges with confidence. From preparing and processing large-scale time series datasets to building reliable models, this book offers practical techniques that scale effortlessly for big data environments. You’ll explore advanced topics such as scaling your analyses, deploying time series models into production, Generative AI, and leveraging Spark's latest features for cutting-edge applications across industries. Packed with hands-on examples and industry-relevant use cases, this guide is perfect for data engineers, ML engineers, data scientists, and analysts looking to enhance their expertise in handling large-scale time series data. By the end of this book, you’ll have mastered the skills to design and deploy robust, scalable time series models tailored to your unique project needs—qualifying you to excel in the rapidly evolving world of big data analytics.What you will learnUnderstand the core concepts and architectures of Apache SparkClean and organize time series dataChoose the most suitable modeling approach for your use caseGain expertise in building and training a variety of time series modelsExplore ways to leverage Apache Spark and Databricks to scale your modelsDeploy time series models in productionIntegrate your time series solutions with big data tools for enhanced analyticsLeverage GenAI to enhance predictions and uncover patternsWho this book is forIf you are a data engineer, ML engineer, data scientist, or analyst looking to enhance your skills in time series analysis with Apache Spark and Databricks, this book is for you. Whether you’re new to time series or an experienced practitioner, this guide provides valuable insights and techniques to improve your data processing capabilities. A basic understanding of Apache Spark is helpful, but no prior experience with time series analysis is required.</t>
  </si>
  <si>
    <t>9781803247175</t>
  </si>
  <si>
    <t>https://ieeexplore.ieee.org/document/10948547</t>
  </si>
  <si>
    <t>9051780</t>
  </si>
  <si>
    <t>Kingma, Diederik P. and Welling, Max</t>
  </si>
  <si>
    <t>In this monograph, the authors present an introduction to the framework of variational autoencoders (VAEs) that provides a principled method for jointly learning deep latent-variable models and corresponding inference models using stochastic gradient descent. The framework has a wide array of applications from generative modeling, semi-supervised learning to representation learning. The authors expand earlier work and provide the reader with the fine detail on the important topics giving deep insight into the subject for the expert and student alike. Written in a survey-like nature the text serves as a review for those wishing to quickly deepen their knowledge of the topic. An Introduction to Variational Autoencoders provides a quick summary for the reader of a topic that has become an important tool in modern-day deep learning techniques.</t>
  </si>
  <si>
    <t>9781680836233</t>
  </si>
  <si>
    <t>https://ieeexplore.ieee.org/document/9051780</t>
  </si>
  <si>
    <t>10320223</t>
  </si>
  <si>
    <t>Minoli, Daniel and Occhiogrosso, Benedict</t>
  </si>
  <si>
    <t>Front Matter</t>
  </si>
  <si>
    <t>The prelims comprise: &lt;list style="bulleted"&gt; &lt;listItem&gt;Half&amp;#x2010;Title Page&lt;/listItem&gt; &lt;listItem&gt;IEEE Press Editorial Board&lt;/listItem&gt; &lt;listItem&gt;Title Page&lt;/listItem&gt; &lt;listItem&gt;Copyright Page&lt;/listItem&gt; &lt;listItem&gt;Table of Contents&lt;/listItem&gt; &lt;listItem&gt;About the Authors&lt;/listItem&gt; &lt;listItem&gt;Preface&lt;/listItem&gt; &lt;/list&gt;</t>
  </si>
  <si>
    <t>9781394190027</t>
  </si>
  <si>
    <t>https://ieeexplore.ieee.org/document/10320223</t>
  </si>
  <si>
    <t>10.1002/9781394190034.fmatter</t>
  </si>
  <si>
    <t>10418122</t>
  </si>
  <si>
    <t>Gezimati, Mavis and Singh, Ghanshyam</t>
  </si>
  <si>
    <t>Terahertz Data Extraction and Analysis Based on Deep Learning Techniques for Emerging Applications</t>
  </si>
  <si>
    <t>Following the recent progress in the development of Terahertz (THz) generation and detection, THz technology is being widely used to characterize test sample properties in various applications including nondestructive testing, security inspection and medical applications. In this paper, we have presented a broad review of the recent usage of artificial intelligence (AI) particularly, deep learning techniques in various THz sensing, imaging, and spectroscopic applications with emphasis on their implementation for medical imaging of cancerous cells. Initially, the fundamentals principles and techniques for THz generation and detection, imaging and spectroscopy are introduced. Subsequently, a brief overview of AI – machine learning and deep learning techniques is summarized, and their performance is compared. Further, the usage of deep learning algorithms in various THz applications is reported, with focus on metamaterials design and classification, detection, reconstruction, segmentation, parameter extraction and denoising tasks. Moreover, we also report the metrics used to evaluate the performance of deep learning models and finally, the existing research challenges in the application of deep learning in THz cancer imaging applications are identified and possible solutions are suggested through emerging trends. With the continuous increase of acquired THz data – sensing, spectral and imaging, artificial intelligence has emerged as a dominant paradigm for embedded data extraction, understanding, perception, decision making and analysis. Towards this end, the integration of state-of-the-art machine learning techniques such as deep learning with THz applications enable detailed computational and theoretical analysis for better validation and verification than modelling techniques that precede the era of machine learning. The study will facilitate the large-scale clinical applications of deep learning enabled THz imaging systems for the development of smart and connected next generation healthcare systems as well as provide a roadmap for future research direction.</t>
  </si>
  <si>
    <t>Deep learning;Imaging;Machine learning;Sensors;Artificial intelligence;Task analysis;Support vector machines;Terahertz materials;Artificial intelligence;deep learning;terahertz technology</t>
  </si>
  <si>
    <t>10.1109/ACCESS.2024.3360930</t>
  </si>
  <si>
    <t>10838587</t>
  </si>
  <si>
    <t>Tan, Zhuoran and Parambath, Shameem Puthiya and Anagnostopoulos, Christos and Singer, Jeremy and Marnerides, Angelos K.</t>
  </si>
  <si>
    <t>Advanced Persistent Threats Based on Supply Chain Vulnerabilities: Challenges, Solutions, and Future Directions</t>
  </si>
  <si>
    <t>Due to the ever increasing interdependency across a variety of diverse software and hardware components in information and communications technology (ICT) provisioning, supply chain vulnerabilities (SCVs) targeting such dependencies have evolved as a primary choice for malicious actors to stealthy and complex cyber-attacks. The current modus operandi in the cyber threat spectrum is solely correlated with advanced persistent threats (APTs) that have shown to be prevalent across diversified attacks underpinning cyberwarfare and cybercrime. Hence, defense against such threats is undoubtedly considered as a high priority on a global scale. Nonetheless, the reliance on third-party supply chain software and device across diverse ICT ecosystems, combined with the current defense mechanisms’ inability to identify specific compromised entry points, results in an increased risk of APTs. This survey explores the state-of-the-art to stratify and showcase the properties of supply chain-based APTs, elaborate on reported risks from such APTs, and expand on existing defense methods. This study connects academic research with industry practices to highlight a new and growing problem. It examines supply chain compromises, offers unique insight into how these exploitations occur, and equips cybersecurity practitioners with the knowledge required to design next-generation APT defense mechanisms.</t>
  </si>
  <si>
    <t>Supply chains;Security;Malware;Surveys;Reconnaissance;Payloads;Systematic literature review;Internet of Things;Weapons;Vectors;Advanced persistent threats (APTs);classification;defense methods;supply chain attack (SCA)</t>
  </si>
  <si>
    <t>10.1109/JIOT.2025.3528744</t>
  </si>
  <si>
    <t>8555414</t>
  </si>
  <si>
    <t>Höök, Kristina and Friedman, Ken and Stolterman, Erik</t>
  </si>
  <si>
    <t>5 Soma Design Theory</t>
  </si>
  <si>
    <t>As you look at the title of this chapter, you might wonder why I waited until now—halfway through the book—to offer a coherent theory of soma design. The answer is quite simple: Because soma design is based so heavily on experiences and somatic feelings, I felt it was necessary to give you, the reader, a sense of what such designs actually feel like—how they work, what makes them unique, and how they came about. Articulating a theory of design in words requires a certain distanced, intellectual approach, and yet I am arguing for designs that recognize the soma as the unity of mind and body, intellect and experience. I hope that by now, you have an intuitive sense of what soma designs might look and feel like, which will make my discussion here of soma design theory more meaningful.</t>
  </si>
  <si>
    <t>Art;Buildings;Shape;Navigation;Probes;Architecture</t>
  </si>
  <si>
    <t>9780262348324</t>
  </si>
  <si>
    <t>https://ieeexplore.ieee.org/document/8555414</t>
  </si>
  <si>
    <t>9996362</t>
  </si>
  <si>
    <t>Hamza, Ameer and Javed, Abdul Rehman Rehman and Iqbal, Farkhund and Kryvinska, Natalia and Almadhor, Ahmad S. and Jalil, Zunera and Borghol, Rouba</t>
  </si>
  <si>
    <t>Deepfake Audio Detection via MFCC Features Using Machine Learning</t>
  </si>
  <si>
    <t>Deepfake content is created or altered synthetically using artificial intelligence (AI) approaches to appear real. It can include synthesizing audio, video, images, and text. Deepfakes may now produce natural-looking content, making them harder to identify. Much progress has been achieved in identifying video deepfakes in recent years; nevertheless, most investigations in detecting audio deepfakes have employed the ASVSpoof or AVSpoof dataset and various machine learning, deep learning, and deep learning algorithms. This research uses machine and deep learning-based approaches to identify deepfake audio. Mel-frequency cepstral coefficients (MFCCs) technique is used to acquire the most useful information from the audio. We choose the Fake-or-Real dataset, which is the most recent benchmark dataset. The dataset was created with a text-to-speech model and is divided into four sub-datasets: for-rece, for-2-sec, for-norm and for-original. These datasets are classified into sub-datasets mentioned above according to audio length and bit rate. The experimental results show that the support vector machine (SVM) outperformed the other machine learning (ML) models in terms of accuracy on for-rece and for-2-sec datasets, while the gradient boosting model performed very well using for-norm dataset. The VGG-16 model produced highly encouraging results when applied to the for-original dataset. The VGG-16 model outperforms other state-of-the-art approaches.</t>
  </si>
  <si>
    <t>Deepfakes;Deep learning;Speech synthesis;Training data;Feature extraction;Machine learning algorithms;Data models;Acoustics;Deepfakes;deepfake audio;synthetic audio;machine learning;acoustic data</t>
  </si>
  <si>
    <t>10.1109/ACCESS.2022.3231480</t>
  </si>
  <si>
    <t>9853506</t>
  </si>
  <si>
    <t>Roy, Soumen and Pradhan, Jitesh and Kumar, Abhinav and Adhikary, Dibya Ranjan Das and Roy, Utpal and Sinha, Devadatta and Pal, Rajat Kumar</t>
  </si>
  <si>
    <t>A Systematic Literature Review on Latest Keystroke Dynamics Based Models</t>
  </si>
  <si>
    <t>The purpose of this study is to conduct a comprehensive evaluation and analysis of the most recent studies on the implications of keystroke dynamics (KD) patterns in user authentication, identification, and the determination of useful information. Another aim is to provide an extensive and up-to-date survey of the recent literature and potential research directions to understand the present state-of-the-art methodologies in this particular domain that are expected to be beneficial for the KD research community. From January 1st, 2017 to March 13th, 2022, the popular six electronic databases have been searched using a search criterion (“keystroke dynamics” OR “typing pattern”) AND (“authentication” OR “verification” OR “identification”). With this criterion, a total of nine thousand three hundred forty-eight results, including duplicates, were produced. However, one thousand five hundred forty-seven articles have been chosen after removing duplicates and preliminary screening. Due to insufficient information, only one hundred twenty-seven high-quality quantitative research articles have been included in the article selection process. We compared and summarised several factors with multiple tables to comprehend the various methodologies, experimental settings, and findings. In this study, we have identified six unique KD-based designs and presented the status of findings toward an effective solution in authentication, identification, and prediction. We have also discovered considerable heterogeneity across studies in each KD-based design for desktops and smartphones separately. Finally, this paper found a few open research challenges and provided some indications for a deeper understanding of the issues and further study.</t>
  </si>
  <si>
    <t>Authentication;Biometrics (access control);Passwords;Behavioral sciences;Security;Knowledge based systems;Keystroke dynamics;Authentication;Identification of persons ;Behavioural biometrics;computer security;keystroke dynamics;trait prediction;typing patterns;user authentication;user identification</t>
  </si>
  <si>
    <t>10.1109/ACCESS.2022.3197756</t>
  </si>
  <si>
    <t>10703137</t>
  </si>
  <si>
    <t>Podrecca, Matteo and Culot, Giovanna and Tavassoli, Sam and Orzes, Guido</t>
  </si>
  <si>
    <t>Artificial Intelligence for Climate Change: A Patent Analysis in the Manufacturing Sector</t>
  </si>
  <si>
    <t>This study analyzes the current state of artificial intelligence (AI) technologies for addressing and mitigating climate change in the manufacturing sector and provides an outlook on future developments. The research is grounded in the concept of general-purpose technologies, motivated by a still limited understanding of innovation patterns for this application context. To this end, we focus on global patenting activity between 2011 and 2023 (5919 granted patents classified for “mitigation or adaptation against climate change” in the “production or processing of goods”). We examined time trends, applicant characteristics, and underlying technologies. A topic modeling analysis was performed to identify emerging themes from the unstructured textual data of the patent abstracts. This allowed the identification of six AI application domains. For each of them, we built a network analysis and ran growth trends and forecasting models. Our results show that patenting activities are mostly oriented toward improving the efficiency and reliability of manufacturing processes in five out of six identified domains (“predictive analytics,” “material sorting,” “defect detection,” “advanced robotics,” and “scheduling”). Instead, AI within the “resource optimization” domain relates to energy management, showing an interplay with other climate-related technologies. Our results also highlight interdependent innovations peculiar to each domain around core AI technologies. Forecasts show that the more specific technologies are within domains, the longer it will take for them to mature. From a practical standpoint, the study sheds light on the role of AI within the broader cleantech innovation landscape and urges policymakers to consider synergies. Managers can find information to define technology portfolios and alliances considering technological coevolution.</t>
  </si>
  <si>
    <t>Artificial intelligence;Climate change;Manufacturing;Patents;Market research;Meteorology;Analytical models;Sustainable development;Research and development;Artificial intelligence (AI);climate change;patent analysis;sustainability;technology foresight</t>
  </si>
  <si>
    <t>10.1109/TEM.2024.3469370</t>
  </si>
  <si>
    <t>10373900</t>
  </si>
  <si>
    <t>Ali, Mansoor and Naeem, Faisal and Kaddoum, Georges and Hossain, Ekram</t>
  </si>
  <si>
    <t>Metaverse Communications, Networking, Security, and Applications: Research Issues, State-of-the-Art, and Future Directions</t>
  </si>
  <si>
    <t>Metaverse is an evolving orchestrator of the next-generation Internet architecture that produces an immersive and self-adapting virtual world in which humans perform activities similar to those in the real world, such as playing sports, doing work, and socializing. It is becoming a reality and is driven by ever-evolving advanced technologies such as extended reality, artificial intelligence, and blockchain. In this context, Metaverse will play an essential role in developing smart cities, which becomes more evident in the post-COVID-19-pandemic metropolitan setting. However, the new paradigm imposes new challenges, such as developing novel privacy and security threats that can emerge in the digital Metaverse ecosystem. Moreover, it requires the convergence of several media types with the capability to quickly process massive amounts of data to keep the residents safe and well-informed, which can raise issues related to scalability and interoperability. In light of this, this research study aims to review the literature on the state of the art of integrating the Metaverse architecture concepts in smart cities. First, this paper presents the theoretical architecture of Metaverse and discusses international companies’ interest in this emerging technology. It also examines the notion of Metaverse relevant to virtual reality, identifies the prevalent threats, and determines the importance of communication infrastructure in information gathering for efficient Metaverse operation. Next, the notion of blockchain technologies is discussed regarding privacy preservation and how it can provide tamper-proof content sharing among Metaverse users. Finally, the application of distributed Metaverse for social good is highlighted. Most importantly, the paper explores the reflections of this cutting-edge technology on the smart city, talks about the role and impact of the Metaverse in the production of urban policies, and eventually identifies the research gaps and the future research directions in this domain.</t>
  </si>
  <si>
    <t>Metaverse;Smart cities;Tutorials;Surveys;Avatars;Artificial intelligence;X reality;Metaverse;smart city;networking;security;blockchain</t>
  </si>
  <si>
    <t>10.1109/COMST.2023.3347172</t>
  </si>
  <si>
    <t>10623386</t>
  </si>
  <si>
    <t>Tariq, Asadullah and Serhani, Mohamed Adel and Sallabi, Farag M. and Barka, Ezedin S. and Qayyum, Tariq and Khater, Heba M. and Shuaib, Khaled A.</t>
  </si>
  <si>
    <t>Trustworthy Federated Learning: A Comprehensive Review, Architecture, Key Challenges, and Future Research Prospects</t>
  </si>
  <si>
    <t>Federated Learning (FL) emerged as a significant advancement in the field of Artificial Intelligence (AI), enabling collaborative model training across distributed devices while maintaining data privacy. As the importance of FL and its application in various areas increased, addressing trustworthiness issues in its various aspects became crucial. In this survey, we provided a comprehensive overview of the state-of-the-art research on Trustworthy FL, exploring existing solutions and key foundations relevant to Trustworthiness in FL. There has been significant growth in the literature on trustworthy centralized Machine Learning (ML) and Deep Learning (DL). However, there is still a need for more focused efforts toward identifying trustworthiness pillars and evaluation metrics in FL. In this paper, we proposed a taxonomy encompassing five main classifications for Trustworthy FL, including Interpretability and Explainability, Transparency, Privacy and Robustness, Fairness, and Accountability. Each category represents a dimension of trust and is further broken down into different sub-categories. Moreover, we addressed trustworthiness in a Decentralized FL (DFL) setting. Communication efficiency is essential for ensuring Trustworthy FL. This paper also highlights the significance of communication efficiency within various Trustworthy FL pillars and investigates existing research on communication-efficient techniques across these pillars. Our survey comprehensively addresses trustworthiness challenges across all aspects within the Trustworthy FL settings. We also proposed a comprehensive architecture for Trustworthy FL, detailing the fundamental principles underlying the concept, and provided an in-depth analysis of trust assessment mechanisms. In conclusion, we identified key research challenges related to every aspect of Trustworthy FL and suggested future research directions. This comprehensive survey served as a valuable resource for researchers and practitioners working on the development and implementation of Trustworthy FL systems, contributing to a more secure and reliable AI landscape.</t>
  </si>
  <si>
    <t>Artificial intelligence;Data models;Training;Privacy;Surveys;Data privacy;Security;Federated learning;AI;trust;privacy;fairness;transparency;interpretability;accountability;explainability;communication efficiency;intelligent communications and networks</t>
  </si>
  <si>
    <t>10.1109/OJCOMS.2024.3438264</t>
  </si>
  <si>
    <t>10949835</t>
  </si>
  <si>
    <t>Dantas, Victor and Huntingford, Chris</t>
  </si>
  <si>
    <t>Revolutionize your business operations with Microsoft Power Platform to automate workflows, drive innovation, and scale digital transformation in your organization with GenAI, AI agents, and intelligent automationKey FeaturesLearn how to build scalable, low-code solutions with Power Apps, Power Automate, Power BI, and Copilot StudioDrive digital transformation through AI-powered automation and data-driven insights while ensuring securityBoost efficiency by streamlining operations and automating workflows with intelligent toolsPurchase of the print or Kindle book includes a free PDF eBookBook DescriptionWritten by Victor Dantas, a five-time Microsoft MVP, and Chris Huntingford, MVP, Microsoft Certified Trainer, and FastTrack Recognized Solution Architect, this book distills the collective wisdom of two global thought leaders at the forefront of technological innovation. The Power Platform Playbook for Digital Transformation is your guide to strategizing, implementing, and scaling digital transformation using Power Apps, Power Automate, Power BI, Power Pages, and Copilot Studio. It equips you with tools to streamline operations, enhance decision-making, and scale automation without deep coding expertise. Unlike technical manuals that focus only on implementation, this book takes a holistic approach, combining strategy and execution. You’ll learn how to build enterprise-grade applications, automate repetitive tasks, and integrate Power Platform with Microsoft 365, Dynamics 365, and third-party services. Real-world case studies, best practices, and step-by-step guidance equip you to implement governance, security, and compliance while ensuring long-term success. Whether you’re a business leader driving transformation, an IT professional managing enterprise automation, or a business analyst optimizing processes, this book provides a clear roadmap to leveraging Power Platform for scalable, AI-enhanced digital innovation.What you will learnDesign and deploy end-to-end business solutions using Power Platform's low-code capabilitiesAutomate processes and eliminate inefficiencies with low-code/no-code automationImplement Power Platform governance, security, and compliance best practices for enterprise successIntegrate Power Platform with Microsoft 365, Dynamics 365, and third-party applicationsDevelop a strategy for digital transformation and change management with real-world use casesLeverage AI-powered tools to optimize business workflows and enhance user experienceWho this book is forThis book is for business leaders, IT professionals, and analysts looking to streamline operations, automate workflows, and drive digital transformation with Microsoft Power Platform. Ideal for decision-makers shaping automation strategies, IT teams managing adoption, and analysts optimizing processes, it requires basic knowledge of business processes, Power Apps, Power Automate, and Power BI. No coding experience is necessary, but familiarity with cloud services and enterprise systems is beneficial.</t>
  </si>
  <si>
    <t>9781805124320</t>
  </si>
  <si>
    <t>https://ieeexplore.ieee.org/document/10949835</t>
  </si>
  <si>
    <t>10769418</t>
  </si>
  <si>
    <t>Rehim, Rejah and Mohan, Manindar and Ongers, Grant</t>
  </si>
  <si>
    <t>Unlock Python's hacking potential and discover the art of exploiting vulnerabilities in the world of offensive cybersecurityKey FeaturesGet in-depth knowledge of Python's role in offensive security, from fundamentals through to advanced techniquesDiscover the realm of cybersecurity with Python and exploit vulnerabilities effectivelyAutomate complex security tasks with Python, using third-party tools and custom solutionsPurchase of the print or Kindle book includes a free PDF eBookBook DescriptionOffensive Security Using Python is your go-to manual for mastering the quick-paced field of offensive security. This book is packed with valuable insights, real-world examples, and hands-on activities to help you leverage Python to navigate the complicated world of web security, exploit vulnerabilities, and automate challenging security tasks. From detecting vulnerabilities to exploiting them with cutting-edge Python techniques, you’ll gain practical insights into web security, along with guidance on how to use automation to improve the accuracy and effectiveness of your security activities. You’ll also learn how to design personalized security automation tools. While offensive security is a great way to stay ahead of emerging threats, defensive security plays an equal role in protecting organizations from cyberattacks. In this book, you’ll get to grips with Python secure coding techniques to improve your ability to recognize dangers quickly and take appropriate action. As you progress, you’ll be well on your way to handling the contemporary challenges in the field of cybersecurity using Python, as well as protecting your digital environment from growing attacks. By the end of this book, you’ll have a solid understanding of sophisticated offensive security methods and be able to stay ahead in the constantly evolving cybersecurity space.What you will learnFamiliarize yourself with advanced Python techniques tailored to security professionals' needsUnderstand how to exploit web vulnerabilities using PythonEnhance cloud infrastructure security by utilizing Python to fortify infrastructure as code (IaC) practicesBuild automated security pipelines using Python and third-party toolsDevelop custom security automation tools to streamline your workflowImplement secure coding practices with Python to boost your applicationsDiscover Python-based threat detection and incident response techniquesWho this book is forThis book is for a diverse audience interested in cybersecurity and offensive security. Whether you're an experienced Python developer looking to enhance offensive security skills, an ethical hacker, a penetration tester eager to learn advanced Python techniques, or a cybersecurity enthusiast exploring Python's potential in vulnerability analysis, you'll find valuable insights. If you have a solid foundation in Python programming language and are eager to understand cybersecurity intricacies, this book will help you get started on the right foot.</t>
  </si>
  <si>
    <t>9781835460634</t>
  </si>
  <si>
    <t>https://ieeexplore.ieee.org/document/10769418</t>
  </si>
  <si>
    <t>10879480</t>
  </si>
  <si>
    <t>Prabowo, Sidik and Putrada, Aji Gautama and Oktaviani, Ikke Dian and Abdurohman, Maman and Janssen, Marijn and Nuha, Hilal Hudan and Sutikno, Sarwono</t>
  </si>
  <si>
    <t>Privacy-Preserving Tools and Technologies: Government Adoption and Challenges</t>
  </si>
  <si>
    <t>Understanding the landscape of privacy protection in governmental systems is crucial for ensuring the trustworthiness of public services and safeguarding citizens’ sensitive data from breaches or misuse. Systematic mapping and synthesis of previous research can help identify existing privacy-preserving techniques, assess their effectiveness, and highlight areas for improvement, offering valuable insights for policymakers and practitioners. We aim to conduct a systematic literature review (SLR) of privacy-preserving tools and technologies, focusing on their adoption and governments’ challenges. This study also uncovers emerging trends and future research directions, contributing to developing more robust privacy strategies tailored to government needs.Given its extensive reach and government-centric methodology, this evaluation distinguishes itself from previous research. Our work methodically synthesizes privacy-preserving tools and technologies from the distinct perspective of government roles, in contrast to previous assessments that concentrate narrowly on certain technologies or areas. Our findings offer a synthesis of the government’s diverse roles in privacy preservation—regulator, enforcer, user, and service provider—and address existing concerns and key privacy-related technologies. Finally, we identify significant research opportunities, such as improving privacy-preserving mechanisms to strengthen the integrity of public services and mitigate the risks of data breaches and misuse.</t>
  </si>
  <si>
    <t>Privacy;Government;Data privacy;Surveys;Systematic literature review;Protection;Blockchains;Taxonomy;Systematics;Usability;Privacy;regulation;privacy-preserving mechanisms;government;systematic literature study</t>
  </si>
  <si>
    <t>10.1109/ACCESS.2025.3540878</t>
  </si>
  <si>
    <t>10285086</t>
  </si>
  <si>
    <t>Wang, Zhi Qiang and El Saddik, Abdulmotaleb</t>
  </si>
  <si>
    <t>DTITD: An Intelligent Insider Threat Detection Framework Based on Digital Twin and Self-Attention Based Deep Learning Models</t>
  </si>
  <si>
    <t>Recent statistics and studies show that the loss generated by insider threats is much higher than that generated by external attacks. More and more organizations are investing in or purchasing insider threat detection systems to prevent insider risks. However, the accurate and timely detection of insider threats faces significant challenges. In this study, we proposed an intelligent insider threat detection framework based on Digital Twins and self-attentions based deep learning models. First, this paper introduces insider threats and the challenges in detecting them. Then this paper presents recent related works on solving insider threat detection problems and their limitations. Next, we propose our solutions to address these challenges: building an innovative intelligent insider threat detection framework based on Digital Twin (DT) and self-attention based deep learning models, performing insight analysis of users’ behavior and entities, adopting contextual word embedding techniques using Bidirectional Encoder Representations from Transformers (BERT) model and sentence embedding technique using Generative Pre-trained Transformer 2 (GPT-2) model to perform data augmentation to overcome significant data imbalance, and adopting temporal semantic representation of users’ behaviors to build user behavior time sequences. Subsequently, this study built self-attention-based deep learning models to quickly detect insider threats. This study proposes a simplified transformer model named DistilledTrans and applies the original transformer model, DistilledTrans, BERT + final layer, Robustly Optimized BERT Approach (RoBERTa) + final layer, and a hybrid method combining pre-trained (BERT, RoBERTa) with a Convolutional Neural Network (CNN) or Long Short-term Memory (LSTM) network model to detect insider threats. Finally, this paper presents experimental results on a dense dataset CERT r4.2 and augmented sporadic dataset CERT r6.2, evaluates their performance, and performs a comparison analysis with state-of-the-art models. Promising experimental results show that 1) contextual word embedding insert and substitution predicted by the BERT model, and context embedding sentences predicted by the GPT-2 model are effective data augmentation approaches to address high data imbalance; 2) DistilledTrans trained with sporadic dataset CERT r6.2 augmented by the contextual embedding sentence method predicted by GPT-2, outperforms the state-of-the-art models in terms of all evaluation metrics, including accuracy, precision, recall, F1-score, and Area Under the ROC Curve (AUC). Additionally, its structure is much simpler, and thus training time and computing cost are much less than those of recent models; 3) when trained with the dense dataset CERT r4.2, pre-trained models BERT plus a final layer or RoBERTa plus a final layer can achieve significantly higher performance than the current models with a very little sacrifice of precision. However, complex hybrid methods may not be required.</t>
  </si>
  <si>
    <t>Context modeling;Computational modeling;Data models;Behavioral sciences;Transformers;Organizations;Threat assessment;Deep learning;Digital twins;Deep learning;Data augmentation;Digital twin;cybersecurity;insider threat;deep learning;transformer;BERT;RoBERTa;GPT-2;data augmentation;artificial intelligence;machine learning;UEBA</t>
  </si>
  <si>
    <t>10.1109/ACCESS.2023.3324371</t>
  </si>
  <si>
    <t>10162796</t>
  </si>
  <si>
    <t>Jafari, Roy</t>
  </si>
  <si>
    <t>Get your raw data cleaned up and ready for processing to design better data analytic solutionsKey FeaturesDevelop the skills to perform data cleaning, data integration, data reduction, and data transformationMake the most of your raw data with powerful data transformation and massaging techniquesPerform thorough data cleaning, including dealing with missing values and outliersBook DescriptionHands-On Data Preprocessing is a primer on the best data cleaning and preprocessing techniques, written by an expert who’s developed college-level courses on data preprocessing and related subjects. With this book, you’ll be equipped with the optimum data preprocessing techniques from multiple perspectives, ensuring that you get the best possible insights from your data. You'll learn about different technical and analytical aspects of data preprocessing – data collection, data cleaning, data integration, data reduction, and data transformation – and get to grips with implementing them using the open source Python programming environment. The hands-on examples and easy-to-follow chapters will help you gain a comprehensive articulation of data preprocessing, its whys and hows, and identify opportunities where data analytics could lead to more effective decision making. As you progress through the chapters, you’ll also understand the role of data management systems and technologies for effective analytics and how to use APIs to pull data. By the end of this Python data preprocessing book, you'll be able to use Python to read, manipulate, and analyze data; perform data cleaning, integration, reduction, and transformation techniques, and handle outliers or missing values to effectively prepare data for analytic tools.What you will learnUse Python to perform analytics functions on your dataUnderstand the role of databases and how to effectively pull data from databasesPerform data preprocessing steps defined by your analytics goalsRecognize and resolve data integration challengesIdentify the need for data reduction and execute itDetect opportunities to improve analytics with data transformationWho this book is forThis book is for junior and senior data analysts, business intelligence professionals, engineering undergraduates, and data enthusiasts looking to perform preprocessing and data cleaning on large amounts of data. You don’t need any prior experience with data preprocessing to get started with this book. However, basic programming skills, such as working with variables, conditionals, and loops, along with beginner-level knowledge of Python and simple analytics experience, are a prerequisite.</t>
  </si>
  <si>
    <t>9781801079952</t>
  </si>
  <si>
    <t>https://ieeexplore.ieee.org/document/10162796</t>
  </si>
  <si>
    <t>8641476</t>
  </si>
  <si>
    <t>Peyré, Gabriel and Cuturi, Marco</t>
  </si>
  <si>
    <t>The goal of Optimal Transport (OT) is to define geometric tools that are useful to compare probability distributions. Their use dates back to 1781. Recent years have witnessed a new revolution in the spread of OT, thanks to the emergence of approximate solvers that can scale to sizes and dimensions that are relevant to data sciences. Thanks to this newfound scalability, OT is being increasingly used to unlock various problems in imaging sciences (such as color or texture processing), computer vision and graphics (for shape manipulation) or machine learning (for regression, classification and density fitting). This monograph reviews OT with a bias toward numerical methods and their applications in data sciences, and sheds lights on the theoretical properties of OT that make it particularly useful for some of these applications. Computational Optimal Transport presents an overview of the main theoretical insights that support the practical effectiveness of OT before explaining how to turn these insights into fast computational schemes. Written for readers at all levels, the authors provide descriptions of foundational theory at two-levels. Generally accessible to all readers, more advanced readers can read the specially identified more general mathematical expositions of optimal transport tailored for discrete measures. Furthermore, several chapters deal with the interplay between continuous and discrete measures, and are thus targeting a more mathematically-inclined audience. This monograph will be a valuable reference for researchers and students wishing to get a thorough understanding of Computational Optimal Transport, a mathematical gem at the interface of probability, analysis and optimization.</t>
  </si>
  <si>
    <t>9781680835519</t>
  </si>
  <si>
    <t>https://ieeexplore.ieee.org/document/8641476</t>
  </si>
  <si>
    <t>10.1561/2200000073</t>
  </si>
  <si>
    <t>10882925</t>
  </si>
  <si>
    <t>Seyedsalehi, Shirin and Bigdeli, Amin and Arabzadeh, Negar and AlMousawi, Batool and Marshall, Zack and Zihayat, Morteza and Bagheri, Ebrahim</t>
  </si>
  <si>
    <t>Gender bias is a pervasive issue that continues to influence various aspects of society, including the outcomes of information retrieval (IR) systems. As these systems become increasingly integral to accessing and navigating the vast amounts of information available today, the need to understand and mitigate gender bias within them is paramount. This monograph provides a comprehensive examination of the origins, manifestations, and consequences of gender bias in IR systems, as well as the current methodologies employed to address these biases. Theoretical frameworks surrounding gender and its representation in artificial intelligence (AI) systems are explored, particularly focusing on how traditional gender binaries are perpetuated and reinforced through data and algorithmic processes. Metrics and methodologies used to identify and measure gender bias within IR systems are then analyzed, offering a detailed evaluation of existing approaches and their limitations. Subsequent sections address the sources of gender bias, including biased input queries, retrieval methods, and gold standard datasets. Various data-driven and method-level debiasing strategies are presented, including techniques for debiasing neural embeddings and algorithmic approaches aimed at reducing bias in IR system outputs. The monograph concludes with a discussion of the challenges and limitations faced by current debiasing efforts and provides insights into future research directions that could lead to more equitable and inclusive IR systems. This monograph serves as a valuable resource for researchers, practitioners, and students in the fields of information retrieval, artificial intelligence, and data science, providing the knowledge and tools needed to address gender bias and contribute to the development of fair and unbiased information systems.</t>
  </si>
  <si>
    <t>9781638285199</t>
  </si>
  <si>
    <t>https://ieeexplore.ieee.org/document/10882925</t>
  </si>
  <si>
    <t>10130507</t>
  </si>
  <si>
    <t>Bruch, Sebastian and Lucchese, Claudio and Nardini, Franco Maria</t>
  </si>
  <si>
    <t>Information retrieval researchers develop algorithmic solutions to hard problems and insist on a proper, multifaceted evaluation of ideas. As we move towards even more complex deep learning models in a wide range of applications, questions on efficiency once again resurface with renewed urgency. Efficiency is no longer limited to time and space but has found new, challenging dimensions that stretch to resource-, sample- and energy-efficiency with ramifications for researchers, users, and the environment. This monograph takes a step towards promoting the study of efficiency in the era of neural information retrieval by offering a comprehensive survey of the literature on efficiency and effectiveness in ranking and retrieval. It is inspired by the parallels that exist between the challenges in neural network-based ranking solutions and their predecessors, decision forest-based learning-to-rank models, and the connections between the solutions the literature to date has to offer. By understanding the fundamentals underpinning these algorithmic and data structure solutions one can better identify future directions and more efficiently determine the merits of ideas.</t>
  </si>
  <si>
    <t>9781638281993</t>
  </si>
  <si>
    <t>https://ieeexplore.ieee.org/document/10130507</t>
  </si>
  <si>
    <t>10769246</t>
  </si>
  <si>
    <t>Guilmette, Aaron and Miles, Steve and Tender, Peter De</t>
  </si>
  <si>
    <t xml:space="preserve">Get ready to pass the certification exam on your first attempt by gaining actionable insights into AI concepts, ML techniques, and Azure AI services covered in the latest AI-900 exam syllabus from two industry experts Key FeaturesDiscover Azure AI services, including computer vision, Auto ML, NLP, and OpenAIExplore AI use cases, such as image identification, chatbots, and moreWork through 145 practice questions under chapter-end self-assessments and mock examsPurchase of this book unlocks access to web-based exam prep resources, including mock exams, flashcards, and exam tipsBook DescriptionThe AI-900 exam helps you take your first step into an AI-shaped future. Regardless of your technical background, this book will help you test your understanding of the key AI-related topics and tools used to develop AI solutions in Azure cloud. This exam guide focuses on AI workloads, including natural language processing (NLP) and large language models (LLMs). You’ll explore Microsoft’s responsible AI principles like safety and accountability. Then, you’ll cover the basics of machine learning (ML), including classification and deep learning, and learn how to use training and validation datasets with Azure ML. Using Azure AI Vision, face detection, and Video Indexer services, you’ll get up to speed with computer vision-related topics like image classification, object detection, and facial detection. Later chapters cover NLP features such as key phrase extraction, sentiment analysis, and speech processing using Azure AI Language, speech, and translator services. The book also guides you through identifying GenAI models and leveraging Azure OpenAI Service for content generation. At the end of each chapter, you’ll find chapter review questions with answers, provided as an online resource. By the end of this exam guide, you’ll be able to work with AI solutions in Azure and pass the AI-900 exam using the online exam prep resources.What you will learnDiscover various types of artificial intelligence (AI)workloads and services in AzureCover Microsoft's guiding principles for responsible AI development and useUnderstand the fundamental principles of how AI and machine learning workExplore how AI models can recognize content in images and documentsGain insights into the features and use cases for natural language processingExplore the capabilities of generative AI servicesWho this book is forWhether you're a cloud engineer, software developer, an aspiring data scientist, or simply interested in learning AI/ML concepts and capabilities on Azure, this book is for you. The book also serves as a foundation for those looking to attempt more advanced AI and data science-related certification exams (e.g. Microsoft Certified: Azure AI Engineer Associate). Although no experience in data science and software engineering is required, basic knowledge of cloud concepts and client-server applications is assumed. </t>
  </si>
  <si>
    <t>9781835885673</t>
  </si>
  <si>
    <t>https://ieeexplore.ieee.org/document/10769246</t>
  </si>
  <si>
    <t>9828000</t>
  </si>
  <si>
    <t>Ekstrand, Michael D. and Das, Anubrata and Burke, Robin and Diaz, Fernando</t>
  </si>
  <si>
    <t>Recommendation, information retrieval, and other information access systems pose unique challenges for investigating and applying the fairness and non-discrimination concepts that have been developed for studying other machine learning systems. While fair information access shares many commonalities with fair classification, there are important differences such as the multistakeholder nature of information access applications, the rank-based problem setting, the centrality of personalization in many cases, and the role of user response. These all complicate the problem of identifying precisely what types and operationalizations of fairness may be relevant. In this monograph, the authors present a taxonomy of the various dimensions of fair information access and survey the literature to date on this new and rapidly-growing topic. They preface this with brief introductions to information access and algorithmic fairness to facilitate the use of this work by scholars who wish to study their intersection. The authors conclude with several open problems in fair information access and present suggestions for how to approach research in this space.</t>
  </si>
  <si>
    <t>9781638280415</t>
  </si>
  <si>
    <t>https://ieeexplore.ieee.org/document/9828000</t>
  </si>
  <si>
    <t>9419664</t>
  </si>
  <si>
    <t>Stanković, Ljubiša and Mandic, Danilo P. and Daković, Miloš and Brajović, Miloš and Scalzo, Bruno and Li, Shengxi and Constantinides, Anthony G.</t>
  </si>
  <si>
    <t>Modern data analytics applications on graphs often operate on domains where graph topology is not known a priori, and hence its determination becomes part of the problem definition, rather than serving as prior knowledge which aids the problem solution. Part III of this monograph starts by a comprehensive account of ways to learn the pertinent graph topology, ranging from the simplest case where the physics of the problem already suggest a possible graph structure, through to general cases where the graph structure is to be learned from the data observed on a graph. A particular emphasis is placed on the use of standard “relationship measures” in this context, including the correlation and precision matrices, together with the ways to combine these with the available prior knowledge and structural conditions, such as the smoothness of the graph signals or sparsity of graph connections. Next, for learning sparse graphs (that is, graphs with a small number of edges), the utility of the least absolute shrinkage and selection operator, known as LASSO is addressed, along with its graph specific variant, the graphical LASSO. For completeness, both variants of LASSO are derived in an intuitive way, starting from basic principles. An in-depth elaboration of the graph topology learning paradigm is provided through examples on physically well defined graphs, such as electric circuits, linear heat transfer, social and computer networks, and springmass systems. We also review main trends in graph neural networks (GNN) and graph convolutional networks (GCN) from the perspective of graph signal filtering. Particular insight is given to the role of diffusion processes over graphs, to show that GCNs can be understood from the graph diffusion perspective. Given the largely heuristic nature of the existing GCNs, their treatment through graph diffusion processes may also serve as a basis for new designs of GCNs. Tensor representation of lattice-structured graphs is next considered, and it is shown that tensors (multidimensional data arrays) can be treated a special class of graph signals, whereby the graph vertices reside on a high-dimensional regular lattice structure. The concept of graph tensor networks then provides a unifying framework for learning on irregular domains. This part of monograph concludes with an in-dept account of emerging applications in financial data processing and underground transportation network modeling. By means of portfolio cuts of an asset graph, we show how domain knowledge can be meaningfully incorporated into investment analysis. In the underground transportation example, we demonstrate how graph theory can be used to identify those stations in the London underground network which have the greatest influence on the functionality of the traffic, and proceed, in an innovative way, to assess the impact of a station closure on service levels across the city.</t>
  </si>
  <si>
    <t>9781680839807</t>
  </si>
  <si>
    <t>https://ieeexplore.ieee.org/document/9419664</t>
  </si>
  <si>
    <t>10769252</t>
  </si>
  <si>
    <t>III, Francis X. Govers and Namuduri, Dr. Kamesh</t>
  </si>
  <si>
    <t>Let an AI and robotics expert help you apply AI, systems engineering, and ML concepts to create smart robots capable of interacting with their environment and users, making decisions, and navigating autonomouslyKey FeaturesGain a holistic understanding of robot design, systems engineering, and task analysisImplement AI/ML techniques to detect and manipulate objects and navigate robots using landmarksIntegrate voice and natural language interactions to create a digital assistant and artificial personality for your robotPurchase of the print or Kindle book includes a free PDF eBookBook DescriptionUnlock the potential of your robots by enhancing their perception with cutting-edge artificial intelligence and machine learning techniques. From neural networks to computer vision, this second edition of the book equips you with the latest tools, new and expanded topics such as object recognition and creating artificial personality, and practical use cases to create truly smart robots. Starting with robotics basics, robot architecture, control systems, and decision-making theory, this book presents systems-engineering methods to design problem-solving robots with single-board computers. You'll explore object recognition using YOLO and genetic algorithms to teach your robot to identify and pick up objects, leverage natural language processing to give your robot a voice, and master neural networks to classify and separate objects and navigate autonomously, before advancing to guiding your robot arms using reinforcement learning and genetic algorithms. The book also covers path planning and goal-oriented programming to prioritize your robot's tasks, showing you how to connect all software using Python and ROS 2 for a seamless experience. By the end of this book, you'll have learned how to transform your robot into a helpful assistant with NLP and give it an artificial personality, ready to tackle real-world tasks and even crack jokes.What you will learnGet started with robotics and AI essentialsUnderstand path planning, decision trees, and search algorithms to enhance your robotExplore object recognition using neural networks and supervised learning techniquesEmploy genetic algorithms to enable your robot arm to manipulate objectsTeach your robot to listen using Natural Language Processing through an expert systemProgram your robot in how to avoid obstacles and retrieve objects with machine learning and computer visionApply simulation techniques to give your robot an artificial personalityWho this book is forThis book is for practicing robotics engineers and enthusiasts aiming to advance their skills by applying AI and ML techniques. Students and researchers looking for practical guidance for solving specific problems or approaching a difficult robot design will find this book insightful. Proficiency in Python programming, familiarity with electronics and wiring, single board computers, Linux-based command-line interface (CLI), and knowledge of AI/ML concepts are required to get started with this book.</t>
  </si>
  <si>
    <t>9781805124399</t>
  </si>
  <si>
    <t>https://ieeexplore.ieee.org/document/10769252</t>
  </si>
  <si>
    <t>10453491</t>
  </si>
  <si>
    <t>Dong, Xuanyi and Kedziora, David Jacob and Musial, Katarzyna and Gabrys, Bogdan</t>
  </si>
  <si>
    <t>Deep learning (DL) has proven to be a highly effective approach for developing models in diverse contexts, including visual perception, speech recognition, and machine translation. Automated deep learning (AutoDL) endeavors to minimize the need for human involvement and is best known for its achievements in neural architecture search (NAS). In this monograph, the authors examine research efforts into automation across the entirety of an archetypal DL workflow. In so doing, they propose a comprehensive set of ten criteria by which to assess existing work in both individual publications and broader research areas, namely novelty, solution quality, efficiency, stability, interpretability, reproducibility, engineering quality, scalability, generalizability, and eco-friendliness. Aimed at students and researchers, this monograph provides an evaluative overview of AutoDL in the early 2020s, identifying where future opportunities for progress may exist.</t>
  </si>
  <si>
    <t>9781638283195</t>
  </si>
  <si>
    <t>https://ieeexplore.ieee.org/document/10453491</t>
  </si>
  <si>
    <t>9228848</t>
  </si>
  <si>
    <t>Reinanda, Ridho and Meij, Edgar and de Rijke, Maarten</t>
  </si>
  <si>
    <t>The aim of this survey is to bridge two important components of modern information access: information retrieval (IR) and knowledge graphs (KGs). Modern IR systems can benefit from information available in KGs in multiple ways, independent of whether the KGs are publicly available or proprietary ones. The authors provide an overview of the literature on KGs in the context of IR and the components required when building IR systems that leverage KGs. As an understanding of the intersection of IR and KGs is beneficial to many researchers and practitioners, they consider prior work from two complementary angles: leveraging KGs for information retrieval and enriching KGs using IR techniques. They summarize research work, group related approaches, and discuss challenges shared across tasks at the interface of IR and KGs. In Knowledge Graphs: An Information Retrieval Perspective, the authors present an extensive overview of tasks related to KGs from an IR perspective, provide a thorough review for each task, and present discussions on common issues that are shared among the tasks. They discuss common issues that appear across the tasks that consider and identify future directions for addressing them. They also provide pointers to datasets and other resources that should be useful for both newcomers and experienced researchers in the area.</t>
  </si>
  <si>
    <t>9781680837292</t>
  </si>
  <si>
    <t>https://ieeexplore.ieee.org/document/9228848</t>
  </si>
  <si>
    <t>10706754</t>
  </si>
  <si>
    <t>Taylor, Gabrielle and Jiang, Wenting and Qin, Xiao and Gupta, Ashish</t>
  </si>
  <si>
    <t>Misinformation Detection: A Survey of AI Techniques and Research Opportunities highlights the evolution of techniques within misinformation detection. This monograph provides an overview of the types of misinformation, classification strategies, strengths and weaknesses, and potential solutions for open issues. This comprehensive survey is helpful for future research as a resource for successful solutions and possible ideas. The authors first present background information including search strategies in Sections 1 and 2 and identify the types of misinformation in Section 3. The monograph then elaborates on the methods and compares the existing successful techniques from various perspectives in Section 4. Section 5 provides tools and datasets for misinformation detection. Section 6 reviews the challenges and open issues of misinformation and makes suggestions on how one can address those challenges. The monograph concludes in Section 7 with final thoughts on the areas of misinformation detection and an overall analysis of this field.</t>
  </si>
  <si>
    <t>9781638284178</t>
  </si>
  <si>
    <t>https://ieeexplore.ieee.org/document/10706754</t>
  </si>
  <si>
    <t>9868317</t>
  </si>
  <si>
    <t>Postma, Dees B.W. and van Delden, Robby W. and Koekoek, Jeroen H. and Walinga, Wytse W. and van Hilvoorde, Ivo M. and van Beijnum, Bert Jan F. and Salim, Fahim A. and Reidsma, Dennis</t>
  </si>
  <si>
    <t>This monograph introduces a new, systematic taxonomy of Sports Interaction Technology (Sports ITech) that defines a design space of existing and future work in this domain. The authors put the taxonomy in a context of sport science and practice, target outcomes of sports, the underlying factors that influence them, and the role that sports technology plays in supporting sports science and practice. They build on the existing taxonomies and a vast body of literature from multiple domains of HCI, technology, sports science, and related work in Sports ITech, and complement it with identified gaps in the literature. This taxonomy is meant to be used by designers of Sports ITech. It will help better highlight and position existing work as well as provide input and inspiration for the design and deployment of such technology. It offers a description of a design space suitable to support designers, technologists, and sports people with a mindset to design, deploy, and adapt Sports ITech. The authors present this work as a call to action to bring HCI and the sports sciences closer together in the new field of Sports Interaction Technology, and aim to set a shared agenda for future developments. A Design Space of Sports Interaction Technology is a complete guide to navigate the literature from the many underlying disciplines of Sports ITech.</t>
  </si>
  <si>
    <t>9781638280651</t>
  </si>
  <si>
    <t>https://ieeexplore.ieee.org/document/9868317</t>
  </si>
  <si>
    <t>10162493</t>
  </si>
  <si>
    <t>Knickerbocker, David</t>
  </si>
  <si>
    <t>Discover the use of graph networks to develop a new approach to data science using theoretical and practical methods with this expert guide using Python, printed in colorKey FeaturesCreate networks using data points and informationLearn to visualize and analyze networks to better understand communitiesExplore the use of network data in both - supervised and unsupervised machine learning projectsPurchase of the print or Kindle book includes a free PDF eBookBook DescriptionNetwork analysis is often taught with tiny or toy data sets, leaving you with a limited scope of learning and practical usage. Network Science with Python helps you extract relevant data, draw conclusions and build networks using industry-standard – practical data sets. You’ll begin by learning the basics of natural language processing, network science, and social network analysis, then move on to programmatically building and analyzing networks. You’ll get a hands-on understanding of the data source, data extraction, interaction with it, and drawing insights from it. This is a hands-on book with theory grounding, specific technical, and mathematical details for future reference. As you progress, you’ll learn to construct and clean networks, conduct network analysis, egocentric network analysis, community detection, and use network data with machine learning. You’ll also explore network analysis concepts, from basics to an advanced level. By the end of the book, you’ll be able to identify network data and use it to extract unconventional insights to comprehend the complex world around you.What you will learnExplore NLP, network science, and social network analysisApply the tech stack used for NLP, network science, and analysisExtract insights from NLP and network dataGenerate personalized NLP and network projectsAuthenticate and scrape tweets, connections, the web, and data streamsDiscover the use of network data in machine learning projectsWho this book is forNetwork Science with Python demonstrates how programming and social science can be combined to find new insights. Data scientists, NLP engineers, software engineers, social scientists, and data science students will find this book useful. An intermediate level of Python programming is a prerequisite. Readers from both – social science and programming backgrounds will find a new perspective and add a feather to their hat.</t>
  </si>
  <si>
    <t>9781801075213</t>
  </si>
  <si>
    <t>https://ieeexplore.ieee.org/document/10162493</t>
  </si>
  <si>
    <t>10026676</t>
  </si>
  <si>
    <t>Wu, Lingfei and Chen, Yu and Shen, Kai and Guo, Xiaojie and Gao, Hanning and Li, Shucheng and Pei, Jian and Long, Bo</t>
  </si>
  <si>
    <t>Deep learning has become the dominant approach in addressing various tasks in Natural Language Processing (NLP). Although text inputs are typically represented as a sequence of tokens, there is a rich variety of NLP problems that can be best expressed with a graph structure. As a result, there is a surge of interest in developing new deep learning techniques on graphs for a large number of NLP tasks. In this monograph, the authors present a comprehensive overview on Graph Neural Networks (GNNs) for Natural Language Processing. They propose a new taxonomy of GNNs for NLP, which systematically organizes existing research of GNNs for NLP along three axes: graph construction, graph representation learning, and graph based encoder-decoder models. They further introduce a large number of NLP applications that exploits the power of GNNs and summarize the corresponding benchmark datasets, evaluation metrics, and open-source codes. Finally, they discuss various outstanding challenges for making the full use of GNNs for NLP as well as future research directions. This is the first comprehensive overview of Graph Neural Networks for Natural Language Processing. It provides students and researchers with a concise and accessible resource to quickly get up to speed with an important area of machine learning research.</t>
  </si>
  <si>
    <t>9781638281436</t>
  </si>
  <si>
    <t>https://ieeexplore.ieee.org/document/10026676</t>
  </si>
  <si>
    <t>10251289</t>
  </si>
  <si>
    <t>Aggarwal, Shalabh</t>
  </si>
  <si>
    <t>Design and deploy robust state-of-the-art web applications using Flask 2.x and Python 3 frameworks and libraries for streamlined development and optimal performance Purchase of the print or Kindle book includes a free PDF eBookKey FeaturesA practical and rich companion guide for web developers, offering real-world situations and use cases to learn FlaskGet the most out of the powerful Flask framework while preserving the flexibility of your design choicesWrite cleaner, testable, and maintainable code with the help of sample appsBook DescriptionDiscover what makes Flask, the lightweight Python web framework, popular, as you delve into its modular design that enables the development of scalable web apps. With this practical guide, you'll explore modern solutions, recommended design patterns, and best practices for Flask web development. Updated to the latest version of Flask and Python, this third edition of the Flask Framework Cookbook moves away from the outdated libraries, updates content to incorporate new coding patterns, and introduces recipes for the latest tools. You'll explore different ways to integrate with GPT to build AI-ready Flask applications. The book starts with an exploration of Flask application configurations and then guides you through working with templates and understanding the ORM and view layers. You’ll also be able to write an admin interface and get to grips with testing using the factory pattern, debugging, and logging errors. Then you’ll discover different ways of using Flask to create, deploy, and manage microservices using AWS, GCP, and Kubernetes. Finally, you’ll gain insights into various deployment and post-deployment techniques for platforms such as Apache, Tornado, and Datadog. By the end of this book, you'll have acquired the knowledge necessary to write Flask applications that cater to a wide range of use cases in the best possible way and scale them using standard industry practices.What you will learnExplore advanced templating and data modeling techniquesDiscover effective debugging, logging, and error-handling techniques in FlaskWork with different types of databases, including RDBMS and NoSQLIntegrate Flask with different technologies such as Redis, Sentry, and DatadogDeploy and package Flask applications with Docker and KubernetesIntegrate GPT with your Flask application to build future-ready platformsImplement continuous integration and continuous deployment (CI/CD) to ensure efficient and consistent updates to your Flask web applicationsWho this book is forIf you are a web developer seeking to expand your knowledge of developing scalable and production-ready applications in Flask, this is the book for you. It is also highly valuable if you are already aware of Flask's major extensions and want to leverage them for better application development. This book will come handy as a quick reference for specific topic on Flask, its popular extensions, or specific use cases. It assumes basic Python programming experience, as well as familiarity with web development and related terminology.</t>
  </si>
  <si>
    <t>9781804610008</t>
  </si>
  <si>
    <t>https://ieeexplore.ieee.org/document/10251289</t>
  </si>
  <si>
    <t>10162146</t>
  </si>
  <si>
    <t>Irvine, Daniel and Searls, Justin</t>
  </si>
  <si>
    <t>Learn test-driven and behavior-driven development techniques that will give you greater confidence when building React applicationsKey FeaturesExplore the TDD process, how it works, and why it will help you write maintainable React appsDevelop a component testing framework from scratch, which will help you understand the mechanics of good unit testingReduce complexity by using unit tests and end-to-end acceptance tests to drive the design of your appsBook DescriptionTest-driven development (TDD) is a programming workflow that helps you build your apps by specifying behavior as automated tests. The TDD workflow future-proofs apps so that they can be modified without fear of breaking existing functionality. Another benefit of TDD is that it helps software development teams communicate their intentions more clearly, by way of test specifications. This book teaches you how to apply TDD when building React apps. You’ll create a sample app using the same React libraries and tools that professional React developers use, such as Jest, React Router, Redux, Relay (GraphQL), Cucumber, and Puppeteer. The TDD workflow is supported by various testing techniques and patterns, which are useful even if you’re not following the TDD process. This book covers these techniques by walking you through the creation of a component test framework. You’ll learn automated testing theory which will help you work with any of the test libraries that are in standard usage today, such as React Testing Library. This second edition has been revised with a stronger focus on concise code examples and has been fully updated for React 18. By the end of this TDD book, you’ll be able to use React, Redux, and GraphQL to develop robust web apps.What you will learnBuild test-driven applications using React 18 and JestUnderstand techniques and patterns for writing great automated testsUse test doubles and mocks effectivelyTest-drive browser APIs, including the Fetch API and the WebSocket APIIntegrate with libraries such as React Router, Redux, and Relay (GraphQL)Use Cucumber.js and Puppeteer to build Behaviour- Driven Development (BDD) style tests for your applicationsBuild and test async Redux code using redux-saga and expect-reduxWho this book is forThis book is for frontend developers who are looking to improve their testing practices and increase the quality and maintainability of their applications. To make the most of this book, you’ll need knowledge of the JavaScript programming language.</t>
  </si>
  <si>
    <t>9781803230559</t>
  </si>
  <si>
    <t>https://ieeexplore.ieee.org/document/10162146</t>
  </si>
  <si>
    <t>10162156</t>
  </si>
  <si>
    <t>Masís, Serg</t>
  </si>
  <si>
    <t>A deep and detailed dive into the key aspects and challenges of machine learning interpretability, complete with the know-how on how to overcome and leverage them to build fairer, safer, and more reliable modelsKey FeaturesLearn how to extract easy-to-understand insights from any machine learning modelBecome well-versed with interpretability techniques to build fairer, safer, and more reliable modelsMitigate risks in AI systems before they have broader implications by learning how to debug black-box modelsBook DescriptionDo you want to gain a deeper understanding of your models and better mitigate poor prediction risks associated with machine learning interpretation? If so, then Interpretable Machine Learning with Python deserves a place on your bookshelf. We’ll be starting off with the fundamentals of interpretability, its relevance in business, and exploring its key aspects and challenges. As you progress through the chapters, you'll then focus on how white-box models work, compare them to black-box and glass-box models, and examine their trade-off. You’ll also get you up to speed with a vast array of interpretation methods, also known as Explainable AI (XAI) methods, and how to apply them to different use cases, be it for classification or regression, for tabular, time-series, image or text. In addition to the step-by-step code, this book will also help you interpret model outcomes using examples. You’ll get hands-on with tuning models and training data for interpretability by reducing complexity, mitigating bias, placing guardrails, and enhancing reliability. The methods you’ll explore here range from state-of-the-art feature selection and dataset debiasing methods to monotonic constraints and adversarial retraining. By the end of this book, you'll be able to understand ML models better and enhance them through interpretability tuning. What you will learnRecognize the importance of interpretability in businessStudy models that are intrinsically interpretable such as linear models, decision trees, and Naïve BayesBecome well-versed in interpreting models with model-agnostic methodsVisualize how an image classifier works and what it learnsUnderstand how to mitigate the influence of bias in datasetsDiscover how to make models more reliable with adversarial robustnessUse monotonic constraints to make fairer and safer modelsWho this book is forThis book is primarily written for data scientists, machine learning developers, and data stewards who find themselves under increasing pressures to explain the workings of AI systems, their impacts on decision making, and how they identify and manage bias. It’s also a useful resource for self-taught ML enthusiasts and beginners who want to go deeper into the subject matter, though a solid grasp on the Python programming language and ML fundamentals is needed to follow along.</t>
  </si>
  <si>
    <t>9781800206571</t>
  </si>
  <si>
    <t>https://ieeexplore.ieee.org/document/10162156</t>
  </si>
  <si>
    <t>10163610</t>
  </si>
  <si>
    <t>Ganguly, Srinjoy and Cambier, Thomas</t>
  </si>
  <si>
    <t>Learn the mathematics behind quantum computing and explore the high-level quantum language Silq to take your quantum programming skills to the next levelKey FeaturesHarness the potential of quantum computers more effectively using SilqLearn how to solve core problems that you may face while writing quantum programsExplore useful quantum applications such as cryptography and quantum machine learningBook DescriptionQuantum computing is a growing field, with many research projects focusing on programming quantum computers in the most efficient way possible. One of the biggest challenges faced with existing languages is that they work on low-level circuit model details and are not able to represent quantum programs accurately. Developed by researchers at ETH Zurich after analyzing languages including Q# and Qiskit, Silq is a high-level programming language that can be viewed as the C++ of quantum computers! Quantum Computing with Silq Programming helps you explore Silq and its intuitive and simple syntax to enable you to describe complex tasks with less code. This book will help you get to grips with the constructs of the Silq and show you how to write quantum programs with it. You’ll learn how to use Silq to program quantum algorithms to solve existing and complex tasks. Using quantum algorithms, you’ll also gain practical experience in useful applications such as quantum error correction, cryptography, and quantum machine learning. Finally, you’ll discover how to optimize the programming of quantum computers with the simple Silq. By the end of this Silq book, you’ll have mastered the features of Silq and be able to build efficient quantum applications independently.What you will learnIdentify the challenges that researchers face in quantum programmingUnderstand quantum computing concepts and learn how to make quantum circuitsExplore Silq programming constructs and use them to create quantum programsUse Silq to code quantum algorithms such as Grover's and Simon’sDiscover the practicalities of quantum error correction with SilqExplore useful applications such as quantum machine learning in a practical wayWho this book is forThis Silq quantum computing book is for students, researchers, and scientists looking to learn quantum computing techniques and software development. Quantum computing enthusiasts who want to explore this futuristic technology will also find this book useful. Beginner-level knowledge of any programming language as well as mathematical topics such as linear algebra, probability, complex numbers, and statistics is required.</t>
  </si>
  <si>
    <t>9781800561212</t>
  </si>
  <si>
    <t>https://ieeexplore.ieee.org/document/10163610</t>
  </si>
  <si>
    <t>10522534</t>
  </si>
  <si>
    <t>Cerqueira, Vitor and Roque, Luís</t>
  </si>
  <si>
    <t>Learn how to deal with time series data and how to model it using deep learning and take your skills to the next level by mastering PyTorch using different Python recipesKey FeaturesLearn the fundamentals of time series analysis and how to model time series data using deep learningExplore the world of deep learning with PyTorch and build advanced deep neural networksGain expertise in tackling time series problems, from forecasting future trends to classifying patterns and anomaly detectionPurchase of the print or Kindle book includes a free PDF eBookBook DescriptionMost organizations exhibit a time-dependent structure in their processes, including fields such as finance. By leveraging time series analysis and forecasting, these organizations can make informed decisions and optimize their performance. Accurate forecasts help reduce uncertainty and enable better planning of operations. Unlike traditional approaches to forecasting, deep learning can process large amounts of data and help derive complex patterns. Despite its increasing relevance, getting the most out of deep learning requires significant technical expertise. This book guides you through applying deep learning to time series data with the help of easy-to-follow code recipes. You’ll cover time series problems, such as forecasting, anomaly detection, and classification. This deep learning book will also show you how to solve these problems using different deep neural network architectures, including convolutional neural networks (CNNs) or transformers. As you progress, you’ll use PyTorch, a popular deep learning framework based on Python to build production-ready prediction solutions. By the end of this book, you'll have learned how to solve different time series tasks with deep learning using the PyTorch ecosystem.What you will learnGrasp the core of time series analysis and unleash its power using PythonUnderstand PyTorch and how to use it to build deep learning modelsDiscover how to transform a time series for training transformersUnderstand how to deal with various time series characteristicsTackle forecasting problems, involving univariate or multivariate dataMaster time series classification with residual and convolutional neural networksGet up to speed with solving time series anomaly detection problems using autoencoders and generative adversarial networks (GANs)Who this book is forIf you’re a machine learning enthusiast or someone who wants to learn more about building forecasting applications using deep learning, this book is for you. Basic knowledge of Python programming and machine learning is required to get the most out of this book.</t>
  </si>
  <si>
    <t>9781805122739</t>
  </si>
  <si>
    <t>https://ieeexplore.ieee.org/document/10522534</t>
  </si>
  <si>
    <t>10769350</t>
  </si>
  <si>
    <t>Hoyle, David</t>
  </si>
  <si>
    <t>Create more effective and powerful data science solutions by learning when, where, and how to apply key math principles that drive most data science algorithmsKey FeaturesUnderstand key data science algorithms with Python-based examplesIncrease the impact of your data science solutions by learning how to apply existing algorithmsTake your data science solutions to the next level by learning how to create new algorithmsPurchase of the print or Kindle book includes a free PDF eBookBook DescriptionData science combines the power of data with the rigor of scientific methodology, with mathematics providing the tools and frameworks for analysis, algorithm development, and deriving insights. As machine learning algorithms become increasingly complex, a solid grounding in math is crucial for data scientists. David Hoyle, with over 30 years of experience in statistical and mathematical modeling, brings unparalleled industrial expertise to this book, drawing from his work in building predictive models for the world's largest retailers. Encompassing 15 crucial concepts, this book covers a spectrum of mathematical techniques to help you understand a vast range of data science algorithms and applications. Starting with essential foundational concepts, such as random variables and probability distributions, you’ll learn why data varies, and explore matrices and linear algebra to transform that data. Building upon this foundation, the book spans general intermediate concepts, such as model complexity and network analysis, as well as advanced concepts such as kernel-based learning and information theory. Each concept is illustrated with Python code snippets demonstrating their practical application to solve problems. By the end of the book, you’ll have the confidence to apply key mathematical concepts to your data science challenges.What you will learnMaster foundational concepts that underpin all data science applicationsUse advanced techniques to elevate your data science proficiencyApply data science concepts to solve real-world data science challengesImplement the NumPy, SciPy, and scikit-learn concepts in PythonBuild predictive machine learning models with mathematical conceptsGain expertise in Bayesian non-parametric methods for advanced probabilistic modelingAcquire mathematical skills tailored for time-series and network data typesWho this book is forThis book is for data scientists, machine learning engineers, and data analysts who already use data science tools and libraries but want to learn more about the underlying math. Whether you’re looking to build upon the math you already know, or need insights into when and how to adopt tools and libraries to your data science problem, this book is for you. Organized into essential, general, and selected concepts, this book is for both practitioners just starting out on their data science journey and experienced data scientists.</t>
  </si>
  <si>
    <t>9781837631940</t>
  </si>
  <si>
    <t>https://ieeexplore.ieee.org/document/10769350</t>
  </si>
  <si>
    <t>10251349</t>
  </si>
  <si>
    <t>Labonne, Maxime</t>
  </si>
  <si>
    <t>Design robust graph neural networks with PyTorch Geometric by combining graph theory and neural networks with the latest developments and apps Purchase of the print or Kindle book includes a free PDF eBookKey FeaturesImplement state-of-the-art graph neural network architectures in PythonCreate your own graph datasets from tabular dataBuild powerful traffic forecasting, recommender systems, and anomaly detection applicationsBook DescriptionGraph neural networks are a highly effective tool for analyzing data that can be represented as a graph, such as social networks, chemical compounds, or transportation networks. The past few years have seen an explosion in the use of graph neural networks, with their application ranging from natural language processing and computer vision to recommendation systems and drug discovery. Hands-On Graph Neural Networks Using Python begins with the fundamentals of graph theory and shows you how to create graph datasets from tabular data. As you advance, you’ll explore major graph neural network architectures and learn essential concepts such as graph convolution, self-attention, link prediction, and heterogeneous graphs. Finally, the book proposes applications to solve real-life problems, enabling you to build a professional portfolio. The code is readily available online and can be easily adapted to other datasets and apps. By the end of this book, you’ll have learned to create graph datasets, implement graph neural networks using Python and PyTorch Geometric, and apply them to solve real-world problems, along with building and training graph neural network models for node and graph classification, link prediction, and much more.What you will learnUnderstand the fundamental concepts of graph neural networksImplement graph neural networks using Python and PyTorch GeometricClassify nodes, graphs, and edges using millions of samplesPredict and generate realistic graph topologiesCombine heterogeneous sources to improve performanceForecast future events using topological informationApply graph neural networks to solve real-world problemsWho this book is forThis book is for machine learning practitioners and data scientists interested in learning about graph neural networks and their applications, as well as students looking for a comprehensive reference on this rapidly growing field. Whether you’re new to graph neural networks or looking to take your knowledge to the next level, this book has something for you. Basic knowledge of machine learning and Python programming will help you get the most out of this book.</t>
  </si>
  <si>
    <t>9781804610701</t>
  </si>
  <si>
    <t>https://ieeexplore.ieee.org/document/10251349</t>
  </si>
  <si>
    <t>10803994</t>
  </si>
  <si>
    <t>Bergmann, Benedikt and Durow, Scott</t>
  </si>
  <si>
    <t>Implement modern DevOps techniques in the Power Platform to boost business and maker productivityKey FeaturesDemystify ALM concepts and how they apply to Microsoft Power Platform Application Lifecycle Management on Microsoft Power PlatformDefine the best strategy for possible solutions, source code, and environmentsAutomate build and deployment tasks using Azure DevOps and GitHubPurchase of the print or Kindle book includes a free PDF eBookBook DescriptionManaging Power Platform solutions manually can be challenging and time-consuming, as is application lifecycle management (ALM), which encompasses governance, development, and maintenance. This book provides comprehensive coverage of ALM, addressing planning, development, testing, deployment, and maintenance. Drawing on his extensive experience as a Power Platform consultant and Microsoft MVP, Benedikt Bergmann simplifies complex topics, making them accessible and easy to grasp. From planning and designing applications to deploying and maintaining them, this book provides step-by-step instructions, best practices, and real-world examples to effectively manage the entire application lifecycle. You’ll gain insights into optimizing Power Platform's toolbox, including Power Apps, Power Automate, Power Pages, and Power Virtual Agents, for seamless collaboration, agile development, and rapid application delivery. You’ll also implement best practices for version control, code management, and collaboration using the Microsoft Power Platform. By the end of this book, you’ll be equipped with the knowledge and skills to effectively manage the entire application lifecycle, accelerate development cycles, and deliver exceptional solutions with the Microsoft Power Platform.What you will learnUnderstand the importance of ALM in the context of Microsoft Power PlatformLeverage the Power Platform CLI to streamline ALM practicesDevelop a comprehensive strategy for managing Power Platform environmentsExplore techniques for defining robust Dataverse solutions for scalability and performanceApply ALM concepts to Microsoft Power PlatformUse Managed Pipelines in managed Power Platform environmentsImplement a source-code-centric approach with Azure DevOps Pipelines and GitHub ActionsWho this book is forIf you are involved in managing the deployment of Microsoft Power Platform solutions, whether as a solution architect, developer, functional consultant, or DevOps specialist, this book is for you. Familiarity with Power Platform is recommended.</t>
  </si>
  <si>
    <t>9781835460894</t>
  </si>
  <si>
    <t>https://ieeexplore.ieee.org/document/10803994</t>
  </si>
  <si>
    <t>10162459</t>
  </si>
  <si>
    <t>Lewinson, Eryk</t>
  </si>
  <si>
    <t>Use modern Python libraries such as pandas, NumPy, and scikit-learn and popular machine learning and deep learning methods to solve financial modeling problems Purchase of the print or Kindle book includes a free eBook in the PDF formatKey FeaturesExplore unique recipes for financial data processing and analysis with PythonApply classical and machine learning approaches to financial time series analysisCalculate various technical analysis indicators and backtest trading strategiesBook DescriptionPython is one of the most popular programming languages in the financial industry, with a huge collection of accompanying libraries. In this new edition of the Python for Finance Cookbook, you will explore classical quantitative finance approaches to data modeling, such as GARCH, CAPM, factor models, as well as modern machine learning and deep learning solutions. You will use popular Python libraries that, in a few lines of code, provide the means to quickly process, analyze, and draw conclusions from financial data. In this new edition, more emphasis was put on exploratory data analysis to help you visualize and better understand financial data. While doing so, you will also learn how to use Streamlit to create elegant, interactive web applications to present the results of technical analyses. Using the recipes in this book, you will become proficient in financial data analysis, be it for personal or professional projects. You will also understand which potential issues to expect with such analyses and, more importantly, how to overcome them.What you will learnPreprocess, analyze, and visualize financial dataExplore time series modeling with statistical (exponential smoothing, ARIMA) and machine learning modelsUncover advanced time series forecasting algorithms such as Meta’s ProphetUse Monte Carlo simulations for derivatives valuation and risk assessmentExplore volatility modeling using univariate and multivariate GARCH modelsInvestigate various approaches to asset allocationLearn how to approach ML-projects using an example of default predictionExplore modern deep learning models such as Google’s TabNet, Amazon’s DeepAR and NeuralProphetWho this book is forThis book is intended for financial analysts, data analysts and scientists, and Python developers with a familiarity with financial concepts. You’ll learn how to correctly use advanced approaches for analysis, avoid potential pitfalls and common mistakes, and reach correct conclusions for a broad range of finance problems. Working knowledge of the Python programming language (particularly libraries such as pandas and NumPy) is necessary.</t>
  </si>
  <si>
    <t>9781803238838</t>
  </si>
  <si>
    <t>https://ieeexplore.ieee.org/document/10162459</t>
  </si>
  <si>
    <t>10163516</t>
  </si>
  <si>
    <t>Bansal, Ashish</t>
  </si>
  <si>
    <t xml:space="preserve">One-stop solution for NLP practitioners, ML developers, and data scientists to build effective NLP systems that can perform real-world complicated tasksKey FeaturesApply deep learning algorithms and techniques such as BiLSTMS, CRFs, BPE and more using TensorFlow 2Explore applications like text generation, summarization, weakly supervised labelling and moreRead cutting edge material with seminal papers provided in the GitHub repository with full working codeBook DescriptionRecently, there have been tremendous advances in NLP, and we are now moving from research labs into practical applications. This book comes with a perfect blend of both the theoretical and practical aspects of trending and complex NLP techniques. The book is focused on innovative applications in the field of NLP, language generation, and dialogue systems. It helps you apply the concepts of pre-processing text using techniques such as tokenization, parts of speech tagging, and lemmatization using popular libraries such as Stanford NLP and SpaCy. You will build Named Entity Recognition (NER) from scratch using Conditional Random Fields and Viterbi Decoding on top of RNNs. The book covers key emerging areas such as generating text for use in sentence completion and text summarization, bridging images and text by generating captions for images, and managing dialogue aspects of chatbots. You will learn how to apply transfer learning and fine-tuning using TensorFlow 2. Further, it covers practical techniques that can simplify the labelling of textual data. The book also has a working code that is adaptable to your use cases for each tech piece. By the end of the book, you will have an advanced knowledge of the tools, techniques and deep learning architecture used to solve complex NLP problems. What you will learnGrasp important pre-steps in building NLP applications like POS taggingUse transfer and weakly supervised learning using libraries like SnorkelDo sentiment analysis using BERTApply encoder-decoder NN architectures and beam search for summarizing textsUse Transformer models with attention to bring images and text togetherBuild apps that generate captions and answer questions about images using custom TransformersUse advanced TensorFlow techniques like learning rate annealing, custom layers, and custom loss functions to build the latest DeepNLP modelsWho this book is forThis is not an introductory book and assumes the reader is familiar with basics of NLP and has fundamental Python skills, as well as basic knowledge of machine learning and undergraduate-level calculus and linear algebra. The readers who can benefit the most from this book include intermediate ML developers who are familiar with the basics of supervised learning and deep learning techniques and professionals who already use TensorFlow/Python for purposes such as data science, ML, research, analysis, etc. </t>
  </si>
  <si>
    <t>9781800201057</t>
  </si>
  <si>
    <t>https://ieeexplore.ieee.org/document/10163516</t>
  </si>
  <si>
    <t>10163520</t>
  </si>
  <si>
    <t>Mullennex, Lauren and Bachmeier, Nate and Rao, Jay</t>
  </si>
  <si>
    <t>Develop scalable computer vision solutions for real-world business problems and discover scaling, cost reduction, security, and bias mitigation best practices with AWS AI/ML services Purchase of the print or Kindle book includes a free PDF eBookKey FeaturesLearn how to quickly deploy and automate end-to-end CV pipelines on AWSImplement design principles to mitigate bias and scale production of CV workloadsWork with code examples to master CV concepts using AWS AI/ML servicesBook DescriptionComputer vision (CV) is a field of artificial intelligence that helps transform visual data into actionable insights to solve a wide range of business challenges. This book provides prescriptive guidance to anyone looking to learn how to approach CV problems for quickly building and deploying production-ready models. You’ll begin by exploring the applications of CV and the features of Amazon Rekognition and Amazon Lookout for Vision. The book will then walk you through real-world use cases such as identity verification, real-time video analysis, content moderation, and detecting manufacturing defects that’ll enable you to understand how to implement AWS AI/ML services. As you make progress, you'll also use Amazon SageMaker for data annotation, training, and deploying CV models. In the concluding chapters, you'll work with practical code examples, and discover best practices and design principles for scaling, reducing cost, improving the security posture, and mitigating bias of CV workloads. By the end of this AWS book, you'll be able to accelerate your business outcomes by building and implementing CV into your production environments with the help of AWS AI/ML services.What you will learnApply CV across industries, including e-commerce, logistics, and mediaBuild custom image classifiers with Amazon Rekognition Custom LabelsCreate automated end-to-end CV workflows on AWSDetect product defects on edge devices using Amazon Lookout for VisionBuild, deploy, and monitor CV models using Amazon SageMakerDiscover best practices for designing and evaluating CV workloadsDevelop an AI governance strategy across the entire machine learning life cycleWho this book is forIf you are a machine learning engineer or data scientist looking to discover best practices and learn how to build comprehensive CV solutions on AWS, this book is for you. Knowledge of AWS basics is required to grasp the concepts covered in this book more effectively. A solid understanding of machine learning concepts and the Python programming language will also be beneficial.</t>
  </si>
  <si>
    <t>9781803248202</t>
  </si>
  <si>
    <t>https://ieeexplore.ieee.org/document/10163520</t>
  </si>
  <si>
    <t>10769325</t>
  </si>
  <si>
    <t>Dow, Colin</t>
  </si>
  <si>
    <t>Unleash the potential of IoT by creating weather indicators, information displays, alarm systems, and a vision recognition-enabled robot carKey FeaturesGet to grips with the Raspberry Pi ecosystem and its role in IoT developmentIntegrate cutting-edge technologies such as MQTT, LoRa, and ROS for advanced IoT applicationsAchieve superior control in your robot car with vision recognition and the power of ROSPurchase of the print or Kindle book includes a free PDF eBookBook DescriptionRenowned for its versatility, affordability, and active community support, Raspberry Pi is at the forefront of IoT development. Unlock the vast potential of Raspberry Pi and Raspberry Pi Pico by learning how to develop practical projects with this updated edition of Internet of Things Programming Projects. Written by an expert programmer who’s worked for some of Canada’s largest companies, this book starts with foundational concepts and practical exercises such as building a basic weather indicator, and gradually progressed toward more complex projects. You’ll get to grips with coding nuances and web service integrations that will help you create a sophisticated IoT robot car equipped with motor control, wireless communication, and sensor amalgamation. The book also explores LoRa technology, a game-changer for long-range, low-power communication in your projects, and delves into robot car development by implementing the Robot Operating System (ROS) for advanced control and coordination. Through clear, step-by-step instructions and insightful explanations, you’ll gain the skills and confidence to develop innovative IoT solutions for real-world applications. By the end of the book, you’ll have mastered the intricacies of IoT programming, from harnessing Raspberry Pi's capabilities to seamlessly integrating external components.What you will learnIntegrate web services into projects for real-time data display and analysisIntegrate sensors, motors, and displays to build smart IoT devicesBuild a weather indicator using servo motors and LEDsCreate an autonomous IoT robot car capable of performing tasksDevelop a home security system with real-time alerts and SMS notificationsExplore LoRa and LoRaWAN for remote environmental monitoringWho this book is forThis book is for beginners as well as experienced programmers, IoT developers, and Raspberry Pi enthusiasts. With just basic knowledge of IoT, you can dive right in and explore the projects with ease.</t>
  </si>
  <si>
    <t>9781835088685</t>
  </si>
  <si>
    <t>https://ieeexplore.ieee.org/document/10769325</t>
  </si>
  <si>
    <t>10251263</t>
  </si>
  <si>
    <t>Sayfan, Gigi and Ibryam, Bilgin</t>
  </si>
  <si>
    <t>Go beyond the basics of Kubernetes and explore more advanced concepts, including Kubernetes in production, governance, serverless computing, and service meshes. Purchase of the print or Kindle book includes a free eBook in PDF format.Key FeaturesMaster Kubernetes architecture and design to build, deploy, and secure large-scale distributed systemsLearn advanced concepts like autoscaling, multi-cluster management, serverless computing, service meshes and policy enginesExplore Kubernetes 1.25 and its rich ecosystem of tools like Kubectl, Krew, K9s, Lens, and HelmBook DescriptionThe fourth edition of the bestseller Mastering Kubernetes includes the most recent tools and code to enable you to learn the latest features of Kubernetes 1.25. This book contains a thorough exploration of complex concepts and best practices to help you master the skills of designing and deploying large-scale distributed systems on Kubernetes clusters. You’ll learn how to run complex stateless and stateful microservices on Kubernetes, including advanced features such as horizontal pod autoscaling, rolling updates, resource quotas, and persistent storage backends. In addition, you’ll understand how to utilize serverless computing and service meshes. Further, two new chapters have been added. “Governing Kubernetes” covers the problem of policy management, how admission control addresses it, and how policy engines provide a powerful governance solution. “Running Kubernetes in Production” shows you what it takes to run Kubernetes at scale across multiple cloud providers, multiple geographical regions, and multiple clusters, and it also explains how to handle topics such as upgrades, capacity planning, dealing with cloud provider limits/quotas, and cost management. By the end of this Kubernetes book, you’ll have a strong understanding of, and hands-on experience with, a wide range of Kubernetes capabilities.What you will learnLearn how to govern Kubernetes using policy enginesLearn what it takes to run Kubernetes in production and at scaleBuild and run stateful applications and complex microservicesMaster Kubernetes networking with services, Ingress objects, load balancers, and service meshesAchieve high availability for your Kubernetes clustersImprove Kubernetes observability with tools such as Prometheus, Grafana, and JaegerExtend Kubernetes with the Kubernetes API, plugins, and webhooksWho this book is forIf you're a system administrator or cloud developer who wants to become comfortable with Kubernetes and would like to master its advanced features, then this book is for you. Sofware and DevOps engineers with a working knowledge of Kubernetes, as well as technical managers of Kubernetes-based systems, will also find this book useful. Those deciding on whether to migrate to Kubernetes and are curious about its inner workings will find plenty of answers here as well. Basic familiarity with networking concepts will prove beneficial.</t>
  </si>
  <si>
    <t>9781804614754</t>
  </si>
  <si>
    <t>https://ieeexplore.ieee.org/document/10251263</t>
  </si>
  <si>
    <t>10769370</t>
  </si>
  <si>
    <t>Zhu (Shudong Zhu), Andrew and Fisher, Matthew</t>
  </si>
  <si>
    <t xml:space="preserve">Master AI image generation by leveraging GenAI tools and techniques such as diffusers, LoRA, textual inversion, ControlNet, and prompt design in this hands-on guide, with key images printed in colorKey FeaturesMaster the art of generating stunning AI artwork with the help of expert guidance and ready-to-run Python codeGet instant access to emerging extensions and open-source modelsLeverage the power of community-shared models and LoRA to produce high-quality images that captivate audiencesPurchase of the print or Kindle book includes a free PDF eBookBook DescriptionStable Diffusion is a game-changing AI tool that enables you to create stunning images with code. The author, a seasoned Microsoft applied data scientist and contributor to the Hugging Face Diffusers library, leverages his 15+ years of experience to help you master Stable Diffusion by understanding the underlying concepts and techniques. You’ll be introduced to Stable Diffusion, grasp the theory behind diffusion models, set up your environment, and generate your first image using diffusers. You'll optimize performance, leverage custom models, and integrate community-shared resources like LoRAs, textual inversion, and ControlNet to enhance your creations. Covering techniques such as face restoration, image upscaling, and image restoration, you’ll focus on unlocking prompt limitations, scheduled prompt parsing, and weighted prompts to create a fully customized and industry-level Stable Diffusion app. This book also looks into real-world applications in medical imaging, remote sensing, and photo enhancement. Finally, you'll gain insights into extracting generation data, ensuring data persistence, and leveraging AI models like BLIP for image description extraction. By the end of this book, you'll be able to use Python to generate and edit images and leverage solutions to build Stable Diffusion apps for your business and users.What you will learnExplore core concepts and applications of Stable Diffusion and set up your environment for successRefine performance, manage VRAM usage, and leverage community-driven resources like LoRAs and textual inversionHarness the power of ControlNet, IP-Adapter, and other methodologies to generate images with unprecedented control and qualityExplore developments in Stable Diffusion such as video generation using AnimateDiffWrite effective prompts and leverage LLMs to automate the processDiscover how to train a Stable Diffusion LoRA from scratchWho this book is forIf you're looking to gain control over AI image generation, particularly through the diffusion model, this book is for you. Moreover, data scientists, ML engineers, researchers, and Python application developers seeking to create AI image generation applications based on the Stable Diffusion framework can benefit from the insights provided in the book. </t>
  </si>
  <si>
    <t>9781835084311</t>
  </si>
  <si>
    <t>https://ieeexplore.ieee.org/document/10769370</t>
  </si>
  <si>
    <t>10162976</t>
  </si>
  <si>
    <t>Potgieter, Trenton and Dahlberg, Jonathan</t>
  </si>
  <si>
    <t>Automate the process of building, training, and deploying machine learning applications to production with AWS solutions such as SageMaker Autopilot, AutoGluon, Step Functions, Amazon Managed Workflows for Apache Airflow, and moreKey FeaturesExplore the various AWS services that make automated machine learning easierRecognize the role of DevOps and MLOps methodologies in pipeline automationGet acquainted with additional AWS services such as Step Functions, MWAA, and more to overcome automation challengesBook DescriptionAWS provides a wide range of solutions to help automate a machine learning workflow with just a few lines of code. With this practical book, you'll learn how to automate a machine learning pipeline using the various AWS services. Automated Machine Learning on AWS begins with a quick overview of what the machine learning pipeline/process looks like and highlights the typical challenges that you may face when building a pipeline. Throughout the book, you'll become well versed with various AWS solutions such as Amazon SageMaker Autopilot, AutoGluon, and AWS Step Functions to automate an end-to-end ML process with the help of hands-on examples. The book will show you how to build, monitor, and execute a CI/CD pipeline for the ML process and how the various CI/CD services within AWS can be applied to a use case with the Cloud Development Kit (CDK). You'll understand what a data-centric ML process is by working with the Amazon Managed Services for Apache Airflow and then build a managed Airflow environment. You'll also cover the key success criteria for an MLSDLC implementation and the process of creating a self-mutating CI/CD pipeline using AWS CDK from the perspective of the platform engineering team. By the end of this AWS book, you'll be able to effectively automate a complete machine learning pipeline and deploy it to production.What you will learnEmploy SageMaker Autopilot and Amazon SageMaker SDK to automate the machine learning processUnderstand how to use AutoGluon to automate complicated model building tasksUse the AWS CDK to codify the machine learning processCreate, deploy, and rebuild a CI/CD pipeline on AWSBuild an ML workflow using AWS Step Functions and the Data Science SDKLeverage the Amazon SageMaker Feature Store to automate the machine learning software development life cycle (MLSDLC)Discover how to use Amazon MWAA for a data-centric ML processWho this book is forThis book is for the novice as well as experienced machine learning practitioners looking to automate the process of building, training, and deploying machine learning-based solutions into production, using both purpose-built and other AWS services. A basic understanding of the end-to-end machine learning process and concepts, Python programming, and AWS is necessary to make the most out of this book.</t>
  </si>
  <si>
    <t>9781801814522</t>
  </si>
  <si>
    <t>https://ieeexplore.ieee.org/document/10162976</t>
  </si>
  <si>
    <t>10803940</t>
  </si>
  <si>
    <t>Das, Subhajit</t>
  </si>
  <si>
    <t>Master the fundamentals to advanced techniques of causal inference through a practical, hands-on approach with extensive R code examples and real-world applicationsKey FeaturesExplore causal analysis with hands-on R tutorials and real-world examplesGrasp complex statistical methods by taking a detailed, easy-to-follow approachEquip yourself with actionable insights and strategies for making data-driven decisionsPurchase of the print or Kindle book includes a free PDF eBookBook DescriptionDetermining causality in data is difficult due to confounding factors. Written by an applied scientist specializing in causal inference with over a decade of experience, Causal Inference in R provides the tools and methods you need to accurately establish causal relationships, improving data-driven decision-making. This book helps you get to grips with foundational concepts, offering a clear understanding of causal models and their relevance in data analysis. You’ll progress through chapters that blend theory with hands-on examples, illustrating how to apply advanced statistical methods to real-world scenarios. You’ll discover techniques for establishing causality, from classic approaches to contemporary methods, such as propensity score matching and instrumental variables. Each chapter is enriched with detailed case studies and R code snippets, enabling you to implement concepts immediately. Beyond technical skills, this book also emphasizes critical thinking in data analysis to empower you to make informed, data-driven decisions. The chapters enable you to harness the power of causal inference in R to uncover deeper insights from data. By the end of this book, you’ll be able to confidently establish causal relationships and make data-driven decisions with precision.What you will learnGet a solid understanding of the fundamental concepts and applications of causal inferenceUtilize R to construct and interpret causal modelsApply techniques for robust causal analysis in real-world dataImplement advanced causal inference methods, such as instrumental variables and propensity score matchingDevelop the ability to apply graphical models for causal analysisIdentify and address common challenges and pitfalls in controlled experiments for effective causal analysisBecome proficient in the practical application of doubly robust estimation using RWho this book is forThis book is for data practitioners, statisticians, and researchers keen on enhancing their skills in causal inference using R, as well as individuals who aspire to make data-driven decisions in complex scenarios. It serves as a valuable resource for both beginners and experienced professionals in data analysis, public policy, economics, and social sciences. Academics and students looking to deepen their understanding of causal models and their practical implementation will also find it highly beneficial.</t>
  </si>
  <si>
    <t>9781803238166</t>
  </si>
  <si>
    <t>https://ieeexplore.ieee.org/document/10803940</t>
  </si>
  <si>
    <t>10162587</t>
  </si>
  <si>
    <t>M, Mona and Rangarajan, Premkumar and Simon, Julien</t>
  </si>
  <si>
    <t>Work through interesting real-life business use cases to uncover valuable insights from unstructured text using AWS AI servicesKey FeaturesGet to grips with AWS AI services for NLP and find out how to use them to gain strategic insightsRun Python code to use Amazon Textract and Amazon Comprehend to accelerate business outcomesUnderstand how you can integrate human-in-the-loop for custom NLP use cases with Amazon A2IBook DescriptionNatural language processing (NLP) uses machine learning to extract information from unstructured data. This book will help you to move quickly from business questions to high-performance models in production. To start with, you'll understand the importance of NLP in today’s business applications and learn the features of Amazon Comprehend and Amazon Textract to build NLP models using Python and Jupyter Notebooks. The book then shows you how to integrate AI in applications for accelerating business outcomes with just a few lines of code. Throughout the book, you'll cover use cases such as smart text search, setting up compliance and controls when processing confidential documents, real-time text analytics, and much more to understand various NLP scenarios. You'll deploy and monitor scalable NLP models in production for real-time and batch requirements. As you advance, you'll explore strategies for including humans in the loop for different purposes in a document processing workflow. Moreover, you'll learn best practices for auto-scaling your NLP inference for enterprise traffic. Whether you're new to ML or an experienced practitioner, by the end of this NLP book, you'll have the confidence to use AWS AI services to build powerful NLP applications.What you will learnAutomate various NLP workflows on AWS to accelerate business outcomesUse Amazon Textract for text, tables, and handwriting recognition from images and PDF filesGain insights from unstructured text in the form of sentiment analysis, topic modeling, and more using Amazon ComprehendSet up end-to-end document processing pipelines to understand the role of humans in the loopDevelop NLP-based intelligent search solutions with just a few lines of codeCreate both real-time and batch document processing pipelines using PythonWho this book is forIf you're an NLP developer or data scientist looking to get started with AWS AI services to implement various NLP scenarios quickly, this book is for you. It will show you how easy it is to integrate AI in applications with just a few lines of code. A basic understanding of machine learning (ML) concepts is necessary to understand the concepts covered. Experience with Jupyter notebooks and Python will be helpful.</t>
  </si>
  <si>
    <t>9781801815482</t>
  </si>
  <si>
    <t>https://ieeexplore.ieee.org/document/10162587</t>
  </si>
  <si>
    <t>10162340</t>
  </si>
  <si>
    <t>Rothman, Denis and Gulli, Antonio</t>
  </si>
  <si>
    <t>OpenAI’s GPT-3, ChatGPT, GPT-4 and Hugging Face transformers for language tasks in one book. Get a taste of the future of transformers, including computer vision tasks and code writing and assistance. Purchase of the print or Kindle book includes a free eBook in PDF formatKey FeaturesImprove your productivity with OpenAI’s ChatGPT and GPT-4 from prompt engineering to creating and analyzing machine learning modelsPretrain a BERT-based model from scratch using Hugging FaceFine-tune powerful transformer models, including OpenAI's GPT-3, to learn the logic of your dataBook DescriptionTransformers are...well...transforming the world of AI. There are many platforms and models out there, but which ones best suit your needs? Transformers for Natural Language Processing, 2nd Edition, guides you through the world of transformers, highlighting the strengths of different models and platforms, while teaching you the problem-solving skills you need to tackle model weaknesses. You'll use Hugging Face to pretrain a RoBERTa model from scratch, from building the dataset to defining the data collator to training the model. If you're looking to fine-tune a pretrained model, including GPT-3, then Transformers for Natural Language Processing, 2nd Edition, shows you how with step-by-step guides. The book investigates machine translations, speech-to-text, text-to-speech, question-answering, and many more NLP tasks. It provides techniques to solve hard language problems and may even help with fake news anxiety (read chapter 13 for more details). You'll see how cutting-edge platforms, such as OpenAI, have taken transformers beyond language into computer vision tasks and code creation using DALL-E 2, ChatGPT, and GPT-4. By the end of this book, you'll know how transformers work and how to implement them and resolve issues like an AI detective.What you will learnDiscover new techniques to investigate complex language problemsCompare and contrast the results of GPT-3 against T5, GPT-2, and BERT-based transformersCarry out sentiment analysis, text summarization, casual speech analysis, machine translations, and more using TensorFlow, PyTorch, and GPT-3Find out how ViT and CLIP label images (including blurry ones!) and create images from a sentence using DALL-ELearn the mechanics of advanced prompt engineering for ChatGPT and GPT-4Who this book is forIf you want to learn about and apply transformers to your natural language (and image) data, this book is for you. You'll need a good understanding of Python and deep learning and a basic understanding of NLP to benefit most from this book. Many platforms covered in this book provide interactive user interfaces, which allow readers with a general interest in NLP and AI to follow several chapters. And don't worry if you get stuck or have questions; this book gives you direct access to our AI/ML community to help guide you on your transformers journey!</t>
  </si>
  <si>
    <t>9781803243481</t>
  </si>
  <si>
    <t>https://ieeexplore.ieee.org/document/10162340</t>
  </si>
  <si>
    <t>10162804</t>
  </si>
  <si>
    <t>Simon, Julien</t>
  </si>
  <si>
    <t>Swiftly build and deploy machine learning models without managing infrastructure and boost productivity using the latest Amazon SageMaker capabilities such as Studio, Autopilot, Data Wrangler, Pipelines, and Feature StoreKey FeaturesBuild, train, and deploy machine learning models quickly using Amazon SageMakerOptimize the accuracy, cost, and fairness of your modelsCreate and automate end-to-end machine learning workflows on Amazon Web Services (AWS)Book DescriptionAmazon SageMaker enables you to quickly build, train, and deploy machine learning models at scale without managing any infrastructure. It helps you focus on the machine learning problem at hand and deploy high-quality models by eliminating the heavy lifting typically involved in each step of the ML process. This second edition will help data scientists and ML developers to explore new features such as SageMaker Data Wrangler, Pipelines, Clarify, Feature Store, and much more. You'll start by learning how to use various capabilities of SageMaker as a single toolset to solve ML challenges and progress to cover features such as AutoML, built-in algorithms and frameworks, and writing your own code and algorithms to build ML models. The book will then show you how to integrate Amazon SageMaker with popular deep learning libraries, such as TensorFlow and PyTorch, to extend the capabilities of existing models. You'll also see how automating your workflows can help you get to production faster with minimum effort and at a lower cost. Finally, you'll explore SageMaker Debugger and SageMaker Model Monitor to detect quality issues in training and production. By the end of this Amazon book, you'll be able to use Amazon SageMaker on the full spectrum of ML workflows, from experimentation, training, and monitoring to scaling, deployment, and automation.What you will learnBecome well-versed with data annotation and preparation techniquesUse AutoML features to build and train machine learning models with AutoPilotCreate models using built-in algorithms and frameworks and your own codeTrain computer vision and natural language processing (NLP) models using real-world examplesCover training techniques for scaling, model optimization, model debugging, and cost optimizationAutomate deployment tasks in a variety of configurations using SDK and several automation toolsWho this book is forThis book is for software engineers, machine learning developers, data scientists, and AWS users who are new to using Amazon SageMaker and want to build high-quality machine learning models without worrying about infrastructure. Knowledge of AWS basics is required to grasp the concepts covered in this book more effectively. A solid understanding of machine learning concepts and the Python programming language will also be beneficial.</t>
  </si>
  <si>
    <t>9781801814157</t>
  </si>
  <si>
    <t>https://ieeexplore.ieee.org/document/10162804</t>
  </si>
  <si>
    <t>10818433</t>
  </si>
  <si>
    <t>Phạm, Trâm Ngọc and González, Gonzalo Herreros and Khan, Viquar and Nofal, Huda</t>
  </si>
  <si>
    <t xml:space="preserve">Master AWS data engineering services and techniques for orchestrating pipelines, building layers, and managing migrationsKey FeaturesGet up to speed with the different AWS technologies for data engineeringLearn the different aspects and considerations of building data lakes, such as security, storage, and operationsGet hands on with key AWS services such as Glue, EMR, Redshift, QuickSight, and Athena for practical learningPurchase of the print or Kindle book includes a free PDF eBookBook DescriptionPerforming data engineering with Amazon Web Services (AWS) combines AWS's scalable infrastructure with robust data processing tools, enabling efficient data pipelines and analytics workflows. This comprehensive guide to AWS data engineering will teach you all you need to know about data lake management, pipeline orchestration, and serving layer construction. Through clear explanations and hands-on exercises, you’ll master essential AWS services such as Glue, EMR, Redshift, QuickSight, and Athena. Additionally, you’ll explore various data platform topics such as data governance, data quality, DevOps, CI/CD, planning and performing data migration, and creating Infrastructure as Code. As you progress, you will gain insights into how to enrich your platform and use various AWS cloud services such as AWS EventBridge, AWS DataZone, and AWS SCT and DMS to solve data platform challenges. Each recipe in this book is tailored to a daily challenge that a data engineer team faces while building a cloud platform. By the end of this book, you will be well-versed in AWS data engineering and have gained proficiency in key AWS services and data processing techniques. You will develop the necessary skills to tackle large-scale data challenges with confidence.What you will learnDefine your centralized data lake solution, and secure and operate it at scaleIdentify the most suitable AWS solution for your specific needsBuild data pipelines using multiple ETL technologiesDiscover how to handle data orchestration and governanceExplore how to build a high-performing data serving layerDelve into DevOps and data quality best practicesMigrate your data from on-premises to AWSWho this book is forIf you're involved in designing, building, or overseeing data solutions on AWS, this book provides proven strategies for addressing challenges in large-scale data environments. Data engineers as well as big data professionals looking to enhance their understanding of AWS features for optimizing their workflow, even if they're new to the platform, will find value. Basic familiarity with AWS security (users and roles) and command shell is recommended. </t>
  </si>
  <si>
    <t>9781805126850</t>
  </si>
  <si>
    <t>https://ieeexplore.ieee.org/document/10818433</t>
  </si>
  <si>
    <t>10769380</t>
  </si>
  <si>
    <t>Jr., Dr. Edward Lavieri</t>
  </si>
  <si>
    <t>Take your Java programming skills to the next level and learn to overcome real-world challenges to optimize application performanceKey FeaturesLeverage key features of the Java Virtual Machine to maximize runtime performanceUnlock optimization strategies to effectively manage objects and memory useApply your knowledge to utilize frameworks and libraries ripe for increasing program performancePurchase of the print or Kindle book includes a free PDF eBookBook DescriptionBuilding high performance into your applications is key to creating an optimal user experience, although it is not the only consideration for the performant nature of your apps. High performance applications can lead to cost-effective resource utilization, especially when scalability and cloud computing are involved. They can also provide highly reliable systems that are easier to maintain. High Performance with Java begins by helping you explore the Java Virtual Machine (JVM) and understand how to push it to its limits to further optimize your programs. You’ll take a hands-on approach to go through memory optimization strategies, input/output operations, concurrency, networking, as well as frameworks and libraries focused on performance. You’ll also learn key strategies and best practices by using industry-relevant examples to architect scalable and resource-efficient applications. The concluding chapters provide valuable insights on optimizing your Java code when interacting with databases and show you how to leverage artificial intelligence (AI) for high performance Java applications. By the end of this book, you’ll grasp the importance of developing high performance Java applications and gain practical experience in implementing key strategies to help ensure your Java applications perform optimally.What you will learnExplore optimization strategies for garbage collection and the JIT compilerDiscover best practices when using data structures for high performanceTest and compare various approaches to using loopsUnderstand how and when to use object poolingDiscern the difference between low-performance and high-performance algorithmsUncover strategies for object creation and immutability to improve performanceGain hands-on experience in avoiding memory leaksWho this book is forThis book is for developers, software engineers, and software architects looking to take their Java skills to the next level. Aimed at individuals with a string grasp of Java fundamentals, this book is a practical guide to helping you write high-performing applications.</t>
  </si>
  <si>
    <t>9781835462553</t>
  </si>
  <si>
    <t>https://ieeexplore.ieee.org/document/10769380</t>
  </si>
  <si>
    <t>10251169</t>
  </si>
  <si>
    <t>Acampora, Paolo</t>
  </si>
  <si>
    <t>Learn how to use Python scripts in Blender 3.3 to automate tasks, optimize your workflow, think like a 3D programmer, and start creating your tools quickly Purchase of the print or Kindle book includes a free PDF eBookKey FeaturesDiscover ready-to-go scripts that provide a clear solution to your problemsFind out how to automate repetitive tasks in an efficient wayExtend Blender’s actions and user interface with your codeBook DescriptionBlender, a powerful open source 3D software, can be extended and powered up using the Python programming language. This book teaches you how to automate laborious operations using scripts, and expand the set of available commands, graphic interfaces, tools, and event responses, which will enable you to add custom features to meet your needs and bring your creative ideas to life. The book begins by covering essential Python concepts and showing you how to create a basic add-on. You’ll then gain a solid understanding of the entities that affect the look of Blender’s objects such as modifiers, constraints, and materials. As you advance, you’ll get to grips with the animation system in Blender and learn how to set up its behavior using Python. The examples, tools, patterns, and best practices present throughout the book will familiarize you with the Python API and build your knowledge base, along with enabling you to produce valuable code that empowers the users and is ready for publishing or production. By the end of this book, you’ll be able to successfully design add-ons that integrate seamlessly with the software and its ecosystem.What you will learnUnderstand the principles of 3D and programming, and learn how they operate in BlenderBuild engaging and navigation-friendly user interfaces that integrate with the native look and feelRespect coding guidelines and deliver readable and compliant code without the loss of originalityPackage your extensions into a complete add-on, ready for installation and distributionCreate interactive tools with a direct response to the user’s actionCode comfortably and safely using version controlWho this book is forThis book is for Blender users who want to expand their skills and learn scripting, technical directors looking to automate laborious tasks, and professionals and hobbyists who want to learn more about the Python architecture underlying the Blender interface. Prior experience with Blender is a prerequisite, along with a basic understanding of the Python syntax—however, the book does provide quick explanations to bridge potential gaps in your background knowledge.</t>
  </si>
  <si>
    <t>9781803243276</t>
  </si>
  <si>
    <t>https://ieeexplore.ieee.org/document/10251169</t>
  </si>
  <si>
    <t>10681490</t>
  </si>
  <si>
    <t>Cai, Honghua and Pan, Jiahui and Xiao, Qiuyi and Jin, Jiarui and Li, Yuanqing and Xie, Qiuyou</t>
  </si>
  <si>
    <t>Decoding Musical Neural Activity in Patients With Disorders of Consciousness Through Self-Supervised Contrastive Domain Generalization</t>
  </si>
  <si>
    <t>Identifying the brain responses of patients with disorders of consciousness (DOCs), which include comas, vegetative states (VSs, also called unresponsive wakefulness syndrome (UWS)) and minimally conscious states (MCSs), based on electroencephalography (EEG) has important clinical diagnosis implications. However, due to impaired motor and cognitive abilities, patients with DOCs may not be able to express their feelings and their brain responses to different stimuli, making it difficult to correctly label data. EEG classification algorithms trained with these data cannot make reliable classifications and predictions for clinical diagnosis purposes. To identify the brain responses produced for different types of stimuli in patients with DOCs, we proposed a self-supervised contrastive domain generalization framework (SSCDG) for cross-subject EEG classification. The model was first trained with healthy-subject EEG data induced by different stimuli to learn their corresponding unsupervised representations. Then, we used these representations to train a classifier to predict the emotional states of patients with DOCs under the corresponding stimuli. SSCDG was first evaluated on the SEED dataset, and it achieved an accuracy of 87.6%, which was 1.1% higher than that of the state-of-the-art (SOTA) approaches. Moreover, the SSCDG method was utilized to categorize EEG data acquired from seventeen DOC patients, including eleven in a UWS state and six in an MCS state, with seven patients demonstrating notable accuracy in three-class EEG classification tasks. The SSCDG results indicated that the seven patients with DOCs may have shown classifiable EEG responses to the presented stimuli.</t>
  </si>
  <si>
    <t>Electroencephalography;Brain modeling;Data models;Motors;Transfer learning;Training;Music;Cross-subject EEG classification;disorder of consciousness;domain generalization;self-supervised contrastive learning</t>
  </si>
  <si>
    <t>1949-3045</t>
  </si>
  <si>
    <t>10.1109/TAFFC.2024.3462603</t>
  </si>
  <si>
    <t>10888461</t>
  </si>
  <si>
    <t>Evans, Zach and Parker, Julian D. and Carr, CJ and Zukowski, Zack and Taylor, Josiah and Pons, Jordi</t>
  </si>
  <si>
    <t>Stable Audio Open</t>
  </si>
  <si>
    <t>Open generative models are vitally important for the community, allowing for fine-tunes and serving as baselines when presenting new models. However, most current text-to-audio models are private and not accessible for artists and researchers to build upon. Here we describe the architecture and training process of a new open-weights text-to-audio model trained with Creative Commons data. Our evaluation shows that the model’s performance is competitive with the state-of-the-art across various metrics. Notably, the reported FDopenl3 results (measuring the realism of the generations) showcase its potential for high-quality stereo sound synthesis at 44.1kHz.</t>
  </si>
  <si>
    <t>Training;Measurement;Autoencoders;Data transparency;Signal processing;Data models;Acoustics;Speech processing;Stable Audio Open;Latent Diffusion;Audio</t>
  </si>
  <si>
    <t>10.1109/ICASSP49660.2025.10888461</t>
  </si>
  <si>
    <t>10489870</t>
  </si>
  <si>
    <t>Cousins, Stephen</t>
  </si>
  <si>
    <t>The rapid rise of AI art: Has humanity unwittingly entered a radical new era of art and artistic expression? That's the suggestion being circulated in creative communities and online forums as a new breed of powerful artificial intelligence emerges from the shadows</t>
  </si>
  <si>
    <t>GENERATIVE AI art has exploded onto the scene over the past few months through advanced online platforms like DALL-E2, Midjourney and Stable Diffusion, which enable anyone with access to a smartphone or PC to create highly polished art by typing in simple text instructions.</t>
  </si>
  <si>
    <t>10.1049/et.2023.0208</t>
  </si>
  <si>
    <t>10540581</t>
  </si>
  <si>
    <t>Shah, Siddhant Bikram and Thapa, Surendrabikram and Acharya, Ashish and Rauniyar, Kritesh and Poudel, Sweta and Jain, Sandesh and Masood, Anum and Naseem, Usman</t>
  </si>
  <si>
    <t>Navigating the Web of Disinformation and Misinformation: Large Language Models as Double-Edged Swords</t>
  </si>
  <si>
    <t>This paper explores the dual role of Large Language Models (LLMs) in the context of online misinformation and disinformation. In today’s digital landscape, where the internet and social media facilitate the rapid dissemination of information, discerning between accurate content and falsified information presents a formidable challenge. Misinformation, often arising unintentionally, and disinformation, crafted deliberately, are at the forefront of this challenge. LLMs such as OpenAI’s GPT-4, equipped with advanced language generation abilities, present a double-edged sword in this scenario. While they hold promise in combating misinformation by fact-checking and detecting LLM-generated text, their ability to generate realistic, contextually relevant text also poses risks for creating and propagating misinformation. Further, LLMs are plagued with many problems such as biases, knowledge cutoffs, and hallucinations, which may further perpetuate misinformation and disinformation. The paper outlines historical developments in misinformation detection and how it affects social media consumption, especially among youth, and introduces LLMs and their applications in various domains. It then critically analyzes the potential of LLMs to generate and counter misinformation and disinformation in sensitive topics such as healthcare, COVID-19, and political agendas. Further, it discusses mitigation strategies, ethical considerations, and regulatory measures, summarizing previous methods and proposing future research direction toward leveraging the benefits of LLMs while minimizing misuse risks. The paper concludes by acknowledging LLMs as powerful tools with significant implications in both spreading and combating misinformation in the digital age.</t>
  </si>
  <si>
    <t>Fake news;Information integrity;Social networking (online);Navigation;Market research;Feature extraction;Neural networks;Large language models;Social sciences;Large Language Models;Disinformation;Computational Social Sciences;ChatGPT;Hallucinations in LLMs</t>
  </si>
  <si>
    <t>10.1109/ACCESS.2024.3406644</t>
  </si>
  <si>
    <t>10304299</t>
  </si>
  <si>
    <t>Cabric, Florent and Bjarnadóttir, Margrét Vilborg and Ling, Meng and Rafnsdóttir, Guðbjörg Linda and Isenberg, Petra</t>
  </si>
  <si>
    <t>Eleven Years of Gender Data Visualization: A Step Towards More Inclusive Gender Representation</t>
  </si>
  <si>
    <t>We present an analysis of the representation of gender as a data dimension in data visualizations and propose a set of considerations around visual variables and annotations for gender-related data. Gender is a common demographic dimension of data collected from study or survey participants, passengers, or customers, as well as across academic studies, especially in certain disciplines like sociology. Our work contributes to multiple ongoing discussions on the ethical implications of data visualizations. By choosing specific data, visual variables, and text labels, visualization designers may, inadvertently or not, perpetuate stereotypes and biases. Here, our goal is to start an evolving discussion on how to represent data on gender in data visualizations and raise awareness of the subtleties of choosing visual variables and words in gender visualizations. In order to ground this discussion, we collected and coded gender visualizations and their captions from five different scientific communities (Biology, Politics, Social Studies, Visualisation, and Human-Computer Interaction), in addition to images from Tableau Public and the Information Is Beautiful awards showcase. Overall we found that representation types are community-specific, color hue is the dominant visual channel for gender data, and nonconforming gender is under-represented. We end our paper with a discussion of considerations for gender visualization derived from our coding and the literature and recommendations for large data collection bodies. A free copy of this paper and all supplemental materials are available at https://osf.io/v9ams/.</t>
  </si>
  <si>
    <t>Data visualization;Visualization;Surveys;Image color analysis;Behavioral sciences;Ethics;Biology;Visualization;gender;visual gender representation;ethics</t>
  </si>
  <si>
    <t>10.1109/TVCG.2023.3327369</t>
  </si>
  <si>
    <t>9444794</t>
  </si>
  <si>
    <t>Fan, Deng-Ping and Ji, Ge-Peng and Cheng, Ming-Ming and Shao, Ling</t>
  </si>
  <si>
    <t>Concealed Object Detection</t>
  </si>
  <si>
    <t>We present the first systematic study on concealed object detection (COD), which aims to identify objects that are visually embedded in their background. The high intrinsic similarities between the concealed objects and their background make COD far more challenging than traditional object detection/segmentation. To better understand this task, we collect a large-scale dataset, called COD10K, which consists of 10,000 images covering concealed objects in diverse real-world scenarios from 78 object categories. Further, we provide rich annotations including object categories, object boundaries, challenging attributes, object-level labels, and instance-level annotations. Our COD10K is the largest COD dataset to date, with the richest annotations, which enables comprehensive concealed object understanding and can even be used to help progress several other vision tasks, such as detection, segmentation, classification etc. Motivated by how animals hunt in the wild, we also design a simple but strong baseline for COD, termed the Search Identification Network (SINet). Without any bells and whistles, SINet outperforms twelve cutting-edge baselines on all datasets tested, making them robust, general architectures that could serve as catalysts for future research in COD. Finally, we provide some interesting findings, and highlight several potential applications and future directions. To spark research in this new field, our code, dataset, and online demo are available at our project page: http://mmcheng.net/cod.</t>
  </si>
  <si>
    <t>Object detection;Annotations;Task analysis;Image segmentation;Benchmark testing;Animals;Art;Concealed object detection;camouflaged object detection;COD;dataset;benchmark</t>
  </si>
  <si>
    <t>10.1109/TPAMI.2021.3085766</t>
  </si>
  <si>
    <t>10130818</t>
  </si>
  <si>
    <t>Cortiñas-Lorenzo, Karina and Lacey, Gerard</t>
  </si>
  <si>
    <t>Toward Explainable Affective Computing: A Review</t>
  </si>
  <si>
    <t>Affective computing has an unprecedented potential to change the way humans interact with technology. While the last decades have witnessed vast progress in the field, multimodal affective computing systems are generally black box by design. As affective systems start to be deployed in real-world scenarios, such as education or healthcare, a shift of focus toward improved transparency and interpretability is needed. In this context, how do we explain the output of affective computing models? and how to do so without limiting predictive performance? In this article, we review affective computing work from an explainable AI (XAI) perspective, collecting and synthesizing relevant papers into three major XAI approaches: premodel (applied before training), in-model (applied during training), and postmodel (applied after training). We present and discuss the most fundamental challenges in the field, namely, how to relate explanations back to multimodal and time-dependent data, how to integrate context and inductive biases into explanations using mechanisms such as attention, generative modeling, or graph-based methods, and how to capture intramodal and cross-modal interactions in post hoc explanations. While explainable affective computing is still nascent, existing methods are promising, contributing not only toward improved transparency but, in many cases, surpassing state-of-the-art results. Based on these findings, we explore directions for future research and discuss the importance of data-driven XAI and explanation goals, and explainee needs definition, as well as causability or the extent to which a given method leads to human understanding.</t>
  </si>
  <si>
    <t>Affective computing;Training;Data models;Computational modeling;Task analysis;Terminology;Predictive models;Affective computing;explainable AI (XAI);multimodal machine learning;review</t>
  </si>
  <si>
    <t>10.1109/TNNLS.2023.3270027</t>
  </si>
  <si>
    <t>10184011</t>
  </si>
  <si>
    <t>Kim, Baekgyu and Kang, Eunsuk</t>
  </si>
  <si>
    <t>Toward Large-Scale Test for Certifying Autonomous Driving Software in Collaborative Virtual Environment</t>
  </si>
  <si>
    <t>Virtual simulation environments are widely used to test autonomous driving software by creating highly complex driving scenarios that are non-trivial to set up in a physical environment. However, the current practice of using the virtual test still does not fully utilize its potential to build a much larger scale test. We propose a perspective and research vision to build a large-scale test architecture in which participants collaboratively construct, execute and analyze complex test scenarios at scale in the virtual world. In particular, the architectural concept is built on the existing concept of the Collaborative Virtual Environment (CVE) that has been successfully applied in other domains, such as entertainment or military training applications. The proposed domain-specific architectural requirements extend the CVE to include the following necessary properties - selective sharing and collaboration - to test autonomous driving software. In addition, the test architectural concept is explained as to how a large number of participants interact with each other collaboratively to build and execute diverse test scenarios at scale. Finally, we explain the new research directions to make this test architectural concept realized for testing autonomous driving software.</t>
  </si>
  <si>
    <t>Virtual environments;Autonomous vehicles;Testing;Collaboration;Software systems;Road traffic;Virtual environments;Vehicle safety;Autonomous driving;Software testing;Automation;Certification;collaborative virtual environment;driving scenario selection;software safety;testing autonomous driving software;test automation;test scalability</t>
  </si>
  <si>
    <t>10.1109/ACCESS.2023.3295500</t>
  </si>
  <si>
    <t>10658223</t>
  </si>
  <si>
    <t>Liu, Yixin and Fan, Chenrui and Dai, Yutong and Chen, Xun and Zhou, Pan and Sun, Lichao</t>
  </si>
  <si>
    <t>MetaCloak: Preventing Unauthorized Subject-Driven Text-to-Image Diffusion-Based Synthesis via Meta-Learning</t>
  </si>
  <si>
    <t>Text-to-image diffusion models allow seamless generation of personalized images from scant reference photos. Yet, these tools, in the wrong hands, can fabricate misleading or harmful content, endangering individuals. To address this problem, existing poisoning-based approaches perturb user images in an imperceptible way to render them “unlearnable” from malicious uses. We identify two limitations of these defending approaches: i) sub-optimal due to the hand-crafted heuristics for solving the intractable bilevel optimization and ii) lack of robustness against simple data transformations like Gaussian filtering. To solve these challenges, we propose MetaCloak, which solves the bi-level poisoning problem with a meta-learning framework with an additional transformation sampling process to craft transferable and robust perturbation. Specifically, we employ a pool of surrogate diffusion models to craft transferable and model-agnostic perturbation. Furthermore, by incorporating an additional transformation process, we design a simple denoising-error maximization loss that is sufficient for causing transformation-robust semantic distortion and degradation in a personalized generation. Extensive experiments on the VGGFace2 and CelebA-HQ datasets show that MetaCloak outperforms existing approaches. Notably, MetaCloak can successfully fool online training services like Replicate, in a black-box manner, demonstrating the effectiveness of Meta Cloak in real-world scenarios. Our code is available at https://github.com/liuyixin-louis/MetaCloak.</t>
  </si>
  <si>
    <t>Metalearning;Training;Filtering;Perturbation methods;Semantics;Text to image;Diffusion models;DeepFake Defense;Unlearnable Example;Adversarial ML;Unauthorized Exploitation;Imperceptible Perturbation</t>
  </si>
  <si>
    <t>10.1109/CVPR52733.2024.02286</t>
  </si>
  <si>
    <t>10912769</t>
  </si>
  <si>
    <t>Liu, Mingyi and Wu, Gensheng and Xu, Hanchuan and Wang, Jian and Xu, Xiaofei and Wang, Zhongjie</t>
  </si>
  <si>
    <t>AdaFlow: Learning and Utilizing Workflows for Enhanced Service Recommendation in Dynamic Environments</t>
  </si>
  <si>
    <t>Service provisioning represents a nuanced form of recommendation, offering a bundle of services (APIs) tailored to the specifics needs of an application (mashup) as defined by the developer, significantly easing development efforts. Unlike standard product recommendations, service recommendations face unique challenges, including cold-start, long-tail phenomena, constraints, dynamic environments, and workflows. While the first four issues have seen some resolution in the literature, the workflow mining and integration among services remains underexplored. In this paper, we focus on this gap by introducing AdaFlow, a model designed to understand and leverage service workflows within mashups, identifying viable service patterns for recommendations. AdaFlow employs a Graph Neural Network (GNN)-based framework, AdaptiveNN, to capture and learn service interactions. This learned workflow knowledge feeds into a dynamic GNN, enhancing service evolution representations that inform our recommendation process. Moreover, AdaFlow exhibits superior performance in managing dynamic and imbalanced scenarios. Our code is publicized on GitHub: https://github.com/HIT-ICES/AdaFlow</t>
  </si>
  <si>
    <t>Mashups;Computational modeling;Graph neural networks;Training;Semantics;Noise;Heavily-tailed distribution;Feature extraction;Data mining;Collaborative filtering;Mashup creation;Service Recommendation;Graph Neural Network;Workflow</t>
  </si>
  <si>
    <t>1939-1374</t>
  </si>
  <si>
    <t>10.1109/TSC.2025.3547219</t>
  </si>
  <si>
    <t>10843373</t>
  </si>
  <si>
    <t>Zhang, Xinyue and Zhou, Jiahuan and Yan, Luxin and Zhong, Sheng and Zou, Xu</t>
  </si>
  <si>
    <t>Hunt Camouflaged Objects via Revealing Mutation Regions</t>
  </si>
  <si>
    <t>Due to the high similarity between hidden objects and the surrounding background, camouflaged object detection (COD) remains a challenge. While many recently proposed methods have shown remarkable performance, most of them begin object perception by indiscriminately considering every pixel of the image. However, these early-stage region-insensitive perception methods still struggle to resist background interference, potentially missing subtle pixel changes by not prioritizing potential camouflaged areas initially. Fortunately, we reveal that the availability of an accurate mutation map can significantly enhance camouflaged discrimination ability. To this end, we propose MRNet (Mutation Region Network). MRNet initially generates a mutation map that identifies potential mutation regions exhibiting subtle pixel changes. The generation method involves amplifying and differing pixel changes based on the position and corresponding values of pixels. Subsequently, the selective expansion search operation utilizes the mutation map to extract the mapped graph, effectively reducing interference from background pixels that are distant from the mutation regions. Finally, decoding the mapped graph generates precise masks. Furthermore, we have created the largest test dataset with known categories to advance community research. Extensive experiments conducted on three widely used datasets and our proposed dataset show that MRNet surpasses other methods with superior performance. Source code is publicly available at https://github.com/XinyueZhangHust/MRNet</t>
  </si>
  <si>
    <t>Feature extraction;Image edge detection;Transformers;Search problems;Interference;Image segmentation;Data mining;Convolution;Training;Object recognition;Camouflaged object detection;mutation map;selective expansion search operation</t>
  </si>
  <si>
    <t>10.1109/TIFS.2025.3530703</t>
  </si>
  <si>
    <t>10804638</t>
  </si>
  <si>
    <t>He, Qiaoping</t>
  </si>
  <si>
    <t>Unsupervised Cross-Domain Deep-Fused Feature Descriptor for Efficient Image Retrieval</t>
  </si>
  <si>
    <t>Deep feature-based methods show advantages in image retrieval, yet their robustness and generalization warrant further investigation. Toward this end, we propose a robust unsupervised Cross-domain Deep-fused Feature Descriptor (CDFD) method for efficient image retrieval. It analyzes deep features from a frequency domain perspective, employing Discrete Wavelet Transform (DWT) and Discrete Cosine Transform (DCT) to enhance its robustness and distinguishability. Specifically, we begin with a distinct perspective and introduce DWT to identify low-frequency and high-frequency components in deep features. A multi-trait spatial fusion strategy is proposed to integrate various features and strengthen low-frequency information. It can highlight the target region in the image and suppress the background clutters by introducing a low-pass filter, thus improving the discriminating ability of the feature representation. To enhance the robustness of the features, a cross-domain convergence scheme is proposed, which enables the rational integration of spatial and frequency-domain information by utilizing DCT. In addition, a computationally simple decrement query expansion technique is introduced. Using it with CDFD can effectively improve retrieval performance. Extensive comparative experiments on several benchmark datasets demonstrate that our CDFD method is robust and effective in image retrieval and outperforms several unsupervised state-of-the-art methods. The Source code is published at https://github.com/sevenjava/CDFD.</t>
  </si>
  <si>
    <t>Image retrieval;Robustness;Discrete wavelet transforms;Computational modeling;Transforms;Feature extraction;Frequency-domain analysis;Vectors;Discrete cosine transforms;Computer vision;Deep features;Discrete wavelet transform;Discrete cosine transform;Image retrieval;Cross-domain deep-fused feature descriptor</t>
  </si>
  <si>
    <t>10.1109/JIOT.2024.3519175</t>
  </si>
  <si>
    <t>10623180</t>
  </si>
  <si>
    <t>Brilhador, Anderson and da Silva, Rodrigo Tchalski and Modinez-Junior, Carlos Roberto and de Almeida Spadafora, Gabriel and Lopes, Heitor Silvério and Lazzaretti, André Eugênio</t>
  </si>
  <si>
    <t>Open-Set Tattoo Semantic Segmentation</t>
  </si>
  <si>
    <t>Tattoos can serve as an essential source of biometric information for public security, aiding in identifying suspects and victims. In order to automate tattoo classification, tasks like classification require more detailed image content analysis, such as semantic segmentation. However, a dataset with appropriate semantic segmentation annotations is currently lacking. Also, there are countless ways to categorize tattoo classes, and many are not directly categorizable, either because they belong to a specific artistic trait or characterize an object with previously undefined semantics. An effective way to overcome these limitations is to build recognition systems based on open-set assumptions. Nevertheless, state-of-the-art open set approaches are not directly applicable in tattoo semantic segmentation, mainly due to the significant class imbalance (predominant background). To the best of our knowledge, this paper is the first to explore semantic segmentation in closed and open-set scenarios for tattoos. In this sense, this paper presents two key contributions: (i) a novel large-margin loss function and generalized open-set classifier approach and (ii) an open-set tattoo semantic segmentation dataset with a publicly accessible test set, enabling comparisons and future research in this area. The proposed approach outperforms other methods, achieving 0.8013 of AUROC, 0.6318 of Macro F1, 0.4900 of mIoU, and notably 0.2753 of IoU for the unknown class, demonstrating the feasibility of this approach for automatic tattoo analysis. The paper also highlights key limitations and open research areas in this challenging field. Dataset and codes are available at https://github.com/Brilhador/tssd2023.</t>
  </si>
  <si>
    <t>Semantic segmentation;Semantics;Flowering plants;Biometrics (access control);Annotations;Task analysis;Complexity theory;Open-world;open-set;semantic segmentation;large-margin learning;tattoo classification</t>
  </si>
  <si>
    <t>10.1109/ACCESS.2024.3438557</t>
  </si>
  <si>
    <t>10938537</t>
  </si>
  <si>
    <t>Bezerra, Jose Fabio Ribeiro and Kozierkiewicz, Adrianna and Pietranik, Marcin</t>
  </si>
  <si>
    <t>A Novel Approach for Tweet Similarity in a Context-Aware Fake News Detection Model</t>
  </si>
  <si>
    <t>In today’s information-driven world, identifying fake news is more critical than ever. The spread of false information threatens societal stability, eroding trust in institutions and fostering community polarization. While numerous algorithms and methods have been developed to detect fake news, their effectiveness varies depending on the context and data used. Recent advancements, particularly those leveraging transformer-based models like BERT, have significantly improved detection performance, especially in multimodal environments. Social media platforms are the primary focus of fake news research, as they serve as fertile grounds for the unchecked spread of misinformation. Their rapid dissemination capabilities and global reach make them ideal channels for propagating disinformation. Addressing these challenges requires innovative approaches and robust solutions. In response to these essential issues, this study presents a formal framework for detecting fake news using a multilayered approach. The proposed three-tiered model includes the topic, social, and context layers, providing a comprehensive approach to identifying fake news. One of the critical tasks within the topic layer involves assessing the similarity between two messages. To achieve this, we developed a novel method for evaluating the similarity of two tweets by extending a state-of-the-art model. Our approach leverages FastText vectors, cosine similarity, and word positions within sentences to improve accuracy. For verification, we utilized the STSBenchmark dataset and employed correlation values to measure our model’s quality. We conducted a rigorous 50-fold evaluation of the validation data. Ultimately, our model achieved a superior correlation value (median 0.673528) compared to another leading model, which had previously delivered the best results in the field. This paper presents one of the important elements of a comprehensive tool for detecting fake news, with some components already published in other works by the authors or planned for future development (e.g. multimodal content processing or multi-lingual similarity).</t>
  </si>
  <si>
    <t>Fake news;Social networking (online);Feature extraction;Data models;Context modeling;Vectors;Visualization;Videos;Neural networks;Electronic mail;Context;fake news;natural language processing;tweet similarity</t>
  </si>
  <si>
    <t>10.1109/ACCESS.2025.3554540</t>
  </si>
  <si>
    <t>10854210</t>
  </si>
  <si>
    <t>Wijngaard, Gijs and Formisano, Elia and Esposito, Michele and Dumontier, Michel</t>
  </si>
  <si>
    <t>Audio-Language Datasets of Scenes and Events: A Survey</t>
  </si>
  <si>
    <t>Audio-language models (ALMs) generate linguistic descriptions of sound-producing events and scenes. Advances in dataset creation and computational power have led to significant progress in this domain. This paper surveys 69 datasets used to train ALMs, covering research up to September 2024 (https://github.com/GLJS/audio-datasets). The survey provides a comprehensive analysis of dataset origins, audio and linguistic characteristics, and use cases. Key sources include YouTube-based datasets such as AudioSet, with over two million samples, and community platforms such as Freesound, with over one million samples. The survey evaluates acoustic and linguistic variability across datasets through principal component analysis of audio and text embeddings. The survey also analyzes data leakage through CLAP embeddings, and examines sound category distributions to identify imbalances. Finally, the survey identifies key challenges in developing large, diverse datasets to enhance ALM performance, including dataset overlap, biases, accessibility barriers, and the predominance of English-language content, while highlighting specific areas requiring attention: multilingual dataset development, specialized domain coverage and improved dataset accessibility.</t>
  </si>
  <si>
    <t>Surveys;Data models;Training;Gold;Decoding;Contrastive learning;Transformers;Source separation;Web sites;Video on demand;Audio-to-language learning;language-to-audio learning;audio-language datasets;review</t>
  </si>
  <si>
    <t>10.1109/ACCESS.2025.3534621</t>
  </si>
  <si>
    <t>10502009</t>
  </si>
  <si>
    <t>Bayuk, Jennifer L.</t>
  </si>
  <si>
    <t>Threats</t>
  </si>
  <si>
    <t>The mainstay declares that threats embolden adversaries to exploit vulnerabilities that expose assets that enable their objectives. That is the basic idea behind a cyber threat. The most important thing to know about cybersecurity threats is that the actors who enact them may be dangerous adversaries. The second most important thing to know is that there is an interaction between an adversary and its target whether or not the target chooses to actively participate. In the threat actor landscape, actors with diverse objectives often find kindred spirits in organized crime syndicates that are similar to legitimate technology businesses. Threat actors spend considerable time and energy in reconnaissance to identify vulnerabilities in their target's systems. In cyber security, potential attacks are the aggregated set of all publicly documented cyber attacks to date.</t>
  </si>
  <si>
    <t>Organizations;Computer security;Matched filters;Sun;Social implications of technology;Malware;NIST</t>
  </si>
  <si>
    <t>9781394213962</t>
  </si>
  <si>
    <t>https://ieeexplore.ieee.org/document/10502009</t>
  </si>
  <si>
    <t>10.1002/9781394213986.ch2</t>
  </si>
  <si>
    <t>10854802</t>
  </si>
  <si>
    <t>Shang, Lanyu and Zhang, Yang and Deng, Yawen and Wang, Dong</t>
  </si>
  <si>
    <t>MultiTec: A Data-Driven Multimodal Short Video Detection Framework for Healthcare Misinformation on TikTok</t>
  </si>
  <si>
    <t>With the prevalence of social media and short video sharing platforms (e.g., TikTok, YouTube Shorts), the proliferation of healthcare misinformation has become a widespread and concerning issue that threatens public health and undermines trust in mass media. This paper focuses on an important problem of detecting multimodal healthcare misinformation in short videos on TikTok. Our objective is to accurately identify misleading healthcare information that is jointly conveyed by the visual, audio, and textual content within the TikTok short videos. Three critical challenges exist in solving our problem: i) how to effectively extract information from distractive and manipulated visual content in short videos? ii) How to efficiently identify the interrelation of the heterogeneous visual and speech content in short videos? iii) How to accurately capture the complex dependency of the densely connected sequential content in short videos? To address the above challenges, we develop MultiTec, a multimodal detector that explicitly explores the audio and visual content in short videos to investigate both the sequential relation of video elements and their inter-modality dependencies to jointly detect misinformation in healthcare videos on TikTok. To the best of our knowledge, MultiTec is the first modality-aware dual-attentive short video detection model for multimodal healthcare misinformation on TikTok. We evaluate MultiTec on two real-world healthcare video datasets collected from TikTok. Evaluation results show that MultiTec achieves substantial performance gains compared to state-of-the-art baselines in accurately detecting misleading healthcare short videos.</t>
  </si>
  <si>
    <t>Fake news;Medical services;Web sites;Video on demand;Visualization;COVID-19;Vaccines;Semantics;Feature extraction;Social networking (online);COVID-19;healthcare misinformation;misinformation detection;multimodal fusion;short video;TikTok</t>
  </si>
  <si>
    <t>10.1109/TBDATA.2025.3533919</t>
  </si>
  <si>
    <t>10522431</t>
  </si>
  <si>
    <t>Mahajan, Renu and Kaur, Parneet</t>
  </si>
  <si>
    <t>Robustness in Deep Neural Network: A Focus on Software Tampering and Counter Measures</t>
  </si>
  <si>
    <t>Over the past several years, there has been a proliferation of “Deep Neural Network” (DNN) models that have been constructed as well as implemented. These models require safeguarding against potential tampering by malevolent individuals. This paper aims to explore the significance of “recoverable, self-embedding fragile watermarking approach for deep neural network DNN” models in order to safeguard the integrity of the models. This system possesses the capacity to not only identify and locate the altered parameter blocks in the framework, but also to accurately recover the compromised values. The verified data and recovery data are derived through a comprehensive analysis of the specific attributes of the DNN model that requires safeguarding. These data are then embedded into the model using a reference sharing mechanism, without compromising its original functionality. This enables the recovery of the model parameters even when subjected to various levels of tampering.</t>
  </si>
  <si>
    <t>Measurement uncertainty;Artificial neural networks;Watermarking;Manuals;Market research;Software;Data models;DNN;Watermarks;robustness;tampering</t>
  </si>
  <si>
    <t>2769-2884</t>
  </si>
  <si>
    <t>10.1109/ICRITO61523.2024.10522431</t>
  </si>
  <si>
    <t>9453355</t>
  </si>
  <si>
    <t>Renn, Jürgen</t>
  </si>
  <si>
    <t>A fundamentally new approach to the history of science and technologyThis book presents a new way of thinking about the history of science and technology, one that offers a grand narrative of human history in which knowledge serves as a critical factor of cultural evolution. Jürgen Renn examines the role of knowledge in global transformations going back to the dawn of civilization while providing vital perspectives on the complex challenges confronting us today in the Anthropocene—this new geological epoch shaped by humankind.Renn reframes the history of science and technology within a much broader history of knowledge, analyzing key episodes such as the evolution of writing, the emergence of science in the ancient world, the Scientific Revolution of early modernity, the globalization of knowledge, industrialization, and the profound transformations wrought by modern science. He investigates the evolution of knowledge using an array of disciplines and methods, from cognitive science and experimental psychology to earth science and evolutionary biology. The result is an entirely new framework for understanding structural changes in systems of knowledge—and a bold new approach to the history and philosophy of science.Written by one of today's preeminent historians of science, The Evolution of Knowledge features discussions of historiographical themes, a glossary of key terms, and practical insights on global issues ranging from climate change to digital capitalism. This incisive book also serves as an invaluable introduction to the history of knowledge.</t>
  </si>
  <si>
    <t>9780691185675</t>
  </si>
  <si>
    <t>https://ieeexplore.ieee.org/document/9453355</t>
  </si>
  <si>
    <t>10845850</t>
  </si>
  <si>
    <t>Shi, Yuhong and Liu, Jianyi and Sun, Lihang and Zheng, Xinhu</t>
  </si>
  <si>
    <t>E2BA: Environment Exploration and Backtracking Agent for Visual Language Object Navigation</t>
  </si>
  <si>
    <t>Robot navigation in an unknown environment is a challenging task, due to the lack of spatial awareness and semantic understanding of the environment. Previous works predominantly relied on prior scene knowledge and semantic information, lacking generalization and transferability. This paper proposes an environment exploration and backtracking agent (E2BA) for visual language object navigation, which leverages the rich semantic prior knowledge and commonsense reasoning of large language models (LLMs) to explore the environment and find the object. By fusing LLM scores and spatial geometric costs using particle filters, we select a redefined optimal frontier as sub-goal for environment exploration. To avoid redundant exploration and paths, we design a backtracking discriminator to evaluate the state of the agent and determine the timing of backtracking triggering through a double-level cascade mechanism. Additionally, we design a random instruction fuzzy semantic guessing task to verify the application diversity of this method. Comprehensive experiments on the Habitat-Matterport 3D dataset show that our method achieves a success rate of 0.704, which is higher than the existing baseline method. This study explores the potential application of LLMs in environment exploration without the need for additional training and semantic supplementation.</t>
  </si>
  <si>
    <t>Navigation;Visualization;Semantics;Backtracking;Robots;Planning;Costs;Commonsense reasoning;Circuits and systems;Training;Vision language object navigation;environment exploration;backtracking;large language models</t>
  </si>
  <si>
    <t>10.1109/TCSVT.2025.3531410</t>
  </si>
  <si>
    <t>10059007</t>
  </si>
  <si>
    <t>Hua, Guang and Teoh, Andrew Beng Jin and Xiang, Yong and Jiang, Hao</t>
  </si>
  <si>
    <t>Unambiguous and High-Fidelity Backdoor Watermarking for Deep Neural Networks</t>
  </si>
  <si>
    <t>The unprecedented success of deep learning could not be achieved without the synergy of big data, computing power, and human knowledge, among which none is free. This calls for the copyright protection of deep neural networks (DNNs), which has been tackled via DNN watermarking. Due to the special structure of DNNs, backdoor watermarks have been one of the popular solutions. In this article, we first present a big picture of DNN watermarking scenarios with rigorous definitions unifying the black- and white-box concepts across watermark embedding, attack, and verification phases. Then, from the perspective of data diversity, especially adversarial and open set examples overlooked in the existing works, we rigorously reveal the vulnerability of backdoor watermarks against black-box ambiguity attacks. To solve this problem, we propose an unambiguous backdoor watermarking scheme via the design of deterministically dependent trigger samples and labels, showing that the cost of ambiguity attacks will increase from the existing linear complexity to exponential complexity. Furthermore, noting that the existing definition of backdoor fidelity is solely concerned with classification accuracy, we propose to more rigorously evaluate fidelity via examining training data feature distributions and decision boundaries before and after backdoor embedding. Incorporating the proposed prototype guided regularizer (PGR) and fine-tune all layers (FTAL) strategy, we show that backdoor fidelity can be substantially improved. Experimental results using two versions of the basic ResNet18, advanced wide residual network (WRN28_10) and EfficientNet-B0, on MNIST, CIFAR-10, CIFAR-100, and FOOD-101 classification tasks, respectively, illustrate the advantages of the proposed method.</t>
  </si>
  <si>
    <t>Watermarking;Training;Deep learning;Closed box;Training data;Neural networks;Computational modeling;Backdoor watermarking;black-box ambiguity attack;high-fidelity deep neural network (DNN) watermarking;neural network watermarking;unambiguous verification</t>
  </si>
  <si>
    <t>10.1109/TNNLS.2023.3250210</t>
  </si>
  <si>
    <t>10041909</t>
  </si>
  <si>
    <t>Ghosh, Subhadip and Zaboli, Aydin and Hong, Junho and Kwon, Jaerock</t>
  </si>
  <si>
    <t>An Integrated Approach of Threat Analysis for Autonomous Vehicles Perception System</t>
  </si>
  <si>
    <t>Automated vehicles are a revolutionary step in mobility, providing a safe and convenient riding experience while keeping the human-driving task minimal to none. Therefore, these intelligent vehicles are equipped with sophisticated perception sensors (e.g., cameras and radars), high-performance computers, artificial intelligence (AI)-driven algorithms, and connectivity with other internet-of-things (IoT) devices. This makes autonomous vehicles (AVs) a special kind of cyber-physical system (CPS) that is moving at speed in highly interactive and dynamic environments (e.g., public roads). Thus, AV is a potential target for cyber attackers to weaponize, compromising safety and mobility on the road. The first step in addressing this problem is to have a robust threat modeling framework that can address the evolving cyber-physical threats, especially to AV applications. In this regard, two areas are studied in this paper: the common practice of threat modeling in automotive and the ISO/SAE 21434 standard, and sensors and machine learning (ML) algorithms for AV perception systems and potential cyber-physical attacks. A comparative threat analysis for an AV perception system with the ISO/SAE 21434 standard and a system-theoretic process analysis for security (STPA-Sec) approach is also demonstrated in this paper. Based on the analysis, this paper proposes a robust threat analysis and risk assessment framework with mathematical modeling to identify cyber-physical threats to AV perception systems that are critical for the driving behaviors and complex interactions of AVs in their operational design domain.</t>
  </si>
  <si>
    <t>Threat modeling;Computer security;Sensors;Automotive engineering;Connected vehicles;Cyber-physical systems;Autonomous systems;Threat modeling;Threat modeling;cyber-physical system;autonomous and connected vehicles;perception;object classification;cyber-security</t>
  </si>
  <si>
    <t>10.1109/ACCESS.2023.3243906</t>
  </si>
  <si>
    <t>10667520</t>
  </si>
  <si>
    <t>Tu, Lan and Lv, Shuojun and Shi, Hui</t>
  </si>
  <si>
    <t>Research on the Application of Natural Language Processing Technology in Medicine Patent Retrieval</t>
  </si>
  <si>
    <t>In view of the high professionalism and complexity of medicine patent text, traditional patent retrieval mainly relies on manual operation and simple text Processing methods, this paper aims to use Natural Language Processing (NLP) technology to efficiently obtain valuable information in medicine patent retrieval. To transform unstructured text into meaningful information. Through in-depth research on the characteristics and structure of medicine patent text, a new structured feature extraction algorithm of patent text is proposed, and a patent retrieval system based on NLP is developed, which can carry out instant structured processing, and can automatically identify and translate text into corresponding patented medicines, and nearly 300 medicine patent abstracts are tested by experiment. The system performance is good. The system achieves the expected effect.</t>
  </si>
  <si>
    <t>Training;Patents;Adaptation models;Transfer learning;Transforms;Search problems;Natural language processing;medicine patent retrieval;Natural language processing technology;Patent text structuring;Feature extraction algorithm</t>
  </si>
  <si>
    <t>10.1109/ISPDS62779.2024.10667520</t>
  </si>
  <si>
    <t>10885734</t>
  </si>
  <si>
    <t>Chaudhuri, Arunava and Shukla, Shubhi and Bhattacharya, Sarani and Mukhopadhyay, Debdeep</t>
  </si>
  <si>
    <t>Secured and Privacy-Preserving GPU-Based Machine Learning Inference in Trusted Execution Environment: A Comprehensive Survey</t>
  </si>
  <si>
    <t>With the rapid advancement of machine learning (ML) models and their widespread application across various sectors such as intrusion detection, medical diagnosis, natural language processing, and autonomous driving, these technologies have achieved remarkable success. However, this progress has also raised significant concerns about ensuring the security of ML models and protecting both private training data and model outputs from getting exposed in a shared cloud environment. To address these challenges, researchers have proposed various methodologies to create privacy-preserving, secure, and trustworthy model execution environments to prevent adversarial attacks. This study provides a comprehensive review of Trusted Execution Environment (TEE) implementations across different hardware accelerators. It also offers an overview of modern techniques for preserving privacy and security in execution environments, while identifying critical research gaps that require attention. In essence, this survey is an important resource for researchers, providing insights into recent methodologies and guiding them to focus on pressing research challenges.</t>
  </si>
  <si>
    <t>Surveys;Deep learning;Training;Privacy;Data privacy;Training data;Data models;Stability analysis;Security;Hardware acceleration;security;privacy;trusted execution environment;GPU;deep learning</t>
  </si>
  <si>
    <t>2155-2509</t>
  </si>
  <si>
    <t>10.1109/COMSNETS63942.2025.10885734</t>
  </si>
  <si>
    <t>9924181</t>
  </si>
  <si>
    <t>Battah, Ammar and Madine, Mohammad and Yaqoob, Ibrar and Salah, Khaled and Hasan, Haya R. and Jayaraman, Raja</t>
  </si>
  <si>
    <t>Blockchain and NFTs for Trusted Ownership, Trading, and Access of AI Models</t>
  </si>
  <si>
    <t>The demand for high-quality Artificial Intelligence (AI) models is ever-increasing in this digital era. However, most of the existing methods leveraged for managing the ownership, trading, and access of AI models fall short of providing traceability, transparency, audit, security, and trustful features. In this paper, we propose a solution based on blockchain and Non-fungible Tokens (NFTs) to manage ownership rights and exchange of AI models in a transparent, traceable, auditable, secure, and trustworthy manner. Smart contracts are employed to enforce ownership, ease of access, and exchange policies for the unique NFT linked to an AI model. We use decentralized storage of the InterPlanetary File System (IPFS) and proxy re-encryption oracles to securely fetch, store, and share data related to AI models. We present algorithms along with their implementation, testing, and validation details. The proposed solution is evaluated using cost and security analyses to show its affordability and resiliency against security threats and attacks. All smart contract codes are made publicly available on GitHub.</t>
  </si>
  <si>
    <t>Artificial intelligence;Data models;Collaboration;Security;Computational modeling;Smart contracts;Data privacy;Blockchains;Nonfungible tokens;Blockchain;decentralized storage;non-fungible tokens (NFTs);oracles;provenance;proxy re-encryption;smart contracts</t>
  </si>
  <si>
    <t>10.1109/ACCESS.2022.3215660</t>
  </si>
  <si>
    <t>10781408</t>
  </si>
  <si>
    <t>Afrin, Sadia and Roksana, Shobnom and Akram, Riad</t>
  </si>
  <si>
    <t>AI-Enhanced Robotic Process Automation: A Review of Intelligent Automation Innovations</t>
  </si>
  <si>
    <t>The rapid technological growth in recent decades due to the integration of robust technologies and automation have led to the rise of digital services and the emergence of Industry 4.0. This paper explores the concept and potential of AI-powered intelligent automation based on the synergistic use of Robotic Process Automation (RPA) and Artificial Intelligence (AI) to enhance organizational and business processes across various sectors. RPA automates routine, rules-based tasks, thereby allowing human workers to engage in more innovative activities. When integrated with AI, RPA systems gain the capacity to analyze data, identify patterns, classify information and forecast which leads to significant improvement in accuracy and productivity. This literature review investigates the current state of RPA and AI integration while highlighting its applications in different sectors such as manufacturing, agriculture, healthcare, finance, and retail. Along with discussing the drawbacks and restrictions, such as technological issues and moral dilemmas, this paper also discusses the advantages of this integration, which include decreased costs, increased output, and simplified operations. By leveraging AI techniques such as classification, text mining of neural network, RPA technologies optimize business operations and advance Industry 4.0. This study also illustrates the challenges and limitations of this integration such as technical difficulties and ethical considerations. The aim of this review is to provide a comprehensive understanding of the synergistic potential of RPA and AI while offering insights into their contribution in shaping the future of intelligent automation.</t>
  </si>
  <si>
    <t>Artificial intelligence;Automation;Business;Companies;Industries;Robot kinematics;Recording;Productivity;Ethics;Analytical models;Artificial intelligence (AI);business process;intelligent process automation (IPA);robotic process automation (RPA)</t>
  </si>
  <si>
    <t>10.1109/ACCESS.2024.3513279</t>
  </si>
  <si>
    <t>10510680</t>
  </si>
  <si>
    <t>Zaman, Safaa</t>
  </si>
  <si>
    <t>ChatGPT security risks and solutions</t>
  </si>
  <si>
    <t>As artificial intelligence (AI) technologies become more popular in enterprise environments, special chatbot technologies such as ChatGPT are gaining popularity due to their abilities, services, and benefits. However, these chatbots suffer from significant security risks and vulnerabilities that need to be addressed, such as confidentiality weaknesses, authentication issues, chatbot breaches, data poisoning, and others. This article identifies the potential ChatGPT risks and threats and proposes solutions and remedies to address the security issues of the chatbots risks, such as calling for policy changes, proposing training, equipping the teams with AI technology and tools, implementing strong access controls, using secure servers and storage systems, limiting access to systems, supporting a well-defined incident response process, and calling for government oversight to ensure AI usage doesn't become detrimental to cybersecurity efforts. Ending with future directions and recommendations to protect the use of this technology and guide future research and practice in this field.</t>
  </si>
  <si>
    <t>10.1049/icp.2024.0955</t>
  </si>
  <si>
    <t>9000519</t>
  </si>
  <si>
    <t>Oulasvirta, Antti and Dayama, Niraj Ramesh and Shiripour, Morteza and John, Maximilian and Karrenbauer, Andreas</t>
  </si>
  <si>
    <t>Combinatorial Optimization of Graphical User Interface Designs</t>
  </si>
  <si>
    <t>The graphical user interface (GUI) has become the prime means for interacting with computing systems. It leverages human perceptual and motor capabilities for elementary tasks such as command exploration and invocation, information search, and multitasking. For designing a GUI, numerous interconnected decisions must be made such that the outcome strikes a balance between human factors and technical objectives. Normally, design choices are specified manually and coded within the software by professional designers and developers. This article surveys combinatorial optimization as a flexible and powerful tool for computational generation and adaptation of GUIs. As recently as 15 years ago, applications were limited to keyboards and widget layouts. The obstacle has been the mathematical definition of design tasks, on the one hand, and the lack of objective functions that capture essential aspects of human behavior, on the other. This article presents definitions of layout design problems as integer programming tasks, a coherent formalism that permits identification of problem types, analysis of their complexity, and exploitation of known algorithmic solutions. It then surveys advances in formulating evaluative functions for common design-goal foci such as user performance and experience. The convergence of these two advances has expanded the range of solvable problems. Approaches to practical deployment are outlined with a wide spectrum of applications. This article concludes by discussing the position of this application area within optimization and human-computer interaction research and outlines challenges for future work.</t>
  </si>
  <si>
    <t>Grahical user interfaces;Task analysis;Linear programming;Multitasking;Human factors;Adversarial machine learning;Learning systems;Human computer interaction;Human factors;Computer applications;Combinatorial optimization;computational design;graphical user interfaces (GUIs);human–computer interaction (HCI);integer programming;interactive optimization;meta-heuristic optimization</t>
  </si>
  <si>
    <t>10.1109/JPROC.2020.2969687</t>
  </si>
  <si>
    <t>10744490</t>
  </si>
  <si>
    <t>Yang, Jing and Xi, Runping and Lai, Yingxin and Lin, Xun and Yu, Zitong</t>
  </si>
  <si>
    <t>DDAP: Dual-Domain Anti-Personalization against Text-to-Image Diffusion Models</t>
  </si>
  <si>
    <t>Diffusion-based personalized visual content generation technologies have achieved significant breakthroughs, allowing for the creation of specific objects by just learning from a few reference photos. However, when misused to fabricate fake news or unsettling content targeting individuals, these technologies could cause considerable societal harm. To address this problem, current methods generate adversarial samples by adversarially maximizing the training loss, thereby disrupting the output of any personalized generation model trained with these samples. However, the existing methods fail to achieve effective defense and maintain stealthiness, as they overlook the intrinsic properties of diffusion models. In this paper, we introduce a novel Dual-Domain Anti-Personalization framework (DDAP). Specifically, we have developed Spatial Perturbation Learning (SPL) by exploiting the fixed and perturbation-sensitive nature of the image encoder in personalized generation. Subsequently, we have designed a Frequency Perturbation Learning (FPL) method that utilizes the characteristics of diffusion models in the frequency domain. The SPL disrupts the overall texture of the generated images, while the FPL focuses on image details. By alternating between these two methods, we construct the DDAP framework, effectively harnessing the strengths of both domains. To further enhance the visual quality of the adversarial samples, we design a localization module to accurately capture attentive areas while ensuring the effectiveness of the attack and avoiding unnecessary disturbances in the background. Extensive experiments on facial benchmarks have shown that the proposed DDAP enhances the disruption of personalized generation models while also maintaining high quality in adversarial samples, making it more effective in protecting privacy in practical applications.</t>
  </si>
  <si>
    <t>Location awareness;Training;Biometrics;Visualization;Privacy;Frequency-domain analysis;Perturbation methods;Text to image;Diffusion models;Fake news</t>
  </si>
  <si>
    <t>10.1109/IJCB62174.2024.10744490</t>
  </si>
  <si>
    <t>9453333</t>
  </si>
  <si>
    <t>Vertesi, Janet and Ribes, David and Forlano, Laura and Camus, Alexandre and Vinck, Dominique and Ribes, David and Calvillo, Nerea and Rosner, Daniela K. and Dunbar-Hester, Christina and Kerasidou, Xaroula (Charalampia) and Stark, Luke and Couture, Stéphane and Jackson, Steven J. and Chan, Anita Say and Hawthorne, Camilla A. and Ilten, Carla and McInerney, Paul-Brian and Nemer, David and Chirumamilla, Padma and Poster, Winifred R. and Sawyer, Steve and Erickson, Ingrid and Jarrahi, Mohammad Hossein and Singh, Ranjit and Hesselbein, Chris and Price, Jessica and Lynch, Michael and Parmiggiani, Elena and Monteiro, Eric and Allhutter, Doris and Winthereik, Brit Ross and Maguire, James and Watts, Laura and DiSalvo, Carl and Vertesi, Janet and Latzko-Toth, Guillaume and Söderberg, Johan and Millerand, Florence and Jones, Steve and Seaver, Nick and Cohn, Marisa Leavitt and Loukissas, Yanni and Llach, Daniel Cardoso and Munk, Anders Kristian and Meunier, Axel and Venturini, Tommaso and Salamanca, Juan and Jacomy, Mathieu</t>
  </si>
  <si>
    <t>New perspectives on digital scholarship that speak to today's computational realities Scholars across the humanities, social sciences, and information sciences are grappling with how best to study virtual environments, use computational tools in their research, and engage audiences with their results. Classic work in science and technology studies (STS) has played a central role in how these fields analyze digital technologies, but many of its key examples do not speak to today’s computational realities. This groundbreaking collection brings together a world-class group of contributors to refresh the canon for contemporary digital scholarship.In twenty-five pioneering and incisive essays, this unique digital field guide offers innovative new approaches to digital scholarship, the design of digital tools and objects, and the deployment of critically grounded technologies for analysis and discovery. Contributors cover a broad range of topics, including software development, hackathons, digitized objects, diversity in the tech sector, and distributed scientific collaborations. They discuss methodological considerations of social networks and data analysis, design projects that can translate STS concepts into durable scientific work, and much more.Featuring a concise introduction by Janet Vertesi and David Ribes and accompanied by an interactive microsite, this book provides new perspectives on digital scholarship that will shape the agenda for tomorrow’s generation of STS researchers and practitioners.</t>
  </si>
  <si>
    <t>9780691190600</t>
  </si>
  <si>
    <t>https://ieeexplore.ieee.org/document/9453333</t>
  </si>
  <si>
    <t>10397662</t>
  </si>
  <si>
    <t>Jha, Ravi Shankar and Sahoo, Priti Ranjan and Mahapatra, Biplab and Mohapatra, Alivarani and Rajni</t>
  </si>
  <si>
    <t>Transforming the Insurance Landscape: How ChatGPT's Proficiency Empowers the Industry</t>
  </si>
  <si>
    <t>The release of the ChatGPT by OpenAI in 2022 generated interest in academia and industry, with mixed reactions to its capabilities and ethical concerns. Numerous studies have explored its accuracy and adaptability in several industries, such as healthcare, education, finance, and atmospheric science. Still, its applicability in the insurance industry has yet to be comprehensively analyzed. The insurance industry protects financially against risks like property damage, accidents, and health issues. Insurance companies offer policies to individuals and businesses; policyholders pay premiums to cover potential losses. The industry relies on efficient communication, accurate information processing, and risk assessment to effectively underwrite policies and manage claims. In summary, the ChatGPT has the potential to become a game-changing tool in the Insurance industry, driving innovation in customer interactions, process automation, and risk management. As the technology continues to evolve, its' potential to reshape insurers' operations and customer service in the digital era is immense.</t>
  </si>
  <si>
    <t>Industries;Data integrity;Insurance;Machine learning;Chatbots;Risk management;Faces;ChatGPT;Insurance;Innovation;Artificial Intelligence;Chatbot;Regulation;Data;OpenAI;Large Language Model</t>
  </si>
  <si>
    <t>10.1109/IC3I59117.2023.10397662</t>
  </si>
  <si>
    <t>10601235</t>
  </si>
  <si>
    <t>Chen, Ying-Lin and Sacchi, Sara and Dey, Bappaditya and Blanco, Victor and Halder, Sandip and Leray, Philippe and Gendt, Stefan De</t>
  </si>
  <si>
    <t>Exploring Machine Learning for Semiconductor Process Optimization: A Systematic Review</t>
  </si>
  <si>
    <t>As machine learning (ML) continues to find applications, extensive research is currently underway across various domains. This study examines the current methodologies of ML being investigated to optimize semiconductor manufacturing processes. Our research involved searching the SPIE Digital Library, IEEE Xplore, and ArXiv databases, identifying 58 publications in the field of ML-based semiconductor process optimization. These investigations employ ML techniques such as feature extraction, feature selection, and neural network architecture are analyzed using different algorithms. These models find applications in advanced process control, virtual metrology, and quality control, critical aspects in semiconductor manufacturing for enhancing throughput and reducing production costs. We categorize the articles based on the methods and applications employed, summarizing the primary findings. Furthermore, we discuss the general conclusion of several studies. Overall, the reviewed literature suggests that ML-based semiconductor manufacturing is rapidly gaining popularity and advancing at a swift pace.</t>
  </si>
  <si>
    <t>Machine learning;Process control;Metrology;Data models;Semiconductor device manufacture;Reviews;Semiconductor process modeling;Advanced process control (APC);artificial intelligence (AI);chemical mechanical polishing (CMP);deep learning;etching;lithography;machine learning (ML);neural networks (NNs);predictive metrology (PM);root cause analysis (RCA);scatterometry;semiconductor manufacturing;semiconductor process optimization;thin film;virtual metrology (VM)</t>
  </si>
  <si>
    <t>10.1109/TAI.2024.3429479</t>
  </si>
  <si>
    <t>10900388</t>
  </si>
  <si>
    <t>Bian, Yiming and Somani, Arun K.</t>
  </si>
  <si>
    <t>CQS-Attention: Scaling Up the Standard Attention Computation for Infinitely Long Sequences</t>
  </si>
  <si>
    <t>Transformer models suffer from unaffordable high memory consumption when the sequence is long and standard self-attention is utilized. We developed a sequence parallelism scheme called CQS-Attention that can break the limit of sequence length. A long sequence is divided into multiple overlapping subsequences. The attention of each subsequence is independently computed and gathered as the final exact attention of the original long sequence. CQS-Attention is a fork-join parallel model comprising three components: Scheduler, Workers, and Tiler. The Scheduler equally partitions computation responsibility in a completely mutually exclusive manner and ensures the local subsequence length is minimum. Each worker independently computes the standard attention of the assigned subsequence and transfers local results to the Tiler, which produces the final attention. CQS-Attention makes attention computation embarrassingly parallel. Hence, it enjoys great performance regarding single-device memory and computation time consumption, mathematical stability and scalability. More importantly, it is fully compatible with all state-of-the-art attention optimizations. Our code and supplementary information (SI) are available at https://github.com/CQS-Attention/CQS_Attention.</t>
  </si>
  <si>
    <t>Standards;Parallel processing;Memory management;Transformers;Indexes;Lower bound;Stability analysis;Scalability;Reproducibility of results;Proposals;Attention computation;cyclic quorum sets;parallel algorithm;transformer</t>
  </si>
  <si>
    <t>10.1109/ACCESS.2025.3544550</t>
  </si>
  <si>
    <t>10648646</t>
  </si>
  <si>
    <t>Zhang, Chengyang and Zhang, Yong and Shao, Qitan and Feng, Jiangtao and Li, Bo and Lv, Yisheng and Piao, Xinglin and Yin, Baocai</t>
  </si>
  <si>
    <t>BjTT: A Large-Scale Multimodal Dataset for Traffic Prediction</t>
  </si>
  <si>
    <t>Traffic prediction plays a significant role in Intelligent Transportation Systems (ITS). Although many datasets have been introduced to support the study of traffic prediction, most of them only provide time-series traffic data. However, urban transportation systems are always susceptible to various factors, including unusual weather and traffic accidents. Therefore, relying solely on historical data for traffic prediction greatly limits the accuracy of the prediction. In this paper, we introduce Beijing Text-Traffic (BjTT), a large-scale multimodal dataset for traffic prediction. BjTT comprises over 32,000 time-series traffic records, capturing velocity and congestion levels on more than 1,200 roads within the 5th ring area of Beijing. Meanwhile, each piece of traffic data is coupled with a text describing the traffic system (including time, location, and events). We detail the data collection and processing procedures and present a statistical analysis of the BjTT dataset. Furthermore, we conduct comprehensive experiments on the dataset with state-of-the-art traffic prediction methods and text-guided generative models, which reveal the unique characteristics of the BjTT. The dataset is available at https://github.com/ChyaZhang/BjTT.</t>
  </si>
  <si>
    <t>Roads;Social networking (online);Data collection;Blogs;Meteorology;Traffic control;Predictive models;Large scale integration;Intelligent transportation systems;Traffic prediction;large-scale;new dataset</t>
  </si>
  <si>
    <t>1558-0016</t>
  </si>
  <si>
    <t>10.1109/TITS.2024.3440650</t>
  </si>
  <si>
    <t>10342565</t>
  </si>
  <si>
    <t>Ojeda, Alejandro and Kreutz-Delgado, Kenneth and Mishra, Jyoti</t>
  </si>
  <si>
    <t>Bridging M/EEG Source Imaging and Independent Component Analysis Frameworks Using Biologically Inspired Sparsity Priors</t>
  </si>
  <si>
    <t>Electromagnetic source imaging (ESI) and independent component analysis (ICA) are two popular and apparently dissimilar frameworks for M/EEG analysis. This letter shows that the two frameworks can be linked by choosing biologically inspired source sparsity priors. We demonstrate that ESI carried out by the sparse Bayesian learning (SBL) algorithm yields source configurations composed of a few active regions that are also maximally independent from one another. In addition, we extend the standard SBL approach to source imaging in two important directions. First, we augment the generative model of M/EEG to include artifactual sources. Second, we modify SBL to allow for efficient model inversion with sequential data. We refer to this new algorithm as recursive SBL (RSBL), a source estimation filter with potential for online and offline imaging applications. We use simulated data to verify that RSBL can accurately estimate and demix cortical and artifactual sources under different noise conditions. Finally, we show that on real error-related EEG data, RSBL can yield single-trial source estimates in agreement with the experimental literature. Overall, by demonstrating that ESI can produce maximally independent sources while simultaneously localizing them in cortical space, we bridge the gap between the ESI and ICA frameworks for M/EEG analysis.</t>
  </si>
  <si>
    <t>0899-7667</t>
  </si>
  <si>
    <t>10.1162/neco_a_01415</t>
  </si>
  <si>
    <t>10314044</t>
  </si>
  <si>
    <t>Cano-Marin, Enrique and Sánchez-Alonso, Salvador and Mora-Cantallops, Marçal</t>
  </si>
  <si>
    <t>Unleashing Competitive Intelligence: News Mining Analysis on Technology Trends and Digital Health Driving Healthcare Innovation</t>
  </si>
  <si>
    <t>In the rapidly evolving digital health landscape, technology plays a pivotal role in transforming the healthcare industry. With the exponential growth of data, uncovering valuable insights has become a daunting task. In today's data-driven world, healthcare businesses must leverage emerging technologies to stay informed about trends in their field. This research article presents a novel approach to deriving business insights in digital health enabled by technology, including artificial intelligence, and other cutting-edge advancements. We propose a methodology that utilizes news mining techniques and the global data on events, location, and tone database as the primary data source. By employing natural language processing, we developed a practical way of extracting relevant insights from vast amounts of public data. We implemented named-entity recognition (NER) enriched with the DBpedia knowledge base and relationship extraction. In addition, we leveraged graph analytics to identify and analyze the most significant concept relationships within the text corpus and their evolution in time. By integrating these advanced techniques, healthcare businesses can extract actionable insights from public datasets, empowering them to stay abreast of emerging trends and advancements in digital health, such as telehealth, precision medicine, or medical imaging.</t>
  </si>
  <si>
    <t>Medical services;Data mining;Electronic healthcare;Market research;Telemedicine;Databases;Digital health;emerging technologies;entity extraction;graph analytics;healthcare;innovation;natural language processing (NLP);news mining</t>
  </si>
  <si>
    <t>10.1109/TEM.2023.3326233</t>
  </si>
  <si>
    <t>8527529</t>
  </si>
  <si>
    <t>Musumeci, Francesco and Rottondi, Cristina and Nag, Avishek and Macaluso, Irene and Zibar, Darko and Ruffini, Marco and Tornatore, Massimo</t>
  </si>
  <si>
    <t>An Overview on Application of Machine Learning Techniques in Optical Networks</t>
  </si>
  <si>
    <t>Today's telecommunication networks have become sources of enormous amounts of widely heterogeneous data. This information can be retrieved from network traffic traces, network alarms, signal quality indicators, users' behavioral data, etc. Advanced mathematical tools are required to extract meaningful information from these data and take decisions pertaining to the proper functioning of the networks from the network-generated data. Among these mathematical tools, machine learning (ML) is regarded as one of the most promising methodological approaches to perform network-data analysis and enable automated network self-configuration and fault management. The adoption of ML techniques in the field of optical communication networks is motivated by the unprecedented growth of network complexity faced by optical networks in the last few years. Such complexity increase is due to the introduction of a huge number of adjustable and interdependent system parameters (e.g., routing configurations, modulation format, symbol rate, coding schemes, etc.) that are enabled by the usage of coherent transmission/reception technologies, advanced digital signal processing, and compensation of nonlinear effects in optical fiber propagation. In this paper we provide an overview of the application of ML to optical communications and networking. We classify and survey relevant literature dealing with the topic, and we also provide an introductory tutorial on ML for researchers and practitioners interested in this field. Although a good number of research papers have recently appeared, the application of ML to optical networks is still in its infancy: to stimulate further work in this area, we conclude this paper proposing new possible research directions.</t>
  </si>
  <si>
    <t>Optical fiber networks;Adaptive optics;Nonlinear optics;Artificial neural networks;Machine learning;Optical modulation;Machine learning;data analytics;optical communications and networking;neural networks;bit error rate;optical signal-to-noise ratio;network monitoring</t>
  </si>
  <si>
    <t>10.1109/COMST.2018.2880039</t>
  </si>
  <si>
    <t>9394882</t>
  </si>
  <si>
    <t>Bown, Oliver</t>
  </si>
  <si>
    <t>8 Speculative Futures</t>
  </si>
  <si>
    <t>So fast moving is this area, and so muddied by various forms of hype and emotional responses, that speculating about where we might end up even in a couple of years, let alone a decade or so, is a risky activity. But speculation is not prediction, and certainly not prophecy. It serves to point to and examine different possible futures, to allow discussion of where we want to go, what might need to be done to get there, and what we might want to look out for. I draw on the topics and examples discussed so far to analyze such possibilities and to frame the most prominent themes appearing in the emerging future of computational creativity. Most of the trends imagined below are already apparent and have already been identified in the preceding chapters, and are merely being extrapolated given what we can see the technology capable of, framed from the perspective of distributed, networked creativity. I divide this concluding chapter into three areas: industry, covering the nature of creative production and the use of commercially developed computationally creative systems; society, covering the impact on cultural production and social behavior; and lastly, the most speculative and philosophical topic, the question of how machine creativity may cause us to reflect on our status as intelligent and creative beings.</t>
  </si>
  <si>
    <t>9780262361750</t>
  </si>
  <si>
    <t>https://ieeexplore.ieee.org/document/9394882</t>
  </si>
  <si>
    <t>9226791</t>
  </si>
  <si>
    <t>Petrenko, Sergei</t>
  </si>
  <si>
    <t>1 Relevance of Cyber Security Innovations</t>
  </si>
  <si>
    <t>Cyber Security Innovation for the Digital Economy considers possible solutions to the relatively new scientific-technical problem of developing innovative solutions in the field of cyber security for the Digital Economy. The solutions proposed are based on the results of exploratory studies conducted by the author in the areas of Big Data acquisition, cognitive information technologies (cogno-technologies), new methods of analytical verification of digital ecosystems on the basis of similarity invariants and dimensions, and “computational cognitivism,” involving a number of existing models and methods. In practice, this successfully allowed the creation of new entities - the required safe and trusted digital ecosystems - on the basis of the development of digital and cyber security technologies, and the resulting changes in their behavioral preferences. Here, the ecosystem is understood as a certain system of organizations, created around a certain Technological Platform that use its services to make the best offers to customers and access to them to meet the ultimate needs of clients - legal entities and individuals. The basis of such ecosystems is a certain technological platform, created on advanced innovative developments, including the open interfaces and code, machine learning, cloud technologies, Big Data collection and processing, artificial intelligence technologies, etc. The mentioned Technological Platform allows creating the best offer for the client both from own goods and services and from the offers of external service providers in real time. This book contains four chapters devoted to the following subjects: • Relevance of the given scientific-technical problems in the cybersecurity of Digital Economy • Determination of the limiting capabilities • Possible scientific and technical solutions • Organization of perspective research studies in the area of Digital Economy cyber security in Russia.</t>
  </si>
  <si>
    <t>9788770220217</t>
  </si>
  <si>
    <t>https://ieeexplore.ieee.org/document/9226791</t>
  </si>
  <si>
    <t>10155147</t>
  </si>
  <si>
    <t>Shahriar, Sakib and Allana, Sonal and Hazratifard, Seyed Mehdi and Dara, Rozita</t>
  </si>
  <si>
    <t>A Survey of Privacy Risks and Mitigation Strategies in the Artificial Intelligence Life Cycle</t>
  </si>
  <si>
    <t>Over the decades, Artificial Intelligence (AI) and machine learning has become a transformative solution in many sectors, services, and technology platforms in a wide range of applications, such as in smart healthcare, financial, political, and surveillance systems. In such applications, a large amount of data is generated about diverse aspects of our life. Although utilizing AI in real-world applications provides numerous opportunities for societies and industries, it raises concerns regarding data privacy. Data used in an AI system are cleaned, integrated, and processed throughout the AI life cycle. Each of these stages can introduce unique threats to individual’s privacy and have an impact on ethical processing and protection of data. In this paper, we examine privacy risks in different phases of the AI life cycle and review the existing privacy-enhancing solutions. We introduce four different categories of privacy risk, including (i) risk of identification, (ii) risk of making an inaccurate decision, (iii) risk of non-transparency in AI systems, and (iv) risk of non-compliance with privacy regulations and best practices. We then examined the potential privacy risks in each AI life cycle phase, evaluated concerns, and reviewed privacy-enhancing technologies, requirements, and process solutions to countermeasure these risks. We also reviewed some of the existing privacy protection policies and the need for compliance with available privacy regulations in AI-based systems. The main contribution of this survey is examining privacy challenges and solutions, including technology, process, and privacy legislation in the entire AI life cycle. In each phase of the AI life cycle, open challenges have been identified.</t>
  </si>
  <si>
    <t>Artificial intelligence;Privacy;Data privacy;Surveys;Regulation;Machine learning;Security;Artificial intelligence;machine learning;AI life cycle;privacy risk;privacy legislation;privacy enhancing solutions</t>
  </si>
  <si>
    <t>10.1109/ACCESS.2023.3287195</t>
  </si>
  <si>
    <t>9447833</t>
  </si>
  <si>
    <t>Rodríguez, Eva and Otero, Beatriz and Gutiérrez, Norma and Canal, Ramon</t>
  </si>
  <si>
    <t>A Survey of Deep Learning Techniques for Cybersecurity in Mobile Networks</t>
  </si>
  <si>
    <t>The widespread use of mobile devices, as well as the increasing popularity of mobile services has raised serious cybersecurity challenges. In the last years, the number of cyberattacks has grown dramatically, as well as their complexity. Traditional cybersecurity systems have failed to detect complex attacks, unknown malware, and they do not guarantee the preservation of user privacy. Consequently, cybersecurity systems have embraced Deep Learning (DL) models as they provide efficient detection of novel attacks and better accuracy. This paper presents a comprehensive survey of recent cybersecurity works that use DL in mobile and wireless networks. It covers all cybersecurity aspects: infrastructure threads and attacks, software attacks and privacy preservation. First, we provide a detailed overview of DL techniques applied, or with potential applications, to cybersecurity. Then, we review cybersecurity works based on DL. For each cybersecurity threat or attack, we discuss the challenges for using DL methods. For each contribution, we review the implementation details and the performance of the solution. In a nutshell, this paper constitutes the first survey that provides a complete review of the DL methods for cybersecurity. Given the analysis performed, we identify the most effective DL methods for the different threats and attacks.</t>
  </si>
  <si>
    <t>Computer security;Malware;Security;Privacy;Computer crime;Software;Computer architecture;Cyberattacks;deep learning;machine learning;mobile networking;privacy;security;wireless networking</t>
  </si>
  <si>
    <t>10.1109/COMST.2021.3086296</t>
  </si>
  <si>
    <t>10145423</t>
  </si>
  <si>
    <t>Yan, Tianyi and Wang, Gongshu and Liu, Tiantian and Li, Guoqi and Wang, Changming and Funahashi, Shintaro and Suo, Dingjie and Pei, Guangying</t>
  </si>
  <si>
    <t>Effects of Microstate Dynamic Brain Network Disruption in Different Stages of Schizophrenia</t>
  </si>
  <si>
    <t>Schizophrenia is a heterogeneous mental disorder with unknown etiology or pathological characteristics. Microstate analysis of the electroencephalogram (EEG) signal has shown significant potential value for clinical research. Importantly, significant changes in microstate-specific parameters have been extensively reported; however, these studies have ignored the information interactions within the microstate network in different stages of schizophrenia. Based on recent findings, since rich information about the functional organization of the brain can be revealed by functional connectivity dynamics, we use the first-order autoregressive model to construct the functional connectivity of intra- and intermicrostate networks to identify information interactions among microstate networks. We demonstrate that, beyond abnormal parameters, disrupted organization of the microstate networks plays a crucial role in different stages of the disease by 128-channel EEG data collected from individuals with first-episode schizophrenia, ultrahigh-risk, familial high-risk, and healthy controls. According to the characteristics of the microstates of patients at different stages, the parameters of microstate class A are reduced, those of class C are increased, and the transitions from intra- to intermicrostate functional connectivity are gradually disrupted. Furthermore, decreased integration of intermicrostate information might lead to cognitive deficits in individuals with schizophrenia and those in high-risk states. Taken together, these findings illustrate that the dynamic functional connectivity of intra- and intermicrostate networks captures more components of disease pathophysiology. Our work sheds new light on the characterization of dynamic functional brain networks based on EEG signals and provides a new interpretation of aberrant brain function in different stages of schizophrenia from the perspective of microstates.</t>
  </si>
  <si>
    <t>Electroencephalography;Mental disorders;Time series analysis;Diseases;Brain modeling;Electrodes;Pathology;Dynamic brain network;information interaction;microstates;resting-state EEG;schizophrenia stages</t>
  </si>
  <si>
    <t>1558-0210</t>
  </si>
  <si>
    <t>10.1109/TNSRE.2023.3283708</t>
  </si>
  <si>
    <t>10272298</t>
  </si>
  <si>
    <t>Alam, Gulzar and McChesney, Ian and Nicholl, Peter and Rafferty, Joseph</t>
  </si>
  <si>
    <t>Open Datasets in Human Activity Recognition Research—Issues and Challenges: A Review</t>
  </si>
  <si>
    <t>Huge amounts of data are generated with the emergence of new sensor technologies. Human activity recognition (HAR) datasets are generated from cameras, such as video or still images, capturing human behavior through sensors such as gyroscopes, Bluetooth, sound sensors, and accelerometers. These generated data sources are collected by the researchers and formed into open datasets. However, these datasets often show issues during dataset construction, sharing, and searching, which could produce further challenges for the reuse of the data by others. The main objective of this research is to explore the current issues and challenges faced by researchers in the HAR domain. A detail literature review was conducted to extract information from the published literature. Similarly, a questionnaire survey was sent to selected researchers having expertise in the HAR domain, who work with open datasets. The main issues and challenges were identified and classified into a hierarchical structure. This research will help HAR researchers to be aware of the current issues and challenges in the field of HAR open datasets. It will help to promote important attributes applicable to many open datasets, such as privacy, anonymity, platform maintenance, datasets’ descriptions, metadata, environmental conditions, resources, and training, while constructing and sharing new datasets.</t>
  </si>
  <si>
    <t>Open data;Sensors;Human activity recognition;Surveys;Bibliographies;Medical services;Feature extraction;Artificial intelligence (AI);dataset quality;datasets’ issues and challenges;human activity recognition (HAR);open dataset lifecycle</t>
  </si>
  <si>
    <t>10.1109/JSEN.2023.3317645</t>
  </si>
  <si>
    <t>10942367</t>
  </si>
  <si>
    <t>Saka, Tarini and Vaniea, Kami and Kökciyan, Nadin</t>
  </si>
  <si>
    <t>SoK: Grouping Spam and Phishing Email Threats for Smarter Security</t>
  </si>
  <si>
    <t>Emails are a vital form of communication, owing to their open nature, which allows any individual to send emails to anyone else without centralized monitoring. While this has facilitated the widespread adoption of email, it has also inadvertently facilitated malicious activities, such as spam and phishing attacks, which pose a serious threat to the security of organizations worldwide. The volume of such emails is growing at an alarming rate, leading to security researchers finding new ways to protect their organizations. To develop effective protection, it’s essential to identify commonalities among emails, such as whether they originate from the same attacker, contain similar wording, or promote nearly identical products. The commonalities used in research to group emails can vary significantly. While the range of research is laudable, the absence of consistent language, datasets, and features can make understanding the results and limitations of this field very challenging. In this systematic literature survey, we looked at 23 research articles on grouping spam and phishing emails, focusing on two foundational aspects (definition of a group and use case) and four methodological aspects (dataset, input features, clustering or grouping algorithms, and evaluation strategies). We propose three definitions of “campaign” representing how researchers approach the groupings: source-based, scam-based, and response-based. Furthermore, we discuss the various features and algorithms that have been utilized in relation to the goals of the researchers and highlight the key takeaways and recommendations for future work.</t>
  </si>
  <si>
    <t>Phishing;Unsolicited e-mail;Security;Surveys;Botnet;Market research;Malware;Machine learning;Vectors;Systematic literature review;Phishing;spam;email security;campaigns;social engineering;email grouping;literature review</t>
  </si>
  <si>
    <t>10.1109/ACCESS.2025.3555157</t>
  </si>
  <si>
    <t>9667085</t>
  </si>
  <si>
    <t>Vepakomma, Praneeth and Singh, Abhishek and Zhang, Emily and Gupta, Otkrist and Raskar, Ramesh</t>
  </si>
  <si>
    <t>NoPeek-Infer: Preventing face reconstruction attacks in distributed inference after on-premise training</t>
  </si>
  <si>
    <t>For models trained on-premise but deployed in a distributed fashion across multiple entities, we demonstrate that minimizing distance correlation between sensitive data such as faces and intermediary representations enables prediction while preventing reconstruction attacks. Leakage (measured using distance correlation between input and intermediate representations) is the risk associated with the reconstruction of raw face data from intermediary representations that are communicated in a distributed setting. We demonstrate on face datasets that our method is resilient to reconstruction attacks during distributed inference while maintaining information required to sustain good classification accuracy. We share modular code for performing NoPeek-Infer at http://tiny.cc/nopeek along with corresponding trained models for benchmarking attack techniques.</t>
  </si>
  <si>
    <t>Training;Privacy;Correlation;Computational modeling;Distributed databases;Machine learning;Predictive models</t>
  </si>
  <si>
    <t>10.1109/FG52635.2021.9667085</t>
  </si>
  <si>
    <t>10559590</t>
  </si>
  <si>
    <t>Yoshida, Masatomo and Namura, Haruto and Okuda, Masahiro</t>
  </si>
  <si>
    <t>Adversarial Examples for Image Cropping: Gradient-Based and Bayesian-Optimized Approaches for Effective Adversarial Attack</t>
  </si>
  <si>
    <t>In this study, we propose novel approaches for generating adversarial examples targeting machine learning-based image cropping systems. Image cropping is crucial for meeting display space restrictions and highlighting content’s interest areas. However, existing image cropping systems often miss user-intended areas, have necessities to remove inherent biases in light of AI fairness, or might expose users to legal risks. To address these issues, our paper introduces approaches for effectively creating adversarial examples in both black-box and white-box settings. In the white-box approach, we utilize gradient-based perturbations focusing on the model’s blurring layer and targeting effective areas. For the black-box approach, even for models where gradient information is unavailable, we levered pixel attacks with Bayesian optimization and patch attacks to effectively narrow the search space. We also introduce a novel quantitative evaluation method for image cropping by measuring shifts in gaze saliency map peak values, reflecting a typical scenario with social network services. Our results suggest that our approaches not only outperform existing methods but also exhibit the potential to be an effective solution to the problems even with models on actual platforms.</t>
  </si>
  <si>
    <t>Glass box;Computational modeling;Perturbation methods;Predictive models;Closed box;Gaussian noise;Data models;Adversarial machine learning;Object detection;Social networking (online);Adversarial examples;image cropping;object detection;saliency map;Twitter</t>
  </si>
  <si>
    <t>10.1109/ACCESS.2024.3415356</t>
  </si>
  <si>
    <t>10902484</t>
  </si>
  <si>
    <t>Wang, Jilong and Hou, Saihui and Guo, Xianda and Huang, Yan and Huang, Yongzhen and Zhang, Tianzhu and Wang, Liang</t>
  </si>
  <si>
    <t>GaitC3I: Robust Cross-Covariate Gait Recognition via Causal Intervention</t>
  </si>
  <si>
    <t>Cross-covariate gait recognition aims to analyze a pedestrian’s gait to extract an identity representation that is invariant across varying covariates. However, prevailing methods that have achieved good results on controlled in-the-lab datasets often perform poorly on realistic datasets. In this work, we find a significant cause is that the widely used pairwise metric learning paradigm cannot correctly handle the relationship between samples from different covariate conditions. Even worse, it may yield harmful signals that inadvertently mislead models to focus on covariate-related features, particularly when covariate distributions vary across subjects. To address this issue, we propose a Cross-Covariate Causal Intervention (GaitC3I) framework, a unified causality-inspired approach aimed at enhancing the robustness of gait recognition across diverse conditions. Specifically, our method consists of two parts: (i) an effective causal intervention metric learning paradigm based on backdoor adjustment, which strategically mitigates spurious correlations induced by covariates, thus ensuring a more invariant gait representation; and (ii) an annotation-free selection strategy that progressively matches each positive sample with negative samples from similar covariate conditions at various granularities. We demonstrate the effectiveness of our GaitC3I through extensive evaluation on six popular gait datasets–Gait3D, GREW, OUMVLP, CASIA-B, CCPG, and CCGR–achieving substantial improvements. Our method not only outperforms existing state-of-the-art models but also provides a systematic solution to remove the spurious correlations in gait recognition.</t>
  </si>
  <si>
    <t>Gait recognition;Measurement;Correlation;Feature extraction;Visualization;Data mining;Clothing;Training;Annotations;Electronic mail;Identification of persons;biometrics;gait recognition;debiasing;causal inference;backdoor adjustment</t>
  </si>
  <si>
    <t>10.1109/TCSVT.2025.3545210</t>
  </si>
  <si>
    <t>10803968</t>
  </si>
  <si>
    <t>Cronin, Irena</t>
  </si>
  <si>
    <t>Explore the architecture, development, and deployment strategies of large language models to unlock their full potentialKey FeaturesGain in-depth insight into LLMs, from architecture through to deploymentLearn through practical insights into real-world case studies and optimization techniquesGet a detailed overview of the AI landscape to tackle a wide variety of AI and NLP challengesPurchase of the print or Kindle book includes a free PDF eBookBook DescriptionEver wondered how large language models (LLMs) work and how they're shaping the future of artificial intelligence? Written by a renowned author and AI, AR, and data expert, Decoding Large Language Models is a combination of deep technical insights and practical use cases that not only demystifies complex AI concepts, but also guides you through the implementation and optimization of LLMs for real-world applications. You’ll learn about the structure of LLMs, how they're developed, and how to utilize them in various ways. The chapters will help you explore strategies for improving these models and testing them to ensure effective deployment. Packed with real-life examples, this book covers ethical considerations, offering a balanced perspective on their societal impact. You’ll be able to leverage and fine-tune LLMs for optimal performance with the help of detailed explanations. You’ll also master techniques for training, deploying, and scaling models to be able to overcome complex data challenges with confidence and precision. This book will prepare you for future challenges in the ever-evolving fields of AI and NLP. By the end of this book, you’ll have gained a solid understanding of the architecture, development, applications, and ethical use of LLMs and be up to date with emerging trends, such as GPT-5.What you will learnExplore the architecture and components of contemporary LLMsExamine how LLMs reach decisions and navigate their decision-making processImplement and oversee LLMs effectively within your organizationMaster dataset preparation and the training process for LLMsHone your skills in fine-tuning LLMs for targeted NLP tasksFormulate strategies for the thorough testing and evaluation of LLMsDiscover the challenges associated with deploying LLMs in production environmentsDevelop effective strategies for integrating LLMs into existing systemsWho this book is forIf you’re a technical leader working in NLP, an AI researcher, or a software developer interested in building AI-powered applications, this book is for you. To get the most out of this book, you should have a foundational understanding of machine learning principles; proficiency in a programming language such as Python; knowledge of algebra and statistics; and familiarity with natural language processing basics.</t>
  </si>
  <si>
    <t>9781835081808</t>
  </si>
  <si>
    <t>https://ieeexplore.ieee.org/document/10803968</t>
  </si>
  <si>
    <t>10897423</t>
  </si>
  <si>
    <t>Le, Thuc Trinh and Almansa, Andrés and Gousseau, Yann and Masnou, Simon</t>
  </si>
  <si>
    <t>Object removal from complex videos using a few annotations</t>
  </si>
  <si>
    <t>We present a system for the removal of objects from videos. As input, the system only needs a user to draw a few strokes on the first frame, roughly delimiting the objects to be removed. To the best of our knowledge, this is the first system allowing the semi-automatic removal of objects from videos with complex backgrounds. The key steps of our system are the following: after initialization, segmentation masks are first refined and then automatically propagated through the video. Missing regions are then synthesized using video inpainting techniques. Our system can deal with multiple, possibly crossing objects, with complex motions, and with dynamic textures. This results in a computational tool that can alleviate tedious manual operations for editing high-quality videos.</t>
  </si>
  <si>
    <t>Videos;Object segmentation;Annotations;Accuracy;Motion segmentation;Image reconstruction;Dynamics;Proposals;Adaptive optics;Semantic segmentation;object removal;object segmentation;object tracking;video inpainting;video completion</t>
  </si>
  <si>
    <t>10.1007/s41095-019-0145-0</t>
  </si>
  <si>
    <t>9519685</t>
  </si>
  <si>
    <t>Mattern, Shannon</t>
  </si>
  <si>
    <t>A bold reassessment of "smart cities" that reveals what is lost when we conceive of our urban spaces as computersComputational models of urbanism—smart cities that use data-driven planning and algorithmic administration—promise to deliver new urban efficiencies and conveniences. Yet these models limit our understanding of what we can know about a city. A City Is Not a Computer reveals how cities encompass myriad forms of local and indigenous intelligences and knowledge institutions, arguing that these resources are a vital supplement and corrective to increasingly prevalent algorithmic models.Shannon Mattern begins by examining the ethical and ontological implications of urban technologies and computational models, discussing how they shape and in many cases profoundly limit our engagement with cities. She looks at the methods and underlying assumptions of data-driven urbanism, and demonstrates how the "city-as-computer" metaphor, which undergirds much of today's urban policy and design, reduces place-based knowledge to information processing. Mattern then imagines how we might sustain institutions and infrastructures that constitute more diverse, open, inclusive urban forms. She shows how the public library functions as a steward of urban intelligence, and describes the scales of upkeep needed to sustain a city's many moving parts, from spinning hard drives to bridge repairs.Incorporating insights from urban studies, data science, and media and information studies, A City Is Not a Computer offers a visionary new approach to urban planning and design.</t>
  </si>
  <si>
    <t>9780691226750</t>
  </si>
  <si>
    <t>https://ieeexplore.ieee.org/document/9519685</t>
  </si>
  <si>
    <t>10101148</t>
  </si>
  <si>
    <t>Malviya, Utsav Kumar and Chauhan, Sanjay Pratap Singh</t>
  </si>
  <si>
    <t>Multiple Agents based Disaster Prediction for Public Environments using Data Mining Techniques</t>
  </si>
  <si>
    <t>Real-time data on natural disasters are collected, explained, analysed, predicted, and shown in the disaster management system. The development of GIS-based informational understanding has been documented (GIS). Using GIS and geographic data mining, the disaster management approach can pinpoint the epicentre of an occurrence and direct relief workers along the safest possible paths to the scene. The precise geological state and geographical placement of many areas makes them vulnerable to a wide range of natural disasters, including earthquakes, floods, land debris, landslides, cloud bursts, and human casualties. An efficient real-time system for predicting natural occurrences and locations is necessary to minimise damages and suffering. This research presents a unique methodology for predicting the location of disasters using density-based spatiotemporal clustering and global positioning system data. Before implementing clustering and feature selection, the process of data cleansing removes redundant, irrelevant, and inconsistent information from the news databases based on natural events. Areas prone to natural disasters like earthquakes, floods, landslides, and so on will be culled using a spatiotemporal clustering technique. The clustered data is then sorted by terms associated with natural catastrophes, and features are selected accordingly. In order to aid event detectors and location estimators, extracted features are supplied to a decision tree, which then categorises the data into both positive and negative classes.</t>
  </si>
  <si>
    <t>Landslides;Earthquakes;Disaster management;Feature extraction;Real-time systems;Spatiotemporal phenomena;Data mining;Geograpic data mining;Disasters;Detectors and Location estimators</t>
  </si>
  <si>
    <t>10.1109/INOCON57975.2023.10101148</t>
  </si>
  <si>
    <t>9755165</t>
  </si>
  <si>
    <t>Lai, Joel Weijia and Cheong, Kang Hao</t>
  </si>
  <si>
    <t>Educational Opportunities and Challenges in Augmented Reality: Featuring Implementations in Physics Education</t>
  </si>
  <si>
    <t>This review paper provides the conceptualization and development of augmented reality (AR) environment for education by featuring implementations in physics education. The use of AR creates an environment designed to fully incorporate next-generation AR-aided notes, virtual laboratory and interactive problem-based learning with real-time automated generation of application-centric scenarios. This can be carried out via the fusion and technologizing of pre-existing teaching materials (such as books and notes) using AR and be mobile device friendly to fully leverage on learning beyond classrooms. Such a method is proposed to give students the access to resources anytime, anywhere without the spatial and temporal restrictions of synchronous-learning. This review discusses the advances of AR as an important tool in physics education, identify potential challenges and envisions the future by surveying recent trends and reviews. We provide perspective on practical AR implementation and evaluation for educators and school administrator, and potential academic advances through physics education research for researchers.</t>
  </si>
  <si>
    <t>Physics education;Research and development;Visualization;Educational courses;Mobile handsets;Augmented reality;Augmented reality;immersive technology;education development;physics education research</t>
  </si>
  <si>
    <t>10.1109/ACCESS.2022.3166478</t>
  </si>
  <si>
    <t>9885649</t>
  </si>
  <si>
    <t>J, Karthika and Senthilselvi, A.</t>
  </si>
  <si>
    <t>Credit Card Fraud Detection based on Ensemble Machine Learning Classifiers</t>
  </si>
  <si>
    <t>Credit card is considered as one of the most popular paying methods for online and regular purchases, due to the advancement in communication and electronic commerce systems. Thus, the fraud associated with these transactions increased significantly. The great utilization of electronic payment is highly affected by this fraudulent transactions, which requires urgent detection to solve this issue. Therefore, effective and efficient approaches to detect fraud in credit card transactions are needed. To catch the fraudulent transaction, a good fitting model is needed, hence researchers recommends the use of various Machine Learning (ML) techniques, because of its beneficial characteristics. The main aim of the research work is to implement an ensemble based ML techniques for Credit Card Fraud Detection (CCFD). The strength of our model is a combination of the forces of the three subsystems; Recursive Feature Elimination (RFE), CCFD's using ensemble classifiers, and Synthetic Minority Oversampling (S MOTE) to deal with the problem of unbalanced data to identify the most effective prediction features. The proposed model run typical tests on two real databases of public credit card transactions, including fraudulent and official ones. Based on the comparison of other ML methods, the extra tree classifier has performed better and achieved high efficiencies such as 96% of accuracy and 57.95% of F1-measure.</t>
  </si>
  <si>
    <t>Adaptation models;Fitting;Predictive models;Credit cards;Feature extraction;Data models;Fraud;Credit Card Fraud Detection;Synthetic Minority Oversampling;Imbalance Dataset;Machine Learning;Recursive Feature Elimination</t>
  </si>
  <si>
    <t>10.1109/ICESC54411.2022.9885649</t>
  </si>
  <si>
    <t>10942377</t>
  </si>
  <si>
    <t>Oun, Ahmed and Wince, Kaden and Cheng, Xiangyi</t>
  </si>
  <si>
    <t>The Role of Artificial Intelligence in Boosting Cybersecurity and Trusted Embedded Systems Performance: A Systematic Review on Current and Future Trends</t>
  </si>
  <si>
    <t>As technology becomes increasingly interconnected, ensuring the security of cyber and embedded systems is critical due to escalating vulnerabilities and sophisticated cyber threats. Researchers are exploring artificial intelligence (AI) to improve security mechanisms, yet there is a lack of a comprehensive technical, AI-focused analysis detailing the integration of AI into existing security hardware and frameworks. To address this gap, this article systematically reviews 63 articles on AI in cybersecurity and trusted embedded systems. The reviewed articles are categorized into four application domains: 1) Intrusion Detection and Prevention (IDPS), 2) Malware Detection, 3) Industrial Control and Cyber-Physical Systems (CPS) and 4) Distributed Denial-of-Service (DDoS) Detection and Prevention. We investigated current trends in integrating AI into security domains by summarizing the hardware used, the AI methodologies adopted, and the statistical distribution by publication year and region. The key findings of our review indicate that AI significantly enhances security measures by enabling capabilities such as detection, classification, feature selection, data privacy preservation, model combination, data generation, output interpretation, optimization, and adaptation. In addition, the benefits and challenges identified in these studies provide insight into the future potential of AI integration in security. Suggested directions for future work include improving generalization and scalability, exploring continuous or real-time monitoring, and improving AI model performance. This analysis serves as a foundation for advancing AI applications in the effective securing of cyber and embedded systems effectively.</t>
  </si>
  <si>
    <t>Artificial intelligence;Security;Embedded systems;Hardware;Computer crime;Internet of Things;Deep learning;Systematic literature review;Market research;Malware;Security;cybersecurity;embedded system;artificial intelligence;machine learning;deep learning;review;systematic review</t>
  </si>
  <si>
    <t>10.1109/ACCESS.2025.3554739</t>
  </si>
  <si>
    <t>10830638</t>
  </si>
  <si>
    <t>Kumar, Akshi</t>
  </si>
  <si>
    <t>Natural Language Processing for Affective, Psychological, and Content Analysis</t>
  </si>
  <si>
    <t>Summary &lt;p&gt;This chapter investigates NLP's role in analyzing affective and psychological aspects of language, focusing on sentiment analysis, emotion recognition, and psychometric NLP. It also delves into specific content analysis tasks like sarcasm detection, humor recognition, and identifying distress indicators such as depression and anxiety. These applications highlight the capability of NLP to interpret human emotions and psychological states from textual data.&lt;/p&gt;</t>
  </si>
  <si>
    <t>Sentiment analysis;Transfer learning;Analytical models;Transformers;Neural networks;Bayes methods;Zero shot learning;Reviews;Psychology;Organizations</t>
  </si>
  <si>
    <t>9781394297283</t>
  </si>
  <si>
    <t>https://ieeexplore.ieee.org/document/10830638</t>
  </si>
  <si>
    <t>10.1002/9781394297290.ch7</t>
  </si>
  <si>
    <t>9453261</t>
  </si>
  <si>
    <t>Newman, William</t>
  </si>
  <si>
    <t>A book that finally demystifies Newton’s experiments in alchemyWhen Isaac Newton’s alchemical papers surfaced at a Sotheby’s auction in 1936, the quantity and seeming incoherence of the manuscripts were shocking. No longer the exemplar of Enlightenment rationality, the legendary physicist suddenly became “the last of the magicians.” Newton the Alchemist unlocks the secrets of Newton’s alchemical quest, providing a radically new understanding of the uncommon genius who probed nature at its deepest levels in pursuit of empirical knowledge.In this evocative and superbly written book, William Newman blends in-depth analysis of newly available texts with laboratory replications of Newton’s actual experiments in alchemy. He does not justify Newton’s alchemical research as part of a religious search for God in the physical world, nor does he argue that Newton studied alchemy to learn about gravitational attraction. Newman traces the evolution of Newton’s alchemical ideas and practices over a span of more than three decades, showing how they proved fruitful in diverse scientific fields. A precise experimenter in the realm of “chymistry,” Newton put the riddles of alchemy to the test in his lab. He also used ideas drawn from the alchemical texts to great effect in his optical experimentation. In his hands, alchemy was a tool for attaining the material benefits associated with the philosopher’s stone and an instrument for acquiring scientific knowledge of the most sophisticated kind.Newton the Alchemist provides rare insights into a man who was neither Enlightenment rationalist nor irrational magus, but rather an alchemist who sought through experiment and empiricism to alter nature at its very heart.</t>
  </si>
  <si>
    <t>Isaac Newton;nature;alchemy;chymistry;optical experimentation;scientific knowledge;Enlightenment;empiricism;reason;chymical research;secret fire;natural world;chymical studies;experimental philosophy;philosophers' stone;adept;exegesis;biblical prophecy;aurific art;ancient mythology;metals;mining;Eirenaeus Philalethes;Nicolas Flamel;education;Free Grammar School;Trinity College;Treatise of Chymistry;Robert Boyle;Benedictine Basilius Valentinus;optical research;optics;color theory;treatise;Humores minerales;Of Natures obvious laws &amp; processes in vegetation;sea salt;niter;vegetability;Michael Sendivogius;antimony;lead;Philalethes;florilegium;Keynes 35;Johann de Monte–Snyders;alchemist;Johann de Monte-Snyders;Sendivogius;Keynes MS 58;Ramon Lull;Epistola ad Theodorum Mundanum;Opera;Nicolas Fatio de Duillier;experimental notebooks;chymical laboratory;CU Add. 3973;sophic sal ammoniac;antimonial sublimate;copper vitriol;sal ammoniac;our Venus;scientific collaboration;Three Mysterious Fires;Keynes 58;caduceus of Mercury;scythe of Saturn;Praxis;alchemical text;florilegium style;laboratory notebooks;chymist;Captain Hylliard;William Yworth;lorilegia;refraction theory;sulfur;Opticks;Hypothesis of Light;chymistry of light;refractive power;color;phlogiston theory;sophic mercury;gold;alchemists;chrysopoeia</t>
  </si>
  <si>
    <t>9780691185033</t>
  </si>
  <si>
    <t>https://ieeexplore.ieee.org/document/9453261</t>
  </si>
  <si>
    <t>10945359</t>
  </si>
  <si>
    <t>Ahmad, Waqas and Khan, Hikmat Ullah and Alarfaj, Fawaz Khaled and Alreshoodi, Mohammed</t>
  </si>
  <si>
    <t>Aspect-Base Sentiment Analysis: A Comprehensive Review and Open Research Challenges</t>
  </si>
  <si>
    <t>The social web provides a facility for common people to share their views, comments, feedback, and experiences on various social media platforms. Due to these platforms now communication has become easier and it has provided us with opportunities to use social media channels for various businesses. The survival of an e-commerce business highly relies on customers’ opinions or feedback extensively articulated on internet-based social media platforms or social networking sites. Eventually, analysis of these public opinions from these platforms to identify and demonstrate the cumulative meaningful information is the prime objective of Sentiment Analysis (SA). Summarization of this informative knowledge is advantageous for companies, organizations, and industrialist analysts to improve the quality of their products or services. In this scenario, Aspect-Based Sentiment Analysis (ABSA) has proven to be a powerful companion for companies, organizations, and producers to specify the consumers’ attitudes and opinions towards products and brands’ impressive features. Various efforts have contributed to aspect extraction and sentiment classification over the last few decades. In this review study, we first focus on two diverse research tasks, aspect extraction, and aspect sentiment analysis and then we present a comprehensive review of existing studies in various classifications such as lexicon-based, graph data, topic models, machine learning, and deep learning. This diverse analysis provides pros and cons for various research approaches and comparative analysis. We also discuss various sources and details of datasets, which are used in this research study. We also present the research gaps including open research challenges as a guide for future researchers in the form of future research. Moreover, we also present the bibliometric analysis of the aspect-based sentiment analysis.</t>
  </si>
  <si>
    <t>Reviews;Feature extraction;Social networking (online);Sentiment analysis;Data mining;Surveys;Industries;Electronic commerce;Deep learning;Companies;Aspect Extraction;Deep learning;Explicit Aspect;Implicit Aspect;Machine learning;Sentiment Analysis</t>
  </si>
  <si>
    <t>10.1109/ACCESS.2025.3555744</t>
  </si>
  <si>
    <t>10942343</t>
  </si>
  <si>
    <t>Alsuhaibani, Muath and Pourramezan Fard, Ali and Sun, Jian and Far Poor, Farida and Pressman, Peter S. and Mahoor, Mohammad H.</t>
  </si>
  <si>
    <t>A Review of Machine Learning Approaches for Non-Invasive Cognitive Impairment Detection</t>
  </si>
  <si>
    <t>This review paper explores recent advances in machine learning approaches with emphasis on deep learning techniques for non-invasive cognitive impairment detection. We examine various non-invasive indicators of cognitive decline, including speech and language, facial, and motoric mobility. The paper provides an overview of relevant datasets, feature-extracting techniques, and deep-learning architectures applied to this domain. The paper comprises 60 peer-reviewed papers that mainly utilize deep learning models to detect cognitive impairment conditions. We have analyzed the performance of different methods across modalities and observed that speech and language-based methods generally achieved the highest detection performance. Studies combining acoustic and linguistic features tended to outperform those using a single modality. Facial analysis methods showed promise for visual modalities but were less extensively studied. Most papers focused on binary classification (impaired vs. non-impaired), with fewer addressing multi-class or regression tasks. Transfer learning and pre-trained language models emerged as popular and effective techniques, especially for linguistic analysis. Despite significant progress, several challenges remain, including data standardization and accessibility, model explainability, longitudinal analysis limitations, and clinical adaptation. Lastly, we propose future research directions, such as investigating language-agnostic speech analysis methods, developing multi-modal diagnostic systems, and addressing ethical considerations in AI-assisted healthcare. By synthesizing current trends and identifying key obstacles, this review aims to guide further development of deep learning-based cognitive impairment detection systems to improve early diagnosis and ultimately patient outcomes.</t>
  </si>
  <si>
    <t>Deep learning;Reviews;Acoustics;Linguistics;Feature extraction;Positron emission tomography;Magnetic resonance imaging;Learning systems;Data models;Alzheimer's disease;Alzheimer’s disease;cognitive impairment detection;deep learning models</t>
  </si>
  <si>
    <t>10.1109/ACCESS.2025.3555176</t>
  </si>
  <si>
    <t>10320143</t>
  </si>
  <si>
    <t>Current and Evolving Applications to Network Cybersecurity</t>
  </si>
  <si>
    <t>This chapter focuses on cybersecurity challenges in the information and communications technology (ICT, also known as IT) arena and on machine learning (ML) methods to address some of these critical concerns. ML has many applications in cybersecurity including identifying network cyber threats and enhancing host antivirus software. Cybersecurity concerns deal with at least four environments: ICT corporate networks, intranets, computing resources/databases and websites; (home) personal devices including laptops, smart phones and intelligent appliances; distributed Internet of Things sensors and devices; and service provider networks of all types, also including cloud&amp;#x2010;based services. Security Policy and Defense in Depth are two important elements to deal with corporate cybersecurity risks. A blockchain is a cryptographically&amp;#x2010;linked list of blocks created by nodes, where each block has a header, the relevant transaction data to be protected, and relevant security metadata.</t>
  </si>
  <si>
    <t>Security;Data breach;Computer security;Information and communication technology;Grippers;Computer viruses;Computer hacking</t>
  </si>
  <si>
    <t>https://ieeexplore.ieee.org/document/10320143</t>
  </si>
  <si>
    <t>10.1002/9781394190034.ch6</t>
  </si>
  <si>
    <t>10769242</t>
  </si>
  <si>
    <t>Makrehchi, Masoud</t>
  </si>
  <si>
    <t>Master advanced algorithm design techniques to tackle complex programming challenges and optimize application performanceKey FeaturesDevelop advanced algorithm design skills to solve modern computational problemsLearn state-of-the-art techniques to deepen your understanding of complex algorithmsApply your skills to real-world scenarios, enhancing your expertise in today's tech landscapePurchase of the print or Kindle book includes a free PDF eBookBook DescriptionEfficient Algorithm Design redefines algorithms, tracing the evolution of computer science as a discipline bridging natural science and mathematics. Author Masoud Makrehchi, PhD, with his extensive experience in delivering publications and presentations, explores the duality of computers as mortal hardware and immortal algorithms. The book guides you through essential aspects of algorithm design and analysis, including proving correctness and the importance of repetition and loops. This groundwork sets the stage for exploring algorithm complexity, with practical exercises in design and analysis using sorting and search as examples. Each chapter delves into critical topics such as recursion and dynamic programming, reinforced with practical examples and exercises that link theory with real-world applications. What sets this book apart is its focus on the practical application of algorithm design and analysis, equipping you to solve real programming challenges effectively. By the end of this book, you’ll have a deep understanding of algorithmic foundations and gain proficiency in designing efficient algorithms, empowering you to develop more robust and optimized software solutions. What you will learnGain skills in advanced algorithm design for better problem-solvingUnderstand algorithm correctness and complexity for robust softwareApply theoretical concepts to real-world scenarios for practical solutionsMaster sorting and search algorithms, understanding their synergyExplore recursion and recurrence for complex algorithmic structuresLeverage dynamic programming to optimize algorithmsGrasp the impact of data structures on algorithm efficiency and designWho this book is forIf you’re a software engineer, computer scientist, or a student in a related field looking to deepen your understanding of algorithm design and analysis, this book is tailored for you. A foundation in programming and a grasp of basic mathematical concepts is recommended. It's an ideal resource for those already familiar with the basics of algorithms who want to explore more advanced topics. Data scientists and AI developers will find this book invaluable for enhancing their algorithmic approaches in practical applications.</t>
  </si>
  <si>
    <t>9781835886830</t>
  </si>
  <si>
    <t>https://ieeexplore.ieee.org/document/10769242</t>
  </si>
  <si>
    <t>10803998</t>
  </si>
  <si>
    <t>Pinto, Rohan</t>
  </si>
  <si>
    <t xml:space="preserve">Delve into the cutting-edge trends of decentralized identities, blockchains, and other digital identity management technologies and leverage them to craft seamless digital experiences for both your customers and employees Key FeaturesExplore decentralized identities and blockchain technology in depthGain practical insights for leveraging advanced digital identity management tools, frameworks, and solutionsDiscover best practices for integrating decentralized identity solutions into existing systemsPurchase of the print or Kindle book includes a free PDF eBookBook DescriptionLooking forward to mastering digital identity? This book will help you get to grips with complete frameworks, tools, and strategies for safeguarding personal data, securing online transactions, and ensuring trust in digital interactions in today's cybersecurity landscape. Decentralized Identity Explained delves into the evolution of digital identities, from their historical roots to the present landscape and future trajectories, exploring crucial concepts such as IAM, the significance of trust anchors and sources of truth, and emerging trends such as SSI and DIDs. Additionally, you’ll gain insights into the intricate relationships between trust and risk, the importance of informed consent, and the evolving role of biometrics in enhancing security within distributed identity management systems. Through detailed discussions on protocols, standards, and authentication mechanisms, this book equips you with the knowledge and tools needed to navigate the complexities of digital identity management in both current and future cybersecurity landscapes. By the end of this book, you’ll have a detailed understanding of digital identity management and best practices to implement secure and efficient digital identity frameworks, enhancing both organizational security and user experiences in the digital realm.What you will learnUnderstand the need for security, privacy, and user-centric methodsGet up to speed with the IAM security frameworkExplore the crucial role of sources of truth in identity data verificationDiscover best practices for implementing access control listsGain insights into the fundamentals of informed consentDelve into SSI and understand why it mattersExplore identity verification methods such as knowledge-based and biometricWho this book is forThis book is for cybersecurity professionals and IAM engineers/architects who want to learn how decentralized identity helps to improve security and privacy and how to leverage it as a trust framework for identity management. </t>
  </si>
  <si>
    <t>9781804614549</t>
  </si>
  <si>
    <t>https://ieeexplore.ieee.org/document/10803998</t>
  </si>
  <si>
    <t>10172381</t>
  </si>
  <si>
    <t>Shulman, James L.</t>
  </si>
  <si>
    <t>A bold, collaborative vision for combatting the ever-rising cost of collegeUS colleges and universities have long been the envy of the world. Institutional autonomy has fostered creativity among faculty, students, and staff. But this autonomy means that colleges tend to create their own solutions for every need. As a result, higher education suffers from costly redundancies that drive tuitions ever upward, putting higher education, essential to the fabric of the country, at risk. Instead of wishful thinking about collaboration or miraculous subsidies, The Synthetic University describes intermediary organizations that can provide innovative, cost-effective solutions.Offering answers to challenges jointly faced by thousands of institutions, James Shulman lays out a compelling new vision of how to reduce spending while enabling schools to maintain their particular contributions. He explains why colleges are so resistant to change and presents illuminating case studies of mission-driven and market-supported entrepreneurial organizations—such as the student tracking infrastructure of the National Student Clearinghouse or the ambitious effort of classics professors to create a shared transinstitutional department. Mixing theory with lessons drawn from his own experience, he demonstrates how to finance and implement the organizations that can synthesize much-needed solutions.A road map for sustained institutional change, The Synthetic University shows how to overcome colleges’ do-it-yourself impulses, avoid the threat of disruption, and preserve the institutions that we need to conduct basic research, foster innovation, and prepare diverse students to lead meaningful and productive lives.</t>
  </si>
  <si>
    <t>9780691237626</t>
  </si>
  <si>
    <t>https://ieeexplore.ieee.org/document/10172381</t>
  </si>
  <si>
    <t>10540164</t>
  </si>
  <si>
    <t>Aravilli, Srinivasa Rao and Hamilton, Sam</t>
  </si>
  <si>
    <t xml:space="preserve">Gain hands-on experience in data privacy and privacy-preserving machine learning with open-source ML frameworks, while exploring techniques and algorithms to protect sensitive data from privacy breaches Key FeaturesUnderstand machine learning privacy risks and employ machine learning algorithms to safeguard data against breachesDevelop and deploy privacy-preserving ML pipelines using open-source frameworksGain insights into confidential computing and its role in countering memory-based data attacksPurchase of the print or Kindle book includes a free PDF eBookBook DescriptionPrivacy regulations are evolving each year and compliance with privacy regulations is mandatory for every enterprise. Machine learning engineers are required to not only analyze large amounts of data to gain crucial insights, but also comply with privacy regulations to protect sensitive data. This may seem quite challenging considering the large volume of data involved and lack of in-depth expertise in privacy-preserving machine learning. This book delves into data privacy, machine learning privacy threats, and real-world cases of privacy-preserving machine learning, as well as open-source frameworks for implementation. You’ll be guided through developing anti-money laundering solutions via federated learning and differential privacy. Dedicated sections also address data in-memory attacks and strategies for safeguarding data and ML models. The book concludes by discussing the necessity of confidential computation, privacy-preserving machine learning benchmarks, and cutting-edge research. By the end of this machine learning book, you’ll be well-versed in privacy-preserving machine learning and know how to effectively protect data from threats and attacks in the real world.What you will learnStudy data privacy, threats, and attacks across different machine learning phasesExplore Uber and Apple cases for applying differential privacy and enhancing data securityDiscover IID and non-IID data sets as well as data categoriesUse open-source tools for federated learning (FL) and explore FL algorithms and benchmarksUnderstand secure multiparty computation with PSI for large dataGet up to speed with confidential computation and find out how it helps data in memory attacksWho this book is forThis book is for data scientists, machine learning engineers, and privacy engineers who have working knowledge of mathematics as well as basic knowledge in any one of the ML frameworks (TensorFlow, PyTorch, or scikit-learn). </t>
  </si>
  <si>
    <t>9781800564220</t>
  </si>
  <si>
    <t>https://ieeexplore.ieee.org/document/10540164</t>
  </si>
  <si>
    <t>10412092</t>
  </si>
  <si>
    <t>Estrada, Daniel</t>
  </si>
  <si>
    <t>AIdeal: Sentience and Ideology</t>
  </si>
  <si>
    <t>This paper addresses a set of ideological tensions involving the classification of agential kinds, which I see as the methodological and conceptual core of the sentience discourse. Specifically, I consider ideals involved in the classification of biological and artifactual kinds, and ideals related to agency, identity, and value. These ideals frame the background against which sentience in Artificial Intelligence (AI) is theorized and debated, a framework I call the AIdeal. To make this framework explicit, I review the historical discourse on sentience as it appears in ancient, early modern, and the 20th century philosophy, paying special attention to how these ideals are projected onto artificial agents. I argue that tensions among these ideals create conditions where artificial sentience is both necessary and impossible, resulting in a crisis of ideology. Moving past this crisis does not require a satisfying resolution among competing ideals, but instead requires a shift in focus to the material conditions and actual practices in which these ideals operate. Following Charles Mills, I sketch a nonideal approach to AI and artificial sentience that seeks to loosen the grip of ideology on the discourse. Specifically, I propose a notion of participation that deflates the sentience discourse in AI and shifts focus to the material conditions in which sociotechnical networks operate.</t>
  </si>
  <si>
    <t>Social computing;Philosophical considerations;Biology;Artificial intelligence;sentience;agency;artifacts;artificial intelligence;ideology;nonideal theory;natural kinds;participation</t>
  </si>
  <si>
    <t>10.23919/JSC.2023.0029</t>
  </si>
  <si>
    <t>10745302</t>
  </si>
  <si>
    <t>Adjaoute, Akli</t>
  </si>
  <si>
    <t>Separate AI truth from AI hype, and learn how to put this powerful technology to work. In Inside AI AI professor and entrepreneur Dr. Akli Adjaoute puts AI in perspective, with informed insights from 30 years spent in the field. His book lays out a pragmatic blueprint that every leader can utilize to drive innovation with artificial intelligence. In Inside AI you’ll learn how to:  Gain insight into diverse AI techniques and methodologies Learn from both successful and failed AI applications Identify the capabilities and limitations of AI systems Understand successful and failed uses of AI in business See where human cognition still exceeds AI Bust common myths like AI’s threat to jobs and civilization Manage AI projects effectively  Inside AI takes you on a journey through artificial intelligence, from AI’s origins in traditional expert systems all the way to deep learning and Large Language Models. There’s no hype here—you’ll get the grounded, evidence-based insights that are vital for making strategic decisions and preparing your business for the future.</t>
  </si>
  <si>
    <t>modern;DL;deep learning;diverse;LLMs;large language models;strategic;future;business;hype-free;pragmatic;techniques;methodologies;future</t>
  </si>
  <si>
    <t>9781633437722</t>
  </si>
  <si>
    <t>https://ieeexplore.ieee.org/document/10745302</t>
  </si>
  <si>
    <t>9294026</t>
  </si>
  <si>
    <t>Liu, Ximeng and Xie, Lehui and Wang, Yaopeng and Zou, Jian and Xiong, Jinbo and Ying, Zuobin and Vasilakos, Athanasios V.</t>
  </si>
  <si>
    <t>Privacy and Security Issues in Deep Learning: A Survey</t>
  </si>
  <si>
    <t>Deep Learning (DL) algorithms based on artificial neural networks have achieved remarkable success and are being extensively applied in a variety of application domains, ranging from image classification, automatic driving, natural language processing to medical diagnosis, credit risk assessment, intrusion detection. However, the privacy and security issues of DL have been revealed that the DL model can be stolen or reverse engineered, sensitive training data can be inferred, even a recognizable face image of the victim can be recovered. Besides, the recent works have found that the DL model is vulnerable to adversarial examples perturbed by imperceptible noised, which can lead the DL model to predict wrongly with high confidence. In this paper, we first briefly introduces the four types of attacks and privacy-preserving techniques in DL. We then review and summarize the attack and defense methods associated with DL privacy and security in recent years. To demonstrate that security threats really exist in the real world, we also reviewed the adversarial attacks under the physical condition. Finally, we discuss current challenges and open problems regarding privacy and security issues in DL.</t>
  </si>
  <si>
    <t>Security;Computational modeling;Privacy;Data models;Training;Training data;Face recognition;Deep learning;DL privacy;DL security;model extraction attack;model inversion attack;adversarial attack;poisoning attack;adversarial defense;privacy-preserving</t>
  </si>
  <si>
    <t>10.1109/ACCESS.2020.3045078</t>
  </si>
  <si>
    <t>10001749</t>
  </si>
  <si>
    <t>Coluccia, Angelo</t>
  </si>
  <si>
    <t>This book shows you how to adopt data-driven techniques for the problem of radar detection, both per se and in combination with model-based approaches. In particular, the focus is on space-time adaptive target detection against a background of interference consisting of clutter, possible jammers, and noise. It is a handy, concise reference for many classic (model-based) adaptive radar detection schemes as well as the most popular machine learning techniques (including deep neural networks) and helps you identify suitable data-driven approaches for radar detection and the main related issues. You’ll learn how data-driven tools relate to, and can be coupled or hybridized with, traditional adaptive detection statistics; understand fundamental concepts, schemes, and algorithms from statistical learning, classification, and neural networks domains. The book also walks you through how these concepts and schemes have been adapted for the problem of radar detection in the literature and provides you with a methodological guide for the design, illustrating different possible strategies. You’ll be equipped to develop a unified view, under which you can exploit the new possibilities of the data-driven approach even using simulated data. This book is an excellent resource for Radar professionals and industrial researchers, postgraduate students in electrical engineering and the academic community.</t>
  </si>
  <si>
    <t>9781630819019</t>
  </si>
  <si>
    <t>https://ieeexplore.ieee.org/document/10001749</t>
  </si>
  <si>
    <t>10614669</t>
  </si>
  <si>
    <t>Ding, Jeffrey</t>
  </si>
  <si>
    <t>A novel theory of how technological revolutions affect the rise and fall of great powersWhen scholars and policymakers consider how technological advances affect the rise and fall of great powers, they draw on theories that center the moment of innovation—the eureka moment that sparks astonishing technological feats. In this book, Jeffrey Ding offers a different explanation of how technological revolutions affect competition among great powers. Rather than focusing on which state first introduced major innovations, he investigates why some states were more successful than others at adapting and embracing new technologies at scale. Drawing on historical case studies of past industrial revolutions as well as statistical analysis, Ding develops a theory that emphasizes institutional adaptations oriented around diffusing technological advances throughout the entire economy.Examining Britain’s rise to preeminence in the First Industrial Revolution, America and Germany’s overtaking of Britain in the Second Industrial Revolution, and Japan’s challenge to America’s technological dominance in the Third Industrial Revolution (also known as the “information revolution”), Ding illuminates the pathway by which these technological revolutions influenced the global distribution of power and explores the generalizability of his theory beyond the given set of great powers. His findings bear directly on current concerns about how emerging technologies such as AI could influence the US-China power balance.</t>
  </si>
  <si>
    <t>artificial intelligence;China;economic productivity;engineering;general-purpose technology;great powers;human capital;industrial revolutions;Jeffrey Ding;leading sectors;political economy;rising powers;Technological;technological competition;Technology and the Rise of Great Powers: How Diffusion Shapes Economic Competition;United States;Power;Economic;Sectors;Industrial;Growth;Innovation;Diffusion;Productivity;Mechanism;Industries;Technologies;Gpts;Economy;Revolution;GPT diffusion;Transition;Period;Trajectory;Technology;Power transition;Infrastructure;Institutional;Chemical;Skill infrastructure;Leadership;Economic power;Machine;Technological change;Century;Data;Country;Steam;GPT skill infrastructure;LS mechanism;Analysis;Education;Iron;Computerization;Industrial revolution;Breakthroughs;Technical;Military;Economic power transition;Production;Software;Productivity growth;Machine tools;Steam engine;Scholars;GPT mechanism;Engineers;Cotton;Software engineering;Research</t>
  </si>
  <si>
    <t>9780691260372</t>
  </si>
  <si>
    <t>https://ieeexplore.ieee.org/document/10614669</t>
  </si>
  <si>
    <t>9423393</t>
  </si>
  <si>
    <t>Birhane, Abeba and Prabhu, Vinay Uday</t>
  </si>
  <si>
    <t>Large image datasets: A pyrrhic win for computer vision?</t>
  </si>
  <si>
    <t>In this paper we investigate problematic practices and consequences of large scale vision datasets (LSVDs). We examine broad issues such as the question of consent and justice as well as specific concerns such as the inclusion of verifiably pornographic images in datasets. Taking the ImageNet-ILSVRC-2012 dataset as an example, we perform a cross-sectional model-based quantitative census covering factors such as age, gender, NSFW content scoring, class- wise accuracy, human-cardinality-analysis, and the semanticity of the image class information in order to statistically investigate the extent and subtleties of ethical transgressions. We then use the census to help hand-curate a look-up-table of images in the ImageNet-ILSVRC-2012 dataset that fall into the categories of verifiably pornographic: shot in a non-consensual setting (up-skirt), beach voyeuristic, and exposed private parts. We survey the landscape of harm and threats both the society at large and individuals face due to uncritical and ill-considered dataset curation practices. We then propose possible courses of correction and critique their pros and cons. We have duly open-sourced all of the code and the census meta-datasets generated in this endeavor for the computer vision community to build on. By unveiling the severity of the threats, our hope is to motivate the constitution of mandatory Institutional Review Boards (IRB) for large scale dataset curation.</t>
  </si>
  <si>
    <t>Computer vision;Conferences;IEEE Constitution;Faces</t>
  </si>
  <si>
    <t>10.1109/WACV48630.2021.00158</t>
  </si>
  <si>
    <t>9248607</t>
  </si>
  <si>
    <t>Peng, Yifan and Tang, Yuxing and Lee, Sungwon and Zhu, Yingying and Summers, Ronald M. and Lu, Zhiyong</t>
  </si>
  <si>
    <t>COVID-19-CT-CXR: A Freely Accessible and Weakly Labeled Chest X-Ray and CT Image Collection on COVID-19 From Biomedical Literature</t>
  </si>
  <si>
    <t>The latest threat to global health is the COVID-19 outbreak. Although there exist large datasets of chest X-rays (CXR) and computed tomography (CT) scans, few COVID-19 image collections are currently available due to patient privacy. At the same time, there is a rapid growth of COVID-19-relevant articles in the biomedical literature, including those that report findings on radiographs. Here, we present COVID-19-CT-CXR, a public database of COVID-19 CXR and CT images, which are automatically extracted from COVID-19-relevant articles from the PubMed Central Open Access (PMC-OA) Subset. We extracted figures, associated captions, and relevant figure descriptions in the article and separated compound figures into subfigures. Because a large portion of figures in COVID-19 articles are not CXR or CT, we designed a deep-learning model to distinguish them from other figure types and to classify them accordingly. The final database includes 1,327 CT and 263 CXR images (as of May 9, 2020) with their relevant text. To demonstrate the utility of COVID-19-CT-CXR, we conducted four case studies. (1) We show that COVID-19-CT-CXR, when used as additional training data, is able to contribute to improved deep-learning (DL) performance for the classification of COVID-19 and non-COVID-19 CT. (2) We collected CT images of influenza, another common infectious respiratory illness that may present similarly to COVID-19, and fine-tuned a baseline deep neural network to distinguish a diagnosis of COVID-19, influenza, or normal or other types of diseases on CT. (3) We fine-tuned an unsupervised one-class classifier from non-COVID-19 CXR and performed anomaly detection to detect COVID-19 CXR. (4) From text-mined captions and figure descriptions, we compared 15 clinical symptoms and 20 clinical findings of COVID-19 versus those of influenza to demonstrate the disease differences in the scientific publications. Our database is unique, as the figures are retrieved along with relevant text with fine-grained descriptions, and it can be extended easily in the future. We believe that our work is complementary to existing resources and hope that it will contribute to medical image analysis of the COVID-19 pandemic. The dataset, code, and DL models are publicly available at https://github.com/ncbi-nlp/COVID-19-CT-CXR.</t>
  </si>
  <si>
    <t>COVID-19;Computed tomography;Databases;Biomedical imaging;X-ray imaging;Compounds;COVID-19;chest X-ray;CT</t>
  </si>
  <si>
    <t>10.1109/TBDATA.2020.3035935</t>
  </si>
  <si>
    <t>10658372</t>
  </si>
  <si>
    <t>Zhang, Xingguang and Chimitt, Nicholas and Chi, Yiheng and Mao, Zhiyuan and Chan, Stanley H.</t>
  </si>
  <si>
    <t>Spatio-Temporal Turbulence Mitigation: A Translational Perspective</t>
  </si>
  <si>
    <t>Recovering images distorted by atmospheric turbulence is a challenging inverse problem due to the stochastic nature of turbulence. Although numerous turbulence mitigation (TM) algorithms have been proposed, their efficiency and generalization to real-world dynamic scenarios remain severely limited. Building upon the intuitions of classical TM algorithms, we present the Deep Atmospheric TUrbulence Mitigation network (DATUM). DATUM aims to overcome major challenges when transitioning from classical to deep learning approaches. By carefully integrating the merits of classical multi-frame TM methods into a deep network structure, we demonstrate that DATUM can efficiently perform long-range temporal aggregation using a recurrent fashion, while deformable attention and temporal-channel attention seamlessly facilitate pixel registration and lucky imaging. With additional supervision, tilt and blur degradation can be Jointly mitigated. These inductive biases empower DATUM to significantly outperform existing methods while delivering a tenfold increase in processing speed. A large-scale training dataset, ATSyn, is presented as a co-invention to enable the generalization to real turbulence. Our code and datasets are available at http://xg416.github.io/DATUM</t>
  </si>
  <si>
    <t>Degradation;Deep learning;Training;Prevention and mitigation;Heuristic algorithms;Government;Stochastic processes;turbulence mitigation;video restoration;synthetic dataset</t>
  </si>
  <si>
    <t>10.1109/CVPR52733.2024.00279</t>
  </si>
  <si>
    <t>10656262</t>
  </si>
  <si>
    <t>Lyu, Mengyao and Yang, Yuhong and Hong, Haiwen and Chen, Hui and Jin, Xuan and He, Yuan and Xue, Hui and Han, Jungong and Ding, Guiguang</t>
  </si>
  <si>
    <t>One-dimensional Adapter to Rule Them All: Concepts, Diffusion Models and Erasing Applications</t>
  </si>
  <si>
    <t>The prevalent use of commercial and open-source diffusion models (DMs) for text-to-image generation prompts risk mitigation to prevent undesired behaviors. Existing concept erasing methods in academia are all based on full parameter or specification-based fine-tuning, from which we observe the following issues: 1) Generation alteration towards erosion: Parameter drift during target elimination causes alterations and potential deformations across all generations, even eroding other concepts at varying degrees, which is more evident with multi-concept erased; 2) Transfer in-ability &amp; deployment inefficiency: Previous model-specific erasure impedes the flexible combination of concepts and the training-free transfer towards other models, resulting in linear cost growth as the deployment scenarios increase. To achieve non-invasive, precise, customizable, and transferable elimination, we ground our erasing framework on one-dimensional adapters to erase multiple concepts from most DMs at once across versatile erasing applications. The concept-SemiPermeable structure is injected as a Membrane (SPM) into any DM to learn targeted erasing, and mean-time the alteration and erosion phenomenon is effectively mitigated via a novel Latent Anchoring fine-tuning strategy. Once obtained, SPMs can be flexibly combined and plug-and-play for other DMs without specific re-tuning, enabling timely and efficient adaptation to diverse scenarios. During generation, our Facilitated Transport mechanism dynamically regulates the permeability of each SPM to re-spond to different input prompts, further minimizing the impact on other concepts. Quantitative and qualitative results across ~40 concepts, 7 DMs and 4 erasing applications have demonstrated the superior erasing of SPM. Our code and pre-tuned SPMs are available on the project page https:/lyumengyao.github.io/projects/spm.</t>
  </si>
  <si>
    <t>Deformable models;Adaptation models;Costs;Deformation;Text to image;Diffusion models;Permeability;Diffusion Models;Concept Erasing</t>
  </si>
  <si>
    <t>10.1109/CVPR52733.2024.00722</t>
  </si>
  <si>
    <t>9412849</t>
  </si>
  <si>
    <t>Koker, T.E. and Chintapalli, S.S. and Wang, S. and Talbot, B.A. and Wainstock, D. and Cicconet, M. and Walsh, M.C.</t>
  </si>
  <si>
    <t>On Identification and Retrieval of Near-Duplicate Biological Images: a New Dataset and Protocol</t>
  </si>
  <si>
    <t>Manipulation and re-use of images in scientific publications is a growing issue, not only for biomedical publishers, but also for the research community in general. In this work we introduce BINDER - Bio-Image Near-Duplicate Examples Repository, a novel dataset to help researchers develop, train, and test models to detect same-source biomedical images. BINDER contains 7,490 unique image patches for model training, 1,821 same-size patch duplicates for validation and testing, and 868 different-size image/patch pairs for image retrieval validation and testing. Except for the training set, patches already contain manipulations including rotation, translation, scale, perspective transform, contrast adjustment and/or compression artifacts. We further use the dataset to demonstrate how novel adaptations of existing image retrieval and metric learning models can be applied to achieve high-accuracy inference results, creating a baseline for future work. In aggregate, we thus present a supervised protocol for near-duplicate image identification and retrieval without any “real-world” training example. Our dataset and source code are available at hms-idac.github.io/BINDER.</t>
  </si>
  <si>
    <t>Training;Measurement;Adaptation models;Protocols;Biological system modeling;Image retrieval;Transforms</t>
  </si>
  <si>
    <t>1051-4651</t>
  </si>
  <si>
    <t>10.1109/ICPR48806.2021.9412849</t>
  </si>
  <si>
    <t>10897653</t>
  </si>
  <si>
    <t>Liu, Yihao and Zhao, Hengyuan and Chan, Kelvin C. K. and Wang, Xintao and Loy, Chen Change and Qiao, Yu and Dong, Chao</t>
  </si>
  <si>
    <t>Temporally consistent video colorization with deep feature propagation and self-regularization learning</t>
  </si>
  <si>
    <t>Video colorization is a challenging and highly ill-posed problem. Although recent years have witnessed remarkable progress in single image colorization, there is relatively less research effort on video colorization, and existing methods always suffer from severe flickering artifacts (temporal inconsistency) or unsatisfactory colorization. We address this problem from a new perspective, by jointly considering colorization and temporal consistency in a unified framework. Specifically, we propose a novel temporally consistent video colorization (TCVC) framework. TCVC effectively propagates frame-level deep features in a bidirectional way to enhance the temporal consistency of colorization. Furthermore, TCVC introduces a self-regularization learning (SRL) scheme to minimize the differences in predictions obtained using different time steps. SRL does not require any ground-truth color videos for training and can further improve temporal consistency. Experiments demonstrate that our method can not only provide visually pleasing colorized video, but also with clearly better temporal consistency than state-of-the-art methods. A video demo is provided at https://www.youtube.com/watch?v=c7dczMs-olE, while code is available at https://github.com/lyh-18/TCVC-Temporally-Consistent-Video-Colorization.</t>
  </si>
  <si>
    <t>Image color analysis;Feature extraction;Gray-scale;Art;Training;Spatiotemporal phenomena;Indexes;Data mining;Coherence;Visualization;video colorization;temporal consistency;feature propagation;self-regularization</t>
  </si>
  <si>
    <t>10.1007/s41095-023-0342-8</t>
  </si>
  <si>
    <t>10876033</t>
  </si>
  <si>
    <t>Borges, Paulo V. K. and Peynot, Thierry and Liang, Sisi and Arain, Bilal and Wildie, Matthew and Minareci, Melih G. and Lichman, Serge and Samvedi, Garima and Sa, Inkyu and Hudson, Nicolas and Milford, Michael and Moghadam, Peyman and Corke, Peter</t>
  </si>
  <si>
    <t>A Survey on Terrain Traversability Analysis for Autonomous Ground Vehicles: Methods, Sensors, and Challenges</t>
  </si>
  <si>
    <t>Understanding the terrain in the upcoming path of a ground robot is one of the most challenging problems in field robotics. Terrain and traversability analysis is a multidisciplinary field combining robotics with image and signal processing, feature extraction, machine learning, three-dimensional (3D) mapping, and 3D geometry. Application scenarios range from autonomous vehicles on urban networks to agriculture, defence, exploration, mining, and search and rescue. Given the broad set of techniques available and the fast progress in this area, in this paper we organize and survey the corresponding literature, define unambiguous key terms, and discuss links among fundamental building blocks ranging from terrain classification to traversability regression. The advantages and the drawbacks of the methods are critically discussed, providing a comprehensive coverage of key aspects, including open code, available datasets for experimentation and comparisons, and important open research issues.</t>
  </si>
  <si>
    <t>Robots;Robot sensing systems;Navigation;Surveys;Costs;Reviews;Taxonomy;Sensor phenomena and characterization;Machine learning;Laser radar;perception;obstacle avoidance;terrestrial robotics;navigation</t>
  </si>
  <si>
    <t>2771-3989</t>
  </si>
  <si>
    <t>10.55417/fr.2022049</t>
  </si>
  <si>
    <t>10318045</t>
  </si>
  <si>
    <t>Nolazco-Flores, Juan Arturo and Guerrero-Galván, Ana Verónica and Del-Valle-Soto, Carolina and Garcia-Perera, Leibny Paola</t>
  </si>
  <si>
    <t>Genre Classification of Books on Spanish</t>
  </si>
  <si>
    <t>Genre categorization of published titles is a common practice in publishing houses, libraries, and bookstores, as well as a fundamental element of editorial marketing. However, assigning subject codes to each title proves to be an arduous task for both publishers and data aggregators. The problem with automatic genre categorization is that some publishers use more than 200 categories, making it a highly complex task. Moreover, even though these publishers based their categorization on standards, they ofthen alter the names of these standards as they consider to be too technical. In this paper, we proposed Thema-based categorization as a tool to facilitate editors’ work by advancing the categorization process, allowing them to focus on finer category granularity. This categorization has four key features: first, it clusters the most important categories for Latin American publishers. Second, it stops grouping when the number of thematic categories remains practical for the purposes of the publishing business. Third, we assign names to these categories that resonate with Latin American stakeholders. Finally, the number of categories is optimized to provide reasonable classification performance. We worked on the description of books in Spanish of two publishers, and mapped them to this proposed categorization. This allowed us to created a database for train a model to automate categorization. After conducting our analysis, we determined that 26 thematic categories were an appropriate number that fulfilled the three features mentioned earlier. However, we recognized that classifying into 26 categories was still a complex task, so to overcome this challenge, we decided to augment data by back-translating it into Spanish using the translation function,  $T_l^S\left ({T_S^l\left ({S }\right) }\right)$ , where  $T_S^l\left ({S }\right)$  is the translation function from Spanish,  $s$ , to language,  $l$ ;  $T_l^s\left ({l }\right)$  is the translation function from language,  $l$ , to Spanish,  $S$ , and  $T_S^l\left ({S }\right)$  and  $T_l^S\left ({l }\right)$  are not-invertible functions. Experimental results, obtained using 5-fold cross-validation, were approximately 57%, 57%, 63.38%, and 65.26% for the F1-score of Support Vector Machine (SVM), Logist Regression (LR), BERT, and RoBERTa models, respectively. We utilized the F1-score metric because our categories were not perfectly balanced. The results achieved by RoBERTa outperform those reported in the literature. Furthermore, these results are built upon the foundation of the Thema standard for categorizing book genres. Additionally, the categories have been specifically designed to align with the preferences and needs of Latin American publishers.</t>
  </si>
  <si>
    <t>Standards;Task analysis;Natural language processing;Databases;Training;Feature extraction;Support vector machines;Text categorization;Information analysis;Publishing;Genre categorization;text classification;book categorization;BERT;RoBERTa</t>
  </si>
  <si>
    <t>10.1109/ACCESS.2023.3332997</t>
  </si>
  <si>
    <t>10786260</t>
  </si>
  <si>
    <t>Wang, Yong and Jiang, Lijun and Du, Zilong and Li, Bo and Yang, Wenming</t>
  </si>
  <si>
    <t>CSBNet: Leveraging Edge Intelligence for Multi-Granularity Low-Light Image Enhancement</t>
  </si>
  <si>
    <t>Low-light conditions constantly restrict the performance of IoT image sensors, thereby impacting image quality and the precision of visual data analysis. The emerging edge intelligence is crucial for low-light image enhancement in improving image quality and data support reliability for IoT systems, which in turn fosters the intelligence and automation progress of the IoT. The enhancement of low-light images necessitates the restoration of both contextual information and spatial details, maintaining the semantic content of the original image and the point-to-point correspondence between inputs and outputs. However, existing methods predominantly concentrate on one aspect, either contextual information or spatial details, making it difficult to simultaneously balance both. To overcome this challenge, we introduce a novel two-branch network, the Context-Space Balance Network (CSBNet), tailored for low-light image enhancement. It comprises a Contextual Information Recovery Network (CIRNet), which adeptly extracts contextual information from multi-scale low-light images, and a Spatial Information Recovery Network (SIRNet), which is designed to preserve spatial details at the original resolution. We also implement a Context-Space Feature Fusion (CSFF) module to seamlessly integrate contextual information with spatial details. Qualitative and quantitative experimental results demonstrate that our CSBNet can better handle many quality degradation types in lowlight images compared with state-of-the-art solutions, outperforming them by PSNR=24.64dB, SSIM=0.867, and LPIPS=0.063 on the benchmark LOL dataset. The source code of CSBNet is available at https://github.com/Loong161/CSBNet.</t>
  </si>
  <si>
    <t>Internet of Things;Image enhancement;Image edge detection;Lighting;Image quality;Image restoration;Sensors;Noise;Image sensors;Gray-scale;Edge Intelligence;Low-light Image Enhancement;Internet of Things (IoT);Contextual Information;Spatial Details;Context-Space Feature Fusion</t>
  </si>
  <si>
    <t>10.1109/JIOT.2024.3513545</t>
  </si>
  <si>
    <t>10884889</t>
  </si>
  <si>
    <t>Wang, Tao and Wen, Wenying and Xiao, Xiangli and Hua, Zhongyun and Zhang, Yushu and Fang, Yuming</t>
  </si>
  <si>
    <t>Beyond Privacy: Generating Privacy-Preserving Faces Supporting Robust Image Authentication</t>
  </si>
  <si>
    <t>The prevalence of face capturing along with the advancement of face recognition poses a potential threat to individual privacy. To protect privacy, plenty of methods have been proposed to change identity in the face, thus blocking malicious face recognition. However, these methods fail to satisfy authentication requirements for special application scenarios, e.g., face authentication in surveillance capture. In this paper, we propose a novel face privacy protection model, which supports robust image authentication via information-conditional identity transformation. Specifically, we first introduce a basic face manipulation model (FMM), which can preserve identity-irrelevant attributes when manipulating identity. Based on FMM, we further design a lightweight protector called AIDPro, outputting a transformed identity which is different from the original one and is embedded a message presenting authentication information. Benefiting from the semantic robustness, our model does not require noise layers to achieve accurate message extraction after various image distortions. In addition, the message can be the condition to guide the identity transformation for privacy protection, which avoids extra resource consumption from supporting image authentication. Extensive experimental results demonstrate our model has comparable privacy protection performance, superior attribute preservation performance, and robust authentication performance especially in JPEG compression and screen shooting. Our code is available at https://github.com/daizigege/AIDPro.</t>
  </si>
  <si>
    <t>Faces;Privacy;Authentication;Protection;Noise;Robustness;Surveillance;Perturbation methods;Face recognition;Data privacy;Image privacy;face protection;information hiding;robustness</t>
  </si>
  <si>
    <t>10.1109/TIFS.2025.3541859</t>
  </si>
  <si>
    <t>10935664</t>
  </si>
  <si>
    <t>Xie, Chengxing and Zhang, Xiaoming and Li, Linze and Fu, Yuqian and Gong, Biao and Li, Tianrui and Zhang, Kai</t>
  </si>
  <si>
    <t>MAT: Multi-Range Attention Transformer for Efficient Image Super-Resolution</t>
  </si>
  <si>
    <t>Image super-resolution (SR) has significantly advanced through the adoption of Transformer architectures. However, conventional techniques aimed at enlarging the self-attention window to capture broader contexts come with inherent drawbacks, especially the significantly increased computational demands. Moreover, the feature perception within a fixed-size window of existing models restricts the effective receptive field (ERF) and the intermediate feature diversity. We demonstrate that a flexible integration of attention across diverse spatial extents can yield significant performance enhancements. In line with this insight, we introduce Multi-Range Attention Transformer (MAT) for SR tasks. MAT leverages the computational advantages inherent in dilation operation, in conjunction with self-attention mechanism, to facilitate both multi-range attention (MA) and sparse multi-range attention (SMA), enabling efficient capture of both regional and sparse global features. Combined with local feature extraction, MAT adeptly capture dependencies across various spatial ranges, improving the diversity and efficacy of its feature representations. We also introduce the MSConvStar module, which augments the model’s ability for multi-range representation learning. Comprehensive experiments show that our MAT exhibits superior performance to existing state-of-the-art SR models with remarkable efficiency (∼ 3.3× faster than SRFormer-light). The codes are available at https://github.com/stella-von/MAT.</t>
  </si>
  <si>
    <t>Feature extraction;Transformers;Image reconstruction;Convolution;Circuits and systems;Computer architecture;Windows;Training;Superresolution;Computational complexity;Transformer;image super-resolution;multi-range attention;efficient</t>
  </si>
  <si>
    <t>10.1109/TCSVT.2025.3553135</t>
  </si>
  <si>
    <t>10836835</t>
  </si>
  <si>
    <t>Jing, Hao and Wang, Anhong and Zhao, Lijun and Yang, Yakun and Bu, Donghan and Zhang, Jing and Zhang, Yifan and Hou, Junhui</t>
  </si>
  <si>
    <t>Boosting 3D Object Detection with Semantic-Aware Multi-Branch Framework</t>
  </si>
  <si>
    <t>In autonomous driving, LiDAR sensors are vital for acquiring 3D point clouds, providing reliable geometric information. However, traditional sampling methods of preprocessing often ignore semantic features, leading to detail loss and ground point interference in 3D object detection. To address this, we propose a multi-branch two-stage 3D object detection framework using a Semantic-aware Multi-branch Sampling (SMS) module and multi-view consistency constraints. The SMS module includes random sampling, Density Equalization Sampling (DES) for enhancing distant objects, and Ground Abandonment Sampling (GAS) to focus on non-ground points. The sampled multi-view points are processed through a Consistent KeyPoint Selection (CKPS) module to generate consistent keypoint masks for efficient proposal sampling. The first-stage detector uses multi-branch parallel learning with multi-view consistency loss for feature aggregation, while the second-stage detector fuses multi-view data through a Multi-View Fusion Pooling (MVFP) module to precisely predict 3D objects. The experimental results on the KITTI dataset and Waymo Open Dataset show that our method achieves excellent detection performance improvement for a variety of backbones, especially for low-performance backbones with simple network structures. The code will be publicly available at https://github.com/HaoJing-SX/SMS.</t>
  </si>
  <si>
    <t>Three-dimensional displays;Semantics;Feature extraction;Proposals;Point cloud compression;Object detection;Detectors;Data preprocessing;Sampling methods;Interference;Point Clouds;3D Object Detection;Sampling Method;Preprocessing</t>
  </si>
  <si>
    <t>10.1109/TCSVT.2025.3527997</t>
  </si>
  <si>
    <t>10884900</t>
  </si>
  <si>
    <t>Chen, Junxi and Wu, Guangxing and Li, Hongxiang and Chen, Jiankang and Zhang, Wentao and Zheng, Weishi and Wang, Ruixuan</t>
  </si>
  <si>
    <t>DAT: Dual-branch Adapter-Tuning for Few-shot Recognition</t>
  </si>
  <si>
    <t>Parameter-Efficient Fine-Tuning methods based on vision-language models (such as CLIP) for few-shot learning have recently received considerable attention. However, previous works only fine-tune either the image or text branch, breaking the alignment of the original two branches, meanwhile fine-tuning both branches of the CLIP would inevitably introduce more trainable parameters and likely cause more severe over-fitting due to the limited training data. In this study, we propose a novel Dual-branch Adapter-Tuning framework (DAT), which collaboratively trains the visual adapter and textual adapter added to the two branches of the original CLIP with multiple consistency constraints. By effectively utilizing the semantically detailed class-specific prompts and outputs of the original CLIP to guide the fine-tuning of both branches, our method gains exceptional adaptation ability to the downstream few-shot learning tasks and alleviates the over-fitting issue, meanwhile maximally preserving the generalization ability of the original CLIP model. Our proposed framework has achieved superior performance on diverse datasets under various few-shot learning settings compared to the existing approaches. The source code is available at https://github.com/SandyXi/DAT.</t>
  </si>
  <si>
    <t>Visualization;Few shot learning;Training;Adaptation models;Circuits and systems;Tuning;Training data;Accuracy;Semantics;Metalearning;vision-language model;parameter-efficient fine-tuning;few-shot learning</t>
  </si>
  <si>
    <t>10.1109/TCSVT.2025.3541960</t>
  </si>
  <si>
    <t>10830588</t>
  </si>
  <si>
    <t>Xu, Jialang and Wang, Jiacheng and Yu, Lequan and Stoyanov, Danail and Jin, Yueming and Mazomenos, Evangelos B.</t>
  </si>
  <si>
    <t>Personalizing Federated Instrument Segmentation With Visual Trait Priors in Robotic Surgery</t>
  </si>
  <si>
    <t>Personalized federated learning (PFL) for surgical instrument segmentation (SIS) is a promising approach. It enables multiple clinical sites to collaboratively train a series of models in privacy, with each model tailored to the individual distribution of each site. Existing PFL methods rarely consider the personalization of multi-headed self-attention, and do not account for appearance diversity and instrument shape similarity, both inherent in surgical scenes. We thus propose PFedSIS, a novel PFL method with visual trait priors for SIS, incorporating global-personalized disentanglement (GPD), appearance-regulation personalized enhancement (APE), and shape-similarity global enhancement (SGE), to boost SIS performance in each site. GPD represents the first attempt at head- wise assignment for multi-headed self-attention personalization. To preserve the unique appearance representation of each site and gradually leverage the inter-site difference, APE introduces appearance regulation and provides customized layer- wise aggregation solutions via hypernetworks for each site's personalized parameters. The mutual shape information of instruments is maintained and shared via SGE, which enhances the cross-style shape consistency on the image level and computes the shape-similarity contribution of each site on the prediction level for updating the global parameters. PFedSIS outperforms state-of-the-art methods with +1.51% Dice, +2.11% IoU, -2.79 ASSD, -15.55 HD95 performance gains. The corresponding code and models are available at https://github.com/wzjialang/PFedSIS.</t>
  </si>
  <si>
    <t>Instruments;Shape;Surgery;Training;Servers;Federated learning;Data models;Biomedical engineering;Visualization;Regulation;Personalized federated learning;multi-headed self-attention;hypernetwork;appearance regulation;shape similarity</t>
  </si>
  <si>
    <t>1558-2531</t>
  </si>
  <si>
    <t>10.1109/TBME.2025.3526667</t>
  </si>
  <si>
    <t>10745330</t>
  </si>
  <si>
    <t>Lo Duca, Angelica</t>
  </si>
  <si>
    <t>Great data presentations tell a story. Learn how to organize, visualize, and present data using Python, generative AI, and the cutting-edge Altair data visualization toolkit. Take the fast track to amazing data presentations! Data Storytelling with Altair and AI introduces a stack of useful tools and tried-and-tested methodologies that will rapidly increase your productivity, streamline the visualization process, and leave your audience inspired. In Data Storytelling with Altair and AI you’ll discover:  Using Python Altair for data visualization Using Generative AI tools for data storytelling The main concepts of data storytelling Building data stories with the DIKW pyramid approach Transforming raw data into a data story  Data Storytelling with Altair and AI teaches you how to turn raw data into effective, insightful data stories. You’ll learn exactly what goes into an effective data story, then combine your Python data skills with the Altair library and AI tools to rapidly create amazing visualizations. Your bosses and decision-makers will love your new presentations—and you’ll love how quick Generative AI makes the whole process!</t>
  </si>
  <si>
    <t>DIKW pyramid;information;knowledge;wisdom;visualization;Python;Copilot;ChatGPT;Vega;DALL-E;intuitive;prompt;transform;chart;presentation;encodings</t>
  </si>
  <si>
    <t>9781633437920</t>
  </si>
  <si>
    <t>https://ieeexplore.ieee.org/document/10745330</t>
  </si>
  <si>
    <t>10877920</t>
  </si>
  <si>
    <t>Hu, Ke and He, Yudong and Li, Yuan and Zhao, Jiayu and Chen, Song and Kang, Yi</t>
  </si>
  <si>
    <t>EI2Det: Edge-Guided Illumination-Aware Interactive Learning for Visible-Infrared Object Detection</t>
  </si>
  <si>
    <t>The complementary characteristics of visible (VIS) and infrared (IR) modalities play a crucial role in scene perception for autonomous driving, especially under poor lighting conditions. However, effectively leveraging the complementary information from visible and infrared images to further enhance perception performance remains a challenging task. These challenges stem from the difficulty of adaptively balancing the contributions of visible and infrared information under dynamic illumination conditions, the reliance on static fusion strategies that fail to fully utilize cross-modal complementarities, and the limitations of existing datasets in terms of diverse scenes, fine-grained illumination annotations, and high imaging quality. To address the challenges, we propose an Edge-guided Illumination-aware Interactive learning-based Detector (EI2Det). It includes three novel modules. The cross-modal interaction module uses visible-priority and infrared-priority multi-head cross-attention mechanisms to refine inter-modality and intra-modality feature representations, improving the model’s robustness and adaptability. The illumination-aware weighting module predicts illumination intensity levels to dynamically adjust the contributions of visible and infrared features, ensuring effective fusion under various lighting conditions. The edge-guided fusion module leverages critical edge information to guide the detector’s attention to object boundaries, significantly enhancing its localization capability. Additionally, we introduce a Multi-modality Full-time dataset for Autonomous Driving (MFAD), featuring 12,370 image pairs with fine-grained annotations of illumination intensity, covering diverse driving scenarios and weather conditions. Extensive experiments on the public M3FD, KAIST, FLIR, LLVIP, and our MFAD datasets demonstrate superior performance and generalization ability of our approach. The code and dataset will be available at https://github.com/hukefy/EI2Det.</t>
  </si>
  <si>
    <t>Lighting;Object detection;Image edge detection;Feature extraction;Autonomous vehicles;Meteorology;Image fusion;Clouds;Circuits and systems;Training;Visible and infrared;object detection;dataset and benchmark;autonomous driving</t>
  </si>
  <si>
    <t>10.1109/TCSVT.2025.3539625</t>
  </si>
  <si>
    <t>10946169</t>
  </si>
  <si>
    <t>Qin, Yixin and Zhao, Lei and Gao, Lianli and Zhang, Haonan and Zeng, Pengpeng and Shen, Heng Tao</t>
  </si>
  <si>
    <t>Temporal-guided Mixture-of-Experts for Zero-Shot Video Question Answering</t>
  </si>
  <si>
    <t>Video Question Answering (VideoQA) is a challenging task in the vision-language field. Due to the time-consuming and labor-intensive labeling process of the question-answer pairs, fully supervised methods are no longer suitable for the current increasing demand for data. This has led to the rise of zero-shot VideoQA, and some works propose to adapt large language models (LLMs) to assist zero-shot learning. Despite recent progress, the inadequacy of LLMs in comprehending temporal information in videos and the neglect of temporal differences, e.g., the different dynamic changes between scenes or objects, remain insufficiently addressed by existing attempts in zero-shot VideoQA. In light of these challenges, a novel Temporal-guided Mixture-of-Experts Network (T-MoENet) for zero-shot video question answering is proposed in this paper. Specifically, we apply a temporal module to imbue language models with the capacity to perceive temporal information. Then a temporal-guided mixture-of-experts module is proposed to further learn the temporal differences presented in different videos. It enables the model to effectively improve the capacity of generalization. Our proposed method achieves state-of-the-art performance on multiple zero-shot VideoQA benchmarks, notably improving accuracy by 5.6% on TGIF-FrameQA and 2.3% on MSRVTT-QA while remaining competitive with other methods in the fully supervised setting. The codes and models developed in this study will be made publicly available at https://github.com/qyx1121/T-MoENet.</t>
  </si>
  <si>
    <t>Feature extraction;Question answering (information retrieval);Adaptation models;Visualization;Zero shot learning;Training;Routing;Heat maps;Cognition;Data models;Video Question Answering;Zero-shot Learning;Mixture-of-Experts;Vision-Language</t>
  </si>
  <si>
    <t>10.1109/TCSVT.2025.3556422</t>
  </si>
  <si>
    <t>10948459</t>
  </si>
  <si>
    <t>Chen, Wangxing and Sang, Haifeng and Zhao, Zishan</t>
  </si>
  <si>
    <t>PCHGCN: Physically Constrained Higher-order Graph Convolutional Network for Pedestrian Trajectory Prediction</t>
  </si>
  <si>
    <t>Pedestrian trajectory prediction is crucial in fields such as autonomous driving and robot navigation, but it remains challenging due to the complex social interactions among pedestrians. Previous trajectory prediction methods are limited by redundant interactions that make it difficult to accurately model higher-order social relations and capture the indirect effects of surrounding pedestrians. To address these challenges, we propose a physically constrained higher-order graph convolutional network (PCHGCN) for pedestrian trajectory prediction. PCHGCN first constructs a spatial graph and adopts the attention mechanism to obtain an attention score matrix representing the social interactions of pedestrians. Then, the higher-order social interactions are obtained through multiple matrix power operations of the higher-order graph module. To eliminate redundant interactions in higher-order social interactions, we design a physical constraint module to constrain the modeling of higher-order social interactions according to physical characteristics of distance, field of view, and distance transformation rate between pedestrians. Additionally, we design a gated fusion module that assigns weights to higher-order social interactions, ensuring the rational utilization of different degrees of social relations. Finally, we introduce the last frame velocity as physical prior knowledge to dynamically correct the predicted trajectory of the constant velocity model to improve the accuracy and diversity of future trajectory prediction. Experiments on ETH, UCY, and SDD datasets demonstrate that our method outperforms existing methods, achieving superior prediction performance with only 15.3K model parameters. The code is publicly available at https://github.com/Chenwangxing/PCHGCN-Master.</t>
  </si>
  <si>
    <t>Pedestrians;Trajectory;Predictive models;Accuracy;Logic gates;Convolution;Adaptation models;Attention mechanisms;Transformers;Navigation;pedestrian trajectory prediction;higher-order social relations;physical constrain;gated fusion;physical prior knowledge</t>
  </si>
  <si>
    <t>10.1109/JIOT.2025.3556839</t>
  </si>
  <si>
    <t>10172361</t>
  </si>
  <si>
    <t>Sword, Helen and Marsh, Selina Tusitala</t>
  </si>
  <si>
    <t>An essential guide to cultivating joy in your professional and personal writingWriting should be a pleasurable challenge, not a painful chore. Writing with Pleasure empowers academic, professional, and creative writers to reframe their negative emotions about writing and reclaim their positive ones. By learning how to cast light on the shadows, you will soon find yourself bringing passion and pleasure to everything you write.Acclaimed international writing expert Helen Sword invites you to step into your “WriteSPACE”—a space of pleasurable writing that is socially balanced, physically engaged, aesthetically nourishing, creatively challenging, and emotionally uplifting. Sword weaves together cutting-edge findings in the sciences and social sciences with compelling narratives gathered from nearly six hundred faculty members and graduate students from across the disciplines and around the world. She provides research-based principles, hands-on strategies, and creative “pleasure prompts” designed to help you ramp up your productivity and enhance the personal rewards of your writing practice. Whether you’re writing a scholarly article, an administrative email, or a love letter, this book will inspire you to find delight in even the most mundane writing tasks and a richer, deeper pleasure in those you already enjoy.Exuberantly illustrated by prizewinning graphic memoirist Selina Tusitala Marsh, Writing with Pleasure is an indispensable resource for academics, students, professionals, and anyone for whom writing has come to feel like a burden rather than a joy.</t>
  </si>
  <si>
    <t>Writing with Pleasure;helen sword;Selina Tusitala Marsh;essential guide;professional writing;learning how to write;how to write;personal writing;skills for scholars;princeton university press;creative writing;compelling narratives;scholarly article;an administrative email;a love letter;illustrated by prizewinning graphic memoirist;WriteSPACE;pleasurable writing;creatively challenging;research-based principles;hands-on strategies;writing prompts;writing skills;learn to write;make writing fun;how to make writing fun;creative space;be a better writer;books about writing</t>
  </si>
  <si>
    <t>9780691229416</t>
  </si>
  <si>
    <t>https://ieeexplore.ieee.org/document/10172361</t>
  </si>
  <si>
    <t>10152832</t>
  </si>
  <si>
    <t>Ning, Bin and Liu, Fang and Liu, Zhixiong</t>
  </si>
  <si>
    <t>Creativity Support in AI Co-creative Tools: Current Research, Challenges and Opportunities</t>
  </si>
  <si>
    <t>Artificial Intelligence technology-driven Creativity Support Tools (AI-CSTs) provide specific field capability support for human creative activities. In this paper, we compare and analyze the current situation and trend of AI-CSTs design space in four aspects: creative stage, support form, support technology, and role diversity. Through a coding study and comparative analysis of 50 AI-CSTs cases, we discuss the impact of AI-CSTs on traditional workflows, the boundaries of AI-CSTs as co-creators, and how to treat AI errors, which provides insights for future AI-CSTs design. We summarize the collaboration framework in AI-CSTs. Finally, this paper also studies the information technology requirements and challenges of AI-CSTs research, which provides a new perspective to understanding the landscape of AI-CSTs.</t>
  </si>
  <si>
    <t>Systematics;Federated learning;Collaboration;Market research;Encoding;Information technology;Creativity;Creativity Support Tools;Computational Creativity;Artificial Intelligence;Collaboration framework</t>
  </si>
  <si>
    <t>2768-1904</t>
  </si>
  <si>
    <t>10.1109/CSCWD57460.2023.10152832</t>
  </si>
  <si>
    <t>9226728</t>
  </si>
  <si>
    <t>Riguzzi, Fabrizio</t>
  </si>
  <si>
    <t>Foundations of Probabilistic Logic Programming: Languages, Semantics, Inference and Learning</t>
  </si>
  <si>
    <t>Probabilistic Logic Programming extends Logic Programming by enabling the representation of uncertain information by means of probability theory. Probabilistic Logic Programming is at the intersection of two wider research fields: the integration of logic and probability and Probabilistic Programming. Logic enables the representation of complex relations among entities while probability theory is useful for model uncertainty over attributes and relations. Combining the two is a very active field of study. Probabilistic Programming extends programming languages with probabilistic primitives that can be used to write complex probabilistic models. Algorithms for the inference and learning tasks are then provided automatically by the system. Probabilistic Logic programming is at the same time a logic language, with its knowledge representation capabilities, and a Turing complete language, with its computation capabilities, thus providing the best of both worlds. Since its birth, the field of Probabilistic Logic Programming has seen a steady increase of activity, with many proposals for languages and algorithms for inference and learning. Foundations of Probabilistic Logic Programming aims at providing an overview of the field with a special emphasis on languages under the Distribution Semantics, one of the most influential approaches. The book presents the main ideas for semantics, inference, and learning and highlights connections between the methods. Many examples of the book include a link to a page of the web application http://cplint.eu where the code can be run online.</t>
  </si>
  <si>
    <t>9788770220170</t>
  </si>
  <si>
    <t>https://ieeexplore.ieee.org/document/9226728</t>
  </si>
  <si>
    <t>10938259</t>
  </si>
  <si>
    <t>Pan, Jialun and Zhao, Zhanzhan and Han, Dongkun</t>
  </si>
  <si>
    <t>Academic Performance Prediction Using Machine Learning Approaches: A Survey</t>
  </si>
  <si>
    <t>Properly predicting students' academic performance is crucial for elevating educational outcomes in various disciplines. Through precise performance prediction, schools can quickly pinpoint students facing challenges and provide customized educational materials suited to their specific learning needs. The reliance on teachers' experience to predict students' academic performance has proven to be less accurate and efficient than desired. Consequently, the past decade has witnessed a marked surge in employing machine learning and data mining techniques to forecast students' performance. However, the academic community has yet to agree on the most effective algorithm for predicting academic outcomes. Nonetheless, conducting an analysis and comparison of the existing algorithms in this field remains meaningful. Furthermore, recommendations for selecting an appropriate algorithm will be provided to interested researchers and educators based on their specific requirements. This paper reviews the state-of-the-art literature on academic performance predictions using machine-learning approaches in recent years. It details the variables analyzed, the algorithms implemented, the datasets utilized, and the evaluation metrics applied to assess model efficacy. What makes this work different is that relevant surveys in the past 10 years are also analyzed and compared, highlighting their contributions and review methods. Additionally, we compared the accuracy of various machine learning models using popular open-access datasets and determined the best-performing algorithms among them. Our dataset and source codes are released for future algorithm comparisons and evaluations in this community.</t>
  </si>
  <si>
    <t>Reviews;Prediction algorithms;Surveys;Machine learning;Data mining;Machine learning algorithms;Random forests;Artificial intelligence;Accuracy;Logistic regression;Survey;Performance prediction;Learning Analytics;AI in Education;Machine learning;Students' performance;Supervised learning;Neural networks</t>
  </si>
  <si>
    <t>10.1109/TLT.2025.3554174</t>
  </si>
  <si>
    <t>10771963</t>
  </si>
  <si>
    <t>Lai, Zengyuan and Yang, Jiarui and Xia, Songpengcheng and Wu, Qi and Sun, Zhen and Yu, Wenxian and Pei, Ling</t>
  </si>
  <si>
    <t>SMART: Scene-Motion-Aware Human Action Recognition Framework for Mental Disorder Group</t>
  </si>
  <si>
    <t>Patients with mental disorders often exhibit risky abnormal actions, such as climbing walls or hitting windows, necessitating intelligent video behavior monitoring for smart healthcare with the rising Internet of Things (IoT) technology. However, the development of vision-based Human Action Recognition (HAR) for these actions is hindered by the lack of specialized algorithms and datasets. In this paper, we innovatively propose to build a vision-based HAR dataset including abnormal actions often occurring in the mental disorder group and then introduce a novel Scene-Motion-aware Action Recognition Technology framework, named SMART, consisting of two technical modules. First, we propose a scene perception module to extract human motion trajectory and human-scene interaction features, which introduces additional scene information for a supplementary semantic representation of the above actions. Second, the multi-stage fusion module fuses the skeleton motion, motion trajectory, and human-scene interaction features, enhancing the semantic association between the skeleton motion and the above supplementary representation, thus generating a comprehensive representation with both human motion and scene information. The effectiveness of our proposed method has been validated on our self-collected HAR dataset (MentalHAD), achieving 94.9% and 93.1% accuracy in un-seen subjects and scenes and outperforming state-of-the-art approaches by 6.5% and 13.2%, respectively. The demonstrated subject-and scene-generalizability makes it possible for SMART’s migration to practical deployment in smart healthcare systems for mental disorder patients in medical settings. The code and dataset will be released publicly for further research: https://github.com/Inowlzy/SMART.git.</t>
  </si>
  <si>
    <t>Feature extraction;Skeleton;Semantics;Mental disorders;Internet of Things;Trajectory;Data mining;Medical services;Human activity recognition;Pipelines;Action Recognition;Mental Disorders;Multi-stage Fusion;Scene Semantic Understanding;Smart Healthcare</t>
  </si>
  <si>
    <t>10.1109/JIOT.2024.3509458</t>
  </si>
  <si>
    <t>10819292</t>
  </si>
  <si>
    <t>Tamir, Tariku Sinshaw and Hua, Xijin and Jiang, Jingchao and Leng, Jiewu and Xiong, Gang and Shen, Zhen and Liu, Qiang</t>
  </si>
  <si>
    <t>Data-Driven and Physics-Assisted Machine Learning Approach for Warpage Classification and Process Parameter Optimization in a 3-D-Printed BeltClip</t>
  </si>
  <si>
    <t>3-D printing, or additive manufacturing (AM), leverages 3-D computer-aided design models and numerical control to produce objects layer-by-layer, playing a key role in Industry 4.0 and Industry 5.0. Despite its potential to revolutionize manufacturing by creating complex structures more efficiently and cost-effectively, 3-D printing still faces quality issues due to a lack of sufficient data, resulting in improper process parameter settings and poor analyzability. This work introduces a data-driven and physics-assisted machine learning (DP-ML) approach for a 3-D-printed BeltClip object, integrating finite element analysis (FEA) and physics-informed machine learning (PIML). The proposed DP-ML framework provides a cost-effective and time-efficient data collection method using Digimat-AM and a warpage classification algorithm. The data collection begins with obtaining the STereoLithography (STL) file of the BeltClip object from Thingiverse and slicing it in Ultimaker©, Cura, considering process parameters such as infill amount, toolpath pattern, layer height, print speed, and extrusion temperature. The resulting G-code file is then input into Digimat-AM for further parameter setting and analysis. In Digimat-AM, glass fiber-filled and unfilled material types are set, undergoing the virtual 3-D printing process, followed by a warpage analysis of the printed BeltClip. The collected 3-D printing data is used to build ML models—deep neural network (DNN), decision tree (DT), support vector machine (SVM), logistic regression (LR), and random forest. The DNN contains three architectures—DNN-1, DNN-2, and DNN-3. Based on the metrics of precision, recall, F1-score, and accuracy, DNN-3 outperforms the others and is chosen for the warpage classification algorithm. The presented DP-ML approach is compared with the state-of-the-art methods and shows a promising capability to predicting warpage, optimizing process parameters, and improving the overall quality and efficiency of a 3-D-printed BeltClip.</t>
  </si>
  <si>
    <t>Three-dimensional printing;Solid modeling;Manufacturing;Data collection;Monitoring;Artificial neural networks;Data models;Computational modeling;Support vector machines;Design automation;3-D printing;data-driven;digital manufacturing;optimal process parameters;physics-assisted machine learning;warpage analysis</t>
  </si>
  <si>
    <t>10.1109/TCSS.2024.3512614</t>
  </si>
  <si>
    <t>9098746</t>
  </si>
  <si>
    <t>Porche, Isaac</t>
  </si>
  <si>
    <t>Conflict in cyberspace is becoming more prevalent in all public and private sectors and is of concern on many levels. As a result, knowledge of the topic is becoming essential across most disciplines. This book reviews and explains the technologies that underlie offensive and defensive cyber operations, which are practiced by a range of cyber actors including state actors, criminal enterprises, activists, and individuals. It explains the processes and technologies that enable the full spectrum of cyber operations. Readers will learn how to use basic tools for cyber security and pen-testing, and also be able to quantitatively assess cyber risk to systems and environments and discern and categorize malicious activity. The book provides key concepts of information age conflict technical basics/fundamentals needed to understand more specific remedies and activities associated with all aspects of cyber operations. It explains techniques associated with offensive cyber operations, with careful distinctions made between cyber ISR, cyber exploitation, and cyber attack. It explores defensive cyber operations and includes case studies that provide practical information, making this book useful for both novice and advanced information warfare practitioners.</t>
  </si>
  <si>
    <t>9781630815783</t>
  </si>
  <si>
    <t>https://ieeexplore.ieee.org/document/9098746</t>
  </si>
  <si>
    <t>10879537</t>
  </si>
  <si>
    <t>Lin, Ancheng and Xiang, Yusheng and Li, Jun and Prasad, Mukesh</t>
  </si>
  <si>
    <t>Dynamic Appearance Particle Neural Radiance Field</t>
  </si>
  <si>
    <t>Neural Radiance Fields (NeRFs) have shown great potential in modeling 3D scenes. Dynamic NeRFs extend this model by capturing time-varying elements, typically using deformation fields. The existing dynamic NeRFs employ a similar Eulerian representation for both light radiance and deformation fields. This leads to a close coupling of appearance and motion and lacks a physical interpretation. In this work, we propose Dynamic Appearance Particle Neural Radiance Field (DAP-NeRF), which introduces particle-based representation to model the motions of visual elements in a dynamic 3D scene. DAP-NeRF consists of the superposition of a static field and a dynamic field. The dynamic field is quantized as a collection of appearance particles, which carries the visual information of a small dynamic element in the scene and is equipped with a motion model. All components, including the static field, the visual features and the motion models of particles, are learned from monocular videos without any prior geometric knowledge of the scene. We develop an efficient computational framework for the particle-based model. We also construct a new dataset to evaluate motion modeling. Experimental results show that DAP-NeRF is an effective technique to capture not only the appearance but also the physically meaningful motions in a 3D dynamic scene. Code is available at: https://github.com/Cenbylin/DAP-NeRF.</t>
  </si>
  <si>
    <t>Neural radiance field;Dynamics;Three-dimensional displays;Deformation;Solid modeling;Deformable models;Vehicle dynamics;Computational modeling;Visualization;Rendering (computer graphics);Neural Radiance Field;Dynamic Scene modeling;3D Reconstruction;View Synthesis</t>
  </si>
  <si>
    <t>10.1109/TCSVT.2025.3540792</t>
  </si>
  <si>
    <t>Liu, Shanghuan and Gai, Shaoyan and Da, Feipeng and Waris, Fazal</t>
  </si>
  <si>
    <t>Geometry-aware 3D pose transfer using transformer autoencoder</t>
  </si>
  <si>
    <t>10.1007/s41095-023-0379-8</t>
  </si>
  <si>
    <t>9314114</t>
  </si>
  <si>
    <t>Jha, Debesh and Smedsrud, Pia H. and Johansen, Dag and de Lange, Thomas and Johansen, Håvard D. and Halvorsen, Pål and Riegler, Michael A.</t>
  </si>
  <si>
    <t>A Comprehensive Study on Colorectal Polyp Segmentation With ResUNet++, Conditional Random Field and Test-Time Augmentation</t>
  </si>
  <si>
    <t>Colonoscopy is considered the gold standard for detection of colorectal cancer and its precursors. Existing examination methods are, however, hampered by high overall miss-rate, and many abnormalities are left undetected. Computer-Aided Diagnosis systems based on advanced machine learning algorithms are touted as a game-changer that can identify regions in the colon overlooked by the physicians during endoscopic examinations, and help detect and characterize lesions. In previous work, we have proposed the ResUNet++ architecture and demonstrated that it produces more efficient results compared with its counterparts U-Net and ResUNet. In this paper, we demonstrate that further improvements to the overall prediction performance of the ResUNet++ architecture can be achieved by using Conditional Random Field (CRF) and Test-Time Augmentation (TTA). We have performed extensive evaluations and validated the improvements using six publicly available datasets: Kvasir-SEG, CVC-ClinicDB, CVC-ColonDB, ETIS-Larib Polyp DB, ASU-Mayo Clinic Colonoscopy Video Database, and CVC-VideoClinicDB. Moreover, we compare our proposed architecture and resulting model with other state-of-the-art methods. To explore the generalization capability of ResUNet++ on different publicly available polyp datasets, so that it could be used in a real-world setting, we performed an extensive cross-dataset evaluation. The experimental results show that applying CRF and TTA improves the performance on various polyp segmentation datasets both on the same dataset and cross-dataset. To check the model's performance on difficult to detect polyps, we selected, with the help of an expert gastroenterologist, 196 sessile or flat polyps that are less than ten millimeters in size. This additional data has been made available as a subset of Kvasir-SEG. Our approaches showed good results for flat or sessile and smaller polyps, which are known to be one of the major reasons for high polyp miss-rates. This is one of the significant strengths of our work and indicates that our methods should be investigated further for use in clinical practice.</t>
  </si>
  <si>
    <t>Image segmentation;Colonoscopy;Cancer;Hospitals;Computer architecture;Training;Task analysis;Colonoscopy;polyp segmentation;ResUNet++;conditional random field;test-time augmentation;generalization</t>
  </si>
  <si>
    <t>2168-2208</t>
  </si>
  <si>
    <t>10.1109/JBHI.2021.3049304</t>
  </si>
  <si>
    <t>10261199</t>
  </si>
  <si>
    <t>Qiu, Jianing and Li, Lin and Sun, Jiankai and Peng, Jiachuan and Shi, Peilun and Zhang, Ruiyang and Dong, Yinzhao and Lam, Kyle and Lo, Frank P.-W. and Xiao, Bo and Yuan, Wu and Wang, Ningli and Xu, Dong and Lo, Benny</t>
  </si>
  <si>
    <t>Large AI Models in Health Informatics: Applications, Challenges, and the Future</t>
  </si>
  <si>
    <t>Large AI models, or foundation models, are models recently emerging with massive scales both parameter-wise and data-wise, the magnitudes of which can reach beyond billions. Once pretrained, large AI models demonstrate impressive performance in various downstream tasks. A prime example is ChatGPT, whose capability has compelled people's imagination about the far-reaching influence that large AI models can have and their potential to transform different domains of our lives. In health informatics, the advent of large AI models has brought new paradigms for the design of methodologies. The scale of multi-modal data in the biomedical and health domain has been ever-expanding especially since the community embraced the era of deep learning, which provides the ground to develop, validate, and advance large AI models for breakthroughs in health-related areas. This article presents a comprehensive review of large AI models, from background to their applications. We identify seven key sectors in which large AI models are applicable and might have substantial influence, including: 1) bioinformatics; 2) medical diagnosis; 3) medical imaging; 4) medical informatics; 5) medical education; 6) public health; and 7) medical robotics. We examine their challenges, followed by a critical discussion about potential future directions and pitfalls of large AI models in transforming the field of health informatics.</t>
  </si>
  <si>
    <t>Data models;Artificial intelligence;Biological system modeling;Task analysis;Bioinformatics;Medical diagnostic imaging;Chatbots;Artificial intelligence;bioinformatics;biomedicine;deep learning;foundation model;health informatics;healthcare;medical imaging</t>
  </si>
  <si>
    <t>10.1109/JBHI.2023.3316750</t>
  </si>
  <si>
    <t>9738624</t>
  </si>
  <si>
    <t>Tabatabaee Malazi, Hadi and Chaudhry, Saqib Rasool and Kazmi, Aqeel and Palade, Andrei and Cabrera, Christian and White, Gary and Clarke, Siobhán</t>
  </si>
  <si>
    <t>Dynamic Service Placement in Multi-Access Edge Computing: A Systematic Literature Review</t>
  </si>
  <si>
    <t>The advent of new cloud-based applications such as mixed reality, online gaming, autonomous driving, and healthcare has introduced infrastructure management challenges to the underlying service network. Multi-access edge computing (MEC) extends the cloud computing paradigm and leverages servers near end-users at the network edge to provide a cloud-like environment. The optimum placement of services on edge servers plays a crucial role in the performance of such service-based applications. Dynamic service placement problem addresses the adaptive configuration of application services at edge servers to facilitate end-users and those devices that need to offload computation tasks. While reported approaches in the literature shed light on this problem from a particular perspective, a panoramic study of this problem reveals the research gaps in the big picture. This paper introduces the dynamic service placement problem and outline its relations with other problems such as task scheduling, resource management, and caching at the edge. We also present a systematic literature review of existing dynamic service placement methods for MEC environments from networking, middleware, applications, and evaluation perspectives. In the first step, we review different MEC architectures and their enabling technologies from a networking point of view. We also introduce different cache deployment solutions in network architectures and discuss their design considerations. The second step investigates dynamic service placement methods from a middleware viewpoint. We review different service packaging technologies and discuss their trade-offs. We also survey the methods and identify eight research directions that researchers follow. Our study categorises the research objectives into six main classes, proposing a taxonomy of design objectives for the dynamic service placement problem. We also investigate the reported methods and devise a solutions taxonomy comprising six criteria. In the third step, we concentrate on the application layer and introduce the applications that can take advantage of dynamic service placement. The fourth step investigates evaluation environments used to validate the solutions, including simulators and testbeds. We introduce real-world datasets such as edge server locations, mobility traces, and service requests used to evaluate the methods. We compile a list of open issues and challenges categorised by various viewpoints in the last step.</t>
  </si>
  <si>
    <t>Cloud computing;Servers;Vehicle dynamics;Resource management;Wireless fidelity;Taxonomy;Task analysis;Mobile edge computing;decentralised cloud;MEC server;service caching;service offloading;computational offloading;service deployment;resource management;service orchestration</t>
  </si>
  <si>
    <t>10.1109/ACCESS.2022.3160738</t>
  </si>
  <si>
    <t>10403908</t>
  </si>
  <si>
    <t>Ozkan-Okay, Merve and Akin, Erdal and Aslan, ÖMER and Kosunalp, Selahattin and Iliev, Teodor and Stoyanov, Ivaylo and Beloev, Ivan</t>
  </si>
  <si>
    <t>A Comprehensive Survey: Evaluating the Efficiency of Artificial Intelligence and Machine Learning Techniques on Cyber Security Solutions</t>
  </si>
  <si>
    <t>Given the continually rising frequency of cyberattacks, the adoption of artificial intelligence methods, particularly Machine Learning (ML), Deep Learning (DL), and Reinforcement Learning (RL), has become essential in the realm of cybersecurity. These techniques have proven to be effective in detecting and mitigating cyberattacks, which can cause significant harm to individuals, organizations, and even countries. Machine learning algorithms use statistical methods to identify patterns and anomalies in large datasets, enabling security analysts to detect previously unknown threats. Deep learning, a subfield of ML, has shown great potential in improving the accuracy and efficiency of cybersecurity systems, particularly in image and speech recognition. On the other hand, RL is again a subfield of machine learning that trains algorithms to learn through trial and error, making it particularly effective in dynamic environments. We also evaluated the usage of ChatGPT-like AI tools in cyber-related problem domains on both sides, positive and negative. This article provides an overview of how ML, DL, and RL are applied in cybersecurity, including their usage in malware detection, intrusion detection, vulnerability assessment, and other areas. The paper also specifies several research questions to provide a more comprehensive framework to investigate the efficiency of AI and ML models in the cybersecurity domain. The state-of-the-art studies using ML, DL, and RL models are evaluated in each Section based on the main idea, techniques, and important findings. It also discusses these techniques’ challenges and limitations, including data quality, interpretability, and adversarial attacks. Overall, the use of ML, DL, and RL in cybersecurity holds great promise for improving the effectiveness of security systems and enhancing our ability to protect against cyberattacks. Therefore, it is essential to continue developing and refining these techniques to address the ever-evolving nature of cyber threats. Besides, some promising solutions that rely on machine learning, deep learning, and reinforcement learning are susceptible to adversarial attacks, underscoring the importance of factoring in this vulnerability when devising countermeasures against sophisticated cyber threats. We also concluded that ChatGPT can be a valuable tool for cybersecurity, but it should be noted that ChatGPT-like tools can also be manipulated to threaten the integrity, confidentiality, and availability of data.</t>
  </si>
  <si>
    <t>Computer security;Deep learning;Security;Fraud;Prediction algorithms;Telecommunication traffic;Reinforcement learning;Machine learning;Artificial intelligence;Cyberattacks and solutions;deep learning;machine learning;reinforcement learning;AI tools</t>
  </si>
  <si>
    <t>10.1109/ACCESS.2024.3355547</t>
  </si>
  <si>
    <t>10214236</t>
  </si>
  <si>
    <t>Anirudh, Rushil and Archibald, Rick and Asif, M. Salman and Becker, Markus M. and Benkadda, Sadruddin and Bremer, Peer-Timo and Budé, Rick H. S. and Chang, C. S. and Chen, Lei and Churchill, R. M. and Citrin, Jonathan and Gaffney, Jim A. and Gainaru, Ana and Gekelman, Walter and Gibbs, Tom and Hamaguchi, Satoshi and Hill, Christian and Humbird, Kelli and Jalas, Sören and Kawaguchi, Satoru and Kim, Gon-Ho and Kirchen, Manuel and Klasky, Scott and Kline, John L. and Krushelnick, Karl and Kustowski, Bogdan and Lapenta, Giovanni and Li, Wenting and Ma, Tammy and Mason, Nigel J. and Mesbah, Ali and Michoski, Craig and Munson, Todd and Murakami, Izumi and Najm, Habib N. and Olofsson, K. Erik J. and Park, Seolhye and Peterson, J. Luc and Probst, Michael and Pugmire, David and Sammuli, Brian and Sawlani, Kapil and Scheinker, Alexander and Schissel, David P. and Shalloo, Rob J. and Shinagawa, Jun and Seong, Jaegu and Spears, Brian K. and Tennyson, Jonathan and Thiagarajan, Jayaraman and Ticoş, Catalin M. and Trieschmann, Jan and Dijk, Jan van and Essen, Brian Van and Ventzek, Peter and Wang, Haimin and Wang, Jason T. L. and Wang, Zhehui and Wende, Kristian and Xu, Xueqiao and Yamada, Hiroshi and Yokoyama, Tatsuya and Zhang, Xinhua</t>
  </si>
  <si>
    <t>2022 Review of Data-Driven Plasma Science</t>
  </si>
  <si>
    <t>Data-driven science and technology offer transformative tools and methods to science. This review article highlights the latest development and progress in the interdisciplinary field of data-driven plasma science (DDPS), i.e., plasma science whose progress is driven strongly by data and data analyses. Plasma is considered to be the most ubiquitous form of observable matter in the universe. Data associated with plasmas can, therefore, cover extremely large spatial and temporal scales, and often provide essential information for other scientific disciplines. Thanks to the latest technological developments, plasma experiments, observations, and computation now produce a large amount of data that can no longer be analyzed or interpreted manually. This trend now necessitates a highly sophisticated use of high-performance computers for data analyses, making artificial intelligence and machine learning vital components of DDPS. This article contains seven primary sections, in addition to the introduction and summary. Following an overview of fundamental data-driven science, five other sections cover widely studied topics of plasma science and technologies, i.e., basic plasma physics and laboratory experiments, magnetic confinement fusion, inertial confinement fusion and high-energy-density physics, space and astronomical plasmas, and plasma technologies for industrial and other applications. The final Section before the summary discusses plasma-related databases that could significantly contribute to DDPS. Each primary Section starts with a brief introduction to the topic, discusses the state-of-the-art developments in the use of data and/or data-scientific approaches, and presents the summary and outlook. Despite the recent impressive signs of progress, the DDPS is still in its infancy. This article attempts to offer a broad perspective on the development of this field and identify where further innovations are required.</t>
  </si>
  <si>
    <t>Plasmas;Physics;Scientific computing;Research and development;Data science;Contracts;Technological innovation;Artificial intelligence;data-driven plasma science;machine learning;nuclear fusion;plasma control;plasma diagnostics;plasma processing;plasma simulation</t>
  </si>
  <si>
    <t>1939-9375</t>
  </si>
  <si>
    <t>10.1109/TPS.2023.3268170</t>
  </si>
  <si>
    <t>10150870</t>
  </si>
  <si>
    <t>Tounsi, Achraf and Elkefi, Safa and Bhar, Safa Layeb</t>
  </si>
  <si>
    <t>Exploring the Reactions of Early Users of ChatGPT to the Tool using Twitter Data: Sentiment and Topic Analyses</t>
  </si>
  <si>
    <t>Recently, large language models have gained considerable interest due to their impressive performance on different tasks. OpenAl's ChatGPT is a revolutionary language model that has quickly become popular among early adopters. Many users have gone so far as to call it a disruptive technology in many different domains. Its large, pre-trained model provides powerful capabilities already being applied to various use cases. Gaining an understanding of the thoughts and feelings of those who are quick to embrace new technologies is essential, as it can offer valuable insights into the technology's potential successes, failures, and other characteristics. In this paper, a mixed-method study was developed using 463,983 tweets from early ChatGPT users. We first apply topic modeling to identify the maj or topics and then conduct an extensive qualitative sentiment analysis. We observed that most people were pleased with the tool, but some expressed apprehension about its potential ethical and legal implications. After its launch, however, the fears were largely alleviated as people began to use it and recognize its benefits for personal and business purposes. It is important to be aware of any new technology's possible drawbacks and use it responsibly.</t>
  </si>
  <si>
    <t>Ethics;Sentiment analysis;Analytical models;Social networking (online);Law;Blogs;Chatbots;ChatGPT;Artificial Intelligence;OpenAI;Sentiment analysis;Topic Analysis</t>
  </si>
  <si>
    <t>10.1109/IC_ASET58101.2023.10150870</t>
  </si>
  <si>
    <t>10159388</t>
  </si>
  <si>
    <t>ShengJieCheng and QiuxiaZhao and XinYunZhang and Yadikar, Nurbiya and Ubul, Kurban</t>
  </si>
  <si>
    <t>A Review of Knowledge Distillation in Object Detection</t>
  </si>
  <si>
    <t>Target detection is a revolutionary advancement in computer vision that provides the ability to identify specific targets in images for a wide variety of applications, including but not limited to video surveillance, face recognition, and autonomous driving. Although target detection has been developed to a high level and can be deployed for applications in several fields, there are still some problems in practice, such as the two-phase detection algorithm has high detection accuracy but slow detection speed, while the one-phase detection algorithm is fast, but its accuracy is poor. We need to combine their respective advantages further for related algorithm research, and we need to reach a balance between detection speed and detection accuracy so that the algorithms can be deployed on edge devices with limited computational power. Knowledge Refinement, as one of the common means of model compression, can solve the above problems, and it reduces the deployment difficulty of the algorithms. In this paper, we summarize the use of knowledge compression on target detection. We conclude the methods mentioned in the paper from an objective and unbiased perspective and suggest possible improvement directions, and we provide an outlook on the future trend of combining distillation learning and target detection. This paper provides a clear overview of the field of target detection and provides an idea of future trends.</t>
  </si>
  <si>
    <t>Feature extraction;Object detection;Targeting;Detectors;Knowledge engineering;Deep learning;Prediction algorithms;target detection;knowledge distillation;deep learning</t>
  </si>
  <si>
    <t>10.1109/ACCESS.2023.3288692</t>
  </si>
  <si>
    <t>10320368</t>
  </si>
  <si>
    <t>Quevedo, Ernesto and Cerny, Tomas and Rodriguez, Alejandro and Rivas, Pablo and Yero, Jorge and Sooksatra, Korn and Zhakubayev, Alibek and Taibi, Davide</t>
  </si>
  <si>
    <t>Legal Natural Language Processing From 2015 to 2022: A Comprehensive Systematic Mapping Study of Advances and Applications</t>
  </si>
  <si>
    <t>The surge in legal text production has amplified the workload for legal professionals, making many tasks repetitive and time-consuming. Furthermore, the complexity and specialized language of legal documents pose challenges not just for those in the legal domain but also for the general public. This emphasizes the potential role and impact of Legal Natural Language Processing (Legal NLP). Although advancements have been made in this domain, particularly after 2015 with the advent of Deep Learning and Large Language Models (LLMs), a systematic exploration of this progress until 2022 is nonexistent. In this research, we perform a Systematic Mapping Study (SMS) to bridge this gap. We aim to provide a descriptive statistical analysis of the Legal NLP research between 2015 and 2022. Categorize and sub-categorize primary publications based on their research problems. Identify limitations and areas of improvement in current research. Using a robust search methodology across four reputable indexers, we filtered 536 papers down to 75 pivotal articles. Our findings reveal the diverse methods employed for tasks such as Multiclass Classification, Summarization, and Question Answering in the Legal NLP field. We also highlight resources, challenges, and gaps in current methodologies and emphasize the need for curated datasets, ontologies, and a focus on inherent difficulties like data accessibility. As the legal sector gradually embraces Natural Language Processing (NLP), understanding the capabilities and limitations of Legal NLP becomes vital for ensuring efficient and ethical application. The research offers insights for both Legal NLP researchers and the broader legal community, advocating for continued advancements in automation while also addressing ethical concerns.</t>
  </si>
  <si>
    <t>Law;Natural language processing;Task analysis;Systematics;Information retrieval;Surveys;Search problems;Deep learning;Systematic-mapping-study;legal-NLP;deep learning</t>
  </si>
  <si>
    <t>10.1109/ACCESS.2023.3333946</t>
  </si>
  <si>
    <t>10210121</t>
  </si>
  <si>
    <t>Li, Mengran and Zhang, Yong and Zhang, Wei and Zhao, Shiyu and Piao, Xinglin and Yin, Baocai</t>
  </si>
  <si>
    <t>CSAT: Contrastive Sampling-Aggregating Transformer for Community Detection in Attribute-Missing Networks</t>
  </si>
  <si>
    <t>Community detection aims to identify dense subgroups of nodes within a network. However, in real-world networks, node attributes are often missing, making traditional methods less effective. In networks with missing attributes, the main challenge of community detection is to deal with the missing attribute information efficiently and use network structure information to make accurate predictions. This article proposes an innovative method called contrastive sampling-aggregating transformer (CSAT) for community detection in attribute-missing networks. CSAT incorporates the contrastive learning principle to capture hidden patterns among nodes and to aggregate information from different samples to create a more robust and accurate methodology for community detection. Specifically, CSAT utilizes a sampling and propagation strategy to obtain different samples and smooth attribute features of the network structure and leverages the Transformer architecture to model the pairwise relationships between nodes. Therefore, our method can address the attribute-missing issue by integrating the auxiliary information from both the network structure and other sources. Extensive experiments on several benchmark datasets demonstrate CSAT’s superior performance compared to the state-of-the-art methods for community detection.</t>
  </si>
  <si>
    <t>Transformers;Feature extraction;Representation learning;Image edge detection;Network analyzers;Interpolation;Task analysis;Attribute-missing graph;community detection;deep graph representation learning;graph contrastive learning;Transformer</t>
  </si>
  <si>
    <t>10.1109/TCSS.2023.3292145</t>
  </si>
  <si>
    <t>10417550</t>
  </si>
  <si>
    <t>Surasinghe, Pabasara and Sabapathippillai, Papiththira and Thanikasalam, Kokul</t>
  </si>
  <si>
    <t>Detection and Visualization of Neglected Tropical Skin Diseases Using EfficientNet and Grad-CAM</t>
  </si>
  <si>
    <t>Early skin disease detection is crucial for both effective treatment and the prevention of spreading to others. Neglected Tropical Skin Diseases (skin-NTDs) primarily affect low-income and developing countries, receiving inadequate attention and resources in comparison to other health issues. In this study, an automated system has been developed for detecting five skin-NTDs, capable of recognizing the diseases from raw lesion images without requiring any pre-processing. A dataset was created in the initial phase of the study since no publicly available benchmarks are available. The EfficientNet family of pre-trained models was utilized to train the classifier, and the EfficientNet-B3 was selected based on the experimental results. Additionally, the proposed work has developed a Grad-CAM based visualization technique to identify the most influential regions within images for the classification of specific diseases. The proposed model exhibited an overall classification accuracy of 91.53% on the test data. The proposed work will offer benefits to frontline medical staff and local residents in low-income countries.</t>
  </si>
  <si>
    <t>Data visualization;Benchmark testing;Skin;Data models;Lesions;Diseases;Biomedical imaging;EfficientNet;Grad-CAM;Neglected Tropical Skin Diseases</t>
  </si>
  <si>
    <t>2837-5424</t>
  </si>
  <si>
    <t>10.1109/ICAC60630.2023.10417550</t>
  </si>
  <si>
    <t>10802881</t>
  </si>
  <si>
    <t>Zilberman, Aviram and Offer, Adi and Pincu, Bar and Glickshtein, Yoni and Kant, Roi and Brodt, Oleg and Otung, Andikan and Puzis, Rami and Shabtai, Asaf and Elovici, Yuval</t>
  </si>
  <si>
    <t>A Survey on Geolocation on the Internet</t>
  </si>
  <si>
    <t>In the interconnected world of the Internet, IP geolocation -identifying the geographic location of a device, user, or data source given their IP -plays an essential role in numerous applications and services. Over the years, IP geolocation technology has evolved, and it is now a cornerstone of the digital age. However, attaining accurate IP geolocation is not without its challenges. Our comprehensive survey explores IP geolocation, focusing on emerging challenges in security, data geolocation in the cloud, and coping with proxies and VPNs that are used to hide the real IP geolocation. These topics have gained prominence as organizations grapple with safeguarding the location of sensitive information, complying with data privacy regulations, and adapting to the dynamic digital landscape. By synthesizing research, analyzing industry practices, and exploring trends, we equip readers with a taxonomy and insights into the multifaceted world of geolocation and its vital role in shaping the digital future. This comprehensive survey not only enriches understanding of IP geolocation and its challenges but also provides a roadmap for future research, fostering increased awareness and the development of informed strategies for addressing the evolving landscape of geospatial security on the Internet.</t>
  </si>
  <si>
    <t>Geology;Surveys;IP networks;Cloud computing;Tutorials;Industries;Virtual private networks;Market research;User experience;Probes;Geolocation;IP-Geolocation;Passive Geolocation;Active Geolocation;Probes;Measurements;Delay;Landmarks;Localization;Multilateration;Triangulation;Single Radius;RIPE Atlas;Point of Presence;Cloud Geolocation;Data Geolocation;Survey</t>
  </si>
  <si>
    <t>10.1109/COMST.2024.3518398</t>
  </si>
  <si>
    <t>10682437</t>
  </si>
  <si>
    <t>Pokojná, Hana and Isenberg, Tobias and Bruckner, Stefan and Kozlíková, Barbora and Garrison, Laura</t>
  </si>
  <si>
    <t>The Language of Infographics: Toward Understanding Conceptual Metaphor Use in Scientific Storytelling</t>
  </si>
  <si>
    <t>We apply an approach from cognitive linguistics by mapping Conceptual Metaphor Theory (CMT) to the visualization domain to address patterns of visual conceptual metaphors that are often used in science infographics. Metaphors play an essential part in visual communication and are frequently employed to explain complex concepts. However, their use is often based on intuition, rather than following a formal process. At present, we lack tools and language for understanding and describing metaphor use in visualization to the extent where taxonomy and grammar could guide the creation of visual components, e.g., infographics. Our classification of the visual conceptual mappings within scientific representations is based on the breakdown of visual components in existing scientific infographics. We demonstrate the development of this mapping through a detailed analysis of data collected from four domains (biomedicine, climate, space, and anthropology) that represent a diverse range of visual conceptual metaphors used in the visual communication of science. This work allows us to identify patterns of visual conceptual metaphor use within the domains, resolve ambiguities about why specific conceptual metaphors are used, and develop a better overall understanding of visual metaphor use in scientific infographics. Our analysis shows that ontological and orientational conceptual metaphors are the most widely applied to translate complex scientific concepts. To support our findings we developed a visual exploratory tool based on the collected database that places the individual infographics on a spatio-temporal scale and illustrates the breakdown of visual conceptual metaphors.</t>
  </si>
  <si>
    <t>Visualization;Linguistics;Libraries;Biomedical imaging;Visual communication;Uncertainty;Shape;Visualization;visual metaphors;science communication;conceptual metaphors;visual communication</t>
  </si>
  <si>
    <t>10.1109/TVCG.2024.3456327</t>
  </si>
  <si>
    <t>9986289</t>
  </si>
  <si>
    <t>Cizek, Katerina and Uricchio, William and Anderson, Juanita and Carter, Maria Agui and Agency, Detroit Narrative and Harris, Thomas Allen and Holmes, Maori Karmael and Lachman, Richard and Massiah, Louis and Mertes, Cara and Rafsky, Sara and Stephenson, Michèle and Winger-Bearskin, Amelia and Wolozin, Sarah</t>
  </si>
  <si>
    <t>2 NOTHING ABOUT US WITHOUT US: CO-CREATION WITHIN COMMUNITIES</t>
  </si>
  <si>
    <t>Community-based methods are the most commonly identified forms of media co- creation, both in real life and online. These are projects that put people with firsthand experience at the center of a practice rather than the artistic vision or agenda of a (usually) professional media maker who extracts stories from &amp;#x0022;subjects&amp;#x0022; and then displays them to &amp;#x0022;audiences.&amp;#x0022; Community co-creation makes its watchword &amp;#x0022;nothing about us without us,&amp;#x0022; from the Latin phrase nihil de nobis, sine nobis, an expression that for ancient Roman regimes meant that no policy should be created without the participation of the people who would be affected.</t>
  </si>
  <si>
    <t>9780262369862</t>
  </si>
  <si>
    <t>https://ieeexplore.ieee.org/document/9986289</t>
  </si>
  <si>
    <t>10634174</t>
  </si>
  <si>
    <t>Awadallah, Abeer and Eledlebi, Khouloud and Zemerly, Jamal and Puthal, Deepak and Damiani, Ernesto and Taha, Kamal and Kim, Tae-Yeon and Yoo, Paul D. and Choo, Kim-Kwang Raymond and Yim, Man-Sung and Yeun, Chan Yeob</t>
  </si>
  <si>
    <t>Artificial Intelligence-Based Cybersecurity for the Metaverse: Research Challenges and Opportunities</t>
  </si>
  <si>
    <t>The metaverse, known as the next-generation 3D Internet, represents virtual environments that mirror the physical world. It is supported by innovative technologies such as digital twins and extended reality (XR), which elevate user experiences across various fields. However, the metaverse also introduces significant cybersecurity and privacy challenges that remain underexplored. Due to its complex multi-tech infrastructure, the metaverse requires sophisticated, automated, and intelligent cybersecurity measures to mitigate emerging threats effectively. Therefore, this paper is the first to explore Artificial Intelligence (AI)-driven cybersecurity techniques for the metaverse, examining academic and industrial perspectives. First, we provide an overview of the metaverse, presenting a detailed system model, diverse use cases, and insights into its current industrial status. We then present attack models and cybersecurity threats derived from the unique characteristics and technologies of the metaverse. Next, we review AI-driven cybersecurity solutions based on three critical aspects: User authentication, intrusion detection systems (IDS), and the security of digital assets, specifically for Blockchain and Non-fungible Tokens (NFTs). Finally, we highlight challenges and suggest future research opportunities to enhance metaverse security, privacy, and digital asset transactions.</t>
  </si>
  <si>
    <t>Metaverse;Computer security;Artificial intelligence;Surveys;Security;Reviews;Privacy;Artificial Intelligence;biometrics;continuous authentication;cybersecurity;Digital Twins;intrusion detection;metaverse;multimodality;NFTs</t>
  </si>
  <si>
    <t>10.1109/COMST.2024.3442475</t>
  </si>
  <si>
    <t>10493738</t>
  </si>
  <si>
    <t>G, Chandra Shekar and K, Sai Teja and D, Nithin Datta and P, Geetha Sri Abhinay and M, Krishna Siva Prasad</t>
  </si>
  <si>
    <t>Extractive Text Summarization of Clinical Text Using Deep Learning Models</t>
  </si>
  <si>
    <t>This project focused on using clinical text data from the PubMed dataset to train transformer models and deep learning models for text summarization. The primary goal was to develop a system capable of identifying and extracting meaningful information from large clinical texts. Using transformer models and deep learning techniques, the goal was to improve the search for information in the medical literature. The ROUGE score, a widely accepted metric for automated summary assessment, was used to analyze the performance of the trained models. This project involved not only training and optimizing transformer and deep learning models to obtain a comprehensive summary, but also comparing their ROUGE scores to determine which model outperformed the others. This comparative analysis was necessary to determine the most effective model for extracting important insights from clinical texts. The findings have the potential to significantly impact information in the clinical domain, providing researchers and healthcare professionals with faster access to critical information.</t>
  </si>
  <si>
    <t>Deep learning;Training;Measurement;Analytical models;Medical services;Transformers;Market research;Text Summarization;NLP;BERT;BART</t>
  </si>
  <si>
    <t>10.1109/ic-ETITE58242.2024.10493738</t>
  </si>
  <si>
    <t>10569509</t>
  </si>
  <si>
    <t>Preez, Creswell Du and Van Greunen, Darelle and Foxcroft, Cheryl</t>
  </si>
  <si>
    <t>An Adaptation of DigComp for the South African Context</t>
  </si>
  <si>
    <t>The rapid rise of disruptive technologies is fundamentally changing how we live, work, communicate, and relate to each other. Governments are implementing digital transformation strategies to improve service delivery, citizen participation, and information-sharing mechanisms. South Africa has identified digital skills as a critical challenge to becoming a professional and globally competitive knowledge society. However, the 2016 Global IT Report of the World Economic Forum ranks South Africa 95th out of 139 countries on the skills pillar due to poor education quality in math and science and a lack of effective use of digital opportunities. This paper is based on a PhD study aimed at measuring the digital competence of South African citizens. A unique definition of digital competence has been derived from the literature in pursuit of understanding the characteristics of digital competence. Furthermore, models and frameworks that measure digital competence were evaluated for their suitability to the South African context, which resulted in the selection of the EU DigComp framework. An adaptation of the same was developed for the South African context.</t>
  </si>
  <si>
    <t>Economics;Adaptation models;Biological system modeling;Digital transformation;Government;Education;Medical services;Digital Competence;Digital Competence Assessment Model;Citizens;DigComp;ZA Adapted DigComp Framework</t>
  </si>
  <si>
    <t>2576-8581</t>
  </si>
  <si>
    <t>10.23919/IST-Africa63983.2024.10569509</t>
  </si>
  <si>
    <t>10930453</t>
  </si>
  <si>
    <t>Sivalingam, Thushan and Gunarathne, Samitha and Mahmood, Nurul Huda and Ali, Samad and Rajatheva, Nandana and Latva-aho, Matti</t>
  </si>
  <si>
    <t>Novel Learning-Based Multi-User Detection Algorithms for Spatially Correlated MTC</t>
  </si>
  <si>
    <t>Emerging massive machine-type communications service class needs to support many devices while ensuring that scarce radio resources are utilized efficiently. Non-orthogonal multiple access is proposed to minimize the signaling overhead and optimize resource allocation. However, during the initial access, the base station is presented with the challenge of identifying sparsely active devices in the absence of knowledge about the sparsity and channel state information. The user channels in most practical scenarios have common reflection paths, making them partially correlated, which can be exploited to improve the detection performance at the base station. In this context, we formulate a novel multi-user detection (MUD) problem in spatially correlated Rician channels, which we reformulate as a multi-label classification problem utilizing deep learning techniques. We propose two diverse approaches to tackle this problem: ViT-Net, a vision transformer-based architecture, and FAR-Net, a fully activated deep neural network featuring residual connections. Our analysis highlights the significance of spatial correlation for MUD, which can accord around 13% higher overloading ratio compared to the non-correlated scenario. Numerical evaluations demonstrate the effectiveness of the proposed model in addressing spatial correlation compared to the existing deep learning models.</t>
  </si>
  <si>
    <t>Multiuser detection;Correlation;Transformers;NOMA;Rician channels;Deep learning;Iterative methods;Convergence;Computer architecture;6G mobile communication;Multiple user detection;Rician channels;SCMA;spatial correlation;vision-transformer</t>
  </si>
  <si>
    <t>10.1109/JIOT.2025.3552215</t>
  </si>
  <si>
    <t>10251249</t>
  </si>
  <si>
    <t>Dingli, Alexiei and Farrugia, David</t>
  </si>
  <si>
    <t>Explore the inner workings of AI along with its limitations and future developments and create your first transparent and trustworthy neuro-symbolic AI system Purchase of the print or Kindle book includes a free PDF eBookKey FeaturesUnderstand symbolic and statistical techniques through examples and detailed explanationsExplore the potential of neuro-symbolic AI for future developments using case studiesDiscover the benefits of combining symbolic AI with modern neural networks to build transparent and high-performance AI solutionsBook DescriptionNeuro-symbolic AI offers the potential to create intelligent systems that possess both the reasoning capabilities of symbolic AI along with the learning capabilities of neural networks. This book provides an overview of AI and its inner mechanics, covering both symbolic and neural network approaches. You’ll begin by exploring the decline of symbolic AI and the recent neural network revolution, as well as their limitations. The book then delves into the importance of building trustworthy and transparent AI solutions using explainable AI techniques. As you advance, you’ll explore the emerging field of neuro-symbolic AI, which combines symbolic AI and modern neural networks to improve performance and transparency. You’ll also learn how to get started with neuro-symbolic AI using Python with the help of practical examples. In addition, the book covers the most promising technologies in the field, providing insights into the future of AI. Upon completing this book, you will acquire a profound comprehension of neuro-symbolic AI and its practical implications. Additionally, you will cultivate the essential abilities to conceptualize, design, and execute neuro-symbolic AI solutions.What you will learnGain an understanding of the intuition behind neuro-symbolic AIDetermine the correct uses that can benefit from neuro-symbolic AIDifferentiate between types of explainable AI techniquesThink about, design, and implement neuro-symbolic AI solutionsCreate and fine-tune your first neuro-symbolic AI systemExplore the advantages of fusing symbolic AI with modern neural networks in neuro-symbolic AI systemsWho this book is forThis book is ideal for data scientists, machine learning engineers, and AI enthusiasts who want to explore the emerging field of neuro-symbolic AI and discover how to build transparent and trustworthy AI solutions. A basic understanding of AI concepts and familiarity with Python programming are needed to make the most of this book.</t>
  </si>
  <si>
    <t>9781804616956</t>
  </si>
  <si>
    <t>https://ieeexplore.ieee.org/document/10251249</t>
  </si>
  <si>
    <t>10819451</t>
  </si>
  <si>
    <t>Zhao, Yuan and Sun, Jiayu and Zhang, Lihe and Lu, Huchuan</t>
  </si>
  <si>
    <t>FocusCLIP: Focusing on Anomaly Regions by Visual-Text Discrepancies</t>
  </si>
  <si>
    <t>Few-shot anomaly detection aims to detect defects with only a limited number of normal samples for training. Recent few-shot methods typically focus on object-level features rather than subtle defects within objects, as pretrained models are generally trained on classification or image-text matching datasets. However, object-level features are often insufficient to detect defects, which are characterized by fine-grained texture variations. To address this, we propose FocusCLIP, which consists of a vision-guided branch and a language-guided branch. FocusCLIP leverages the complementary relationship between visual and text modalities to jointly emphasize discrepancies in fine-grained textures of defect regions. Specifically, we design three modules to mine these discrepancies. In the vision-guided branch, we propose the Bidirectional Self-knowledge Distillation (BSD) structure, which identifies anomaly regions through inconsistent representations and accumulates these discrepancies. Within this structure, the Anomaly Capture Module (ACM) is designed to refine features and detect more comprehensive anomalies by leveraging semantic cues from multi-head self-attention. In the language-guided branch, Multi-level Adversarial Class Activation Mapping (MACAM) utilizes foreground-invariant responses to adversarial text prompts, reducing interference from object regions and further focusing on defect regions. Our approach outperforms the state-of-the-art methods in few-shot anomaly detection. Additionally, the language-guided branch within FocusCLIP also demonstrates competitive performance in zero-shot anomaly detection, further validating the effectiveness of our proposed method.</t>
  </si>
  <si>
    <t>Anomaly detection;Feature extraction;Semantics;Training;Focusing;Dispersion;Visualization;Interference;Image segmentation;Overfitting;Anomaly detection;Self-knowledge distillation;Anomaly segmentation;Class activation mapping</t>
  </si>
  <si>
    <t>10.1109/TCSVT.2024.3524784</t>
  </si>
  <si>
    <t>10908237</t>
  </si>
  <si>
    <t>Sun, Shengyang and Hua, Jiashen and Feng, Junyi and Wei, Dongxu and Lai, Baisheng and Gong, Xiaojin</t>
  </si>
  <si>
    <t>Delving into Instance Modeling for Weakly Supervised Video Anomaly Detection</t>
  </si>
  <si>
    <t>Weakly-supervised video anomaly detection (WS-VAD) aims to identify fine-grained anomalies from sparse video-level labels, which has gained increasing attention in recent years due to its various applications such as disaster warning and public security. Recent studies typically formulate WS-VAD as a multi-instance learning (MIL) problem. However, they neglect the instance creation process and simply apply a uniform temporal pooling (UTP) operation to obtain the training instances, leading to severe anomaly contamination and dilution. In this paper, we emphasize the importance of the instance modeling procedure and propose two simple yet effective modules, i.e., the dynamic segment merging (DSM) module and the retrieval-augmented anomaly restoration (RA2R) module, to tackle the problem from segment-level and feature-level, respectively. We equip various state-of-the-art WS-VAD models with the proposed methods and conduct thorough experiments on the challenging datasets, e.g., UCF-Crime, and XD-Violence. Results demonstrate the proposed method brings consistent performance improvement and establishes new state-of-the-art.</t>
  </si>
  <si>
    <t>Training;Feature extraction;Merging;Anomaly detection;Annotations;Contamination;Data models;Prototypes;Circuits and systems;Termination of employment;Video anomaly detection;Multi-instance learning;Dynamic merging</t>
  </si>
  <si>
    <t>10.1109/TCSVT.2025.3546766</t>
  </si>
  <si>
    <t>10920066</t>
  </si>
  <si>
    <t>Sural, Shounak and Naren and Rajkumar, Ragunathan Raj</t>
  </si>
  <si>
    <t>ContextVLM: Zero-Shot and Few-Shot Context Understanding for Autonomous Driving Using Vision Language Models</t>
  </si>
  <si>
    <t>In recent years, there has been a notable increase in the development of autonomous vehicle (AV) technologies aimed at improving safety in transportation systems. While AVs have been deployed in the real-world to some extent, a full-scale deployment requires AVs to robustly navigate through challenges like heavy rain, snow, low lighting, construction zones and GPS signal loss in tunnels. To be able to handle these specific challenges, an AV must reliably recognize the physical attributes of the environment in which it operates. In this paper, we define context recognition as the task of accurately identifying environmental attributes for an AV to appropriately deal with them. Specifically, we define 24 environmental contexts capturing a variety of weather, lighting, traffic and road conditions that an AV must be aware of. Motivated by the need to recognize environmental contexts, we create a context recognition dataset called DrivingContexts with more than 1.6 million context-query pairs relevant for an AV. Since traditional supervised computer vision approaches do not scale well to a variety of contexts, we propose a framework called ContextVLM that uses vision-language models to detect contexts using zero- and few-shot approaches. ContextVLM is capable of reliably detecting relevant driving contexts with an accuracy of more than 95% on our dataset, while running in real-time on a 4GB Nvidia GeForce GTX 1050 Ti GPU on an AV with a latency of 10.5 ms per query.</t>
  </si>
  <si>
    <t>Rain;Accuracy;Roads;Lighting;Graphics processing units;Real-time systems;Reliability;Autonomous vehicles;Context modeling;Meteorology</t>
  </si>
  <si>
    <t>2153-0017</t>
  </si>
  <si>
    <t>10.1109/ITSC58415.2024.10920066</t>
  </si>
  <si>
    <t>10777212</t>
  </si>
  <si>
    <t>Shakir, Wajiha Abdul</t>
  </si>
  <si>
    <t>Leveraging Artificial Intelligence for Strategic Advancement: Opportunities and Initiatives at the Miller Center</t>
  </si>
  <si>
    <t>The rise of advanced AI technologies, such as ChatGPT, has presented institutions like the Miller Center with significant opportunities to enhance impact and modernize operations. This paper identifies the key challenges the Center faces in integrating AI into its workflows, focusing on the lack of clarity around how to capitalize on AI’s potential while managing its risks. By exploring AI initiatives at the University of Virginia and evaluating successful AI applications, this paper proposes a range of AI projects tailored to the Miller Center’s needs. These projects, spanning from low-risk tools to cutting-edge applications, are designed to improve data accessibility, streamline research processes, and foster public engagement. The recommendations aim to spark strategic discussions around AI adoption, enabling the Miller Center to leverage AI for both internal efficiency and external impact.</t>
  </si>
  <si>
    <t>Productivity;Leadership;Vocabulary;Technological innovation;Pain;Scholarships;Sparks;Artificial intelligence;Portfolios;Semantic technology</t>
  </si>
  <si>
    <t>10.1109/ICETI63946.2024.10777212</t>
  </si>
  <si>
    <t>10870258</t>
  </si>
  <si>
    <t>Bao, Yanqi and Ding, Tianyu and Huo, Jing and Liu, Yaoli and Li, Yuxin and Li, Wenbin and Gao, Yang and Luo, Jiebo</t>
  </si>
  <si>
    <t>3D Gaussian Splatting: Survey, Technologies, Challenges, and Opportunities</t>
  </si>
  <si>
    <t>3D Gaussian Splatting (3DGS) has emerged as a prominent technique with the potential to become a mainstream method for 3D representations. It can effectively transform multi-view images into explicit 3D Gaussian through efficient training, and achieve real-time rendering of novel views. This survey aims to analyze existing 3DGS-related works from multiple intersecting perspectives, including related tasks, technologies, challenges, and opportunities. The primary objective is to provide newcomers with a rapid understanding of the field and to assist researchers in methodically organizing existing technologies and challenges. Specifically, we delve into the optimization, application, and extension of 3DGS, categorizing them based on their focuses or motivations. Additionally, we summarize and classify nine types of technical modules and corresponding improvements identified in existing works. Based on these analyses, we further examine the common challenges and technologies across various tasks, proposing potential research opportunities.</t>
  </si>
  <si>
    <t>Three-dimensional displays;Training;Rendering (computer graphics);Image reconstruction;Covariance matrices;Surveys;Optimization;Electronic mail;Computational efficiency;Vectors;3D Representations;Rendering;3DGS</t>
  </si>
  <si>
    <t>10.1109/TCSVT.2025.3538684</t>
  </si>
  <si>
    <t>10877072</t>
  </si>
  <si>
    <t>Samhan, Ahmad and AlHajHassan, Suhair and Dabaa't, Sara Abu and Elrashidi, Ali</t>
  </si>
  <si>
    <t>A Review of AI-Assisted Impact Analysis for Software Requirements Change: Challenges and Future Directions</t>
  </si>
  <si>
    <t>This paper presents a review study that explores the landscape and challenges of AI-assisted impact analysis in software requirements engineering. The growth of complex and change-prone software systems has highlighted the need for AI techniques—especially machine learning (ML) and natural language processing (NLP)—to be harnessed to improve impact analysis scalability and efficiency. Key challenges identified include data quality issues, scalability constraints, and ethical problems related to bias and accountability. To investigate these challenges and provide insights, a review was conducted across IEEE Xplore, ACM Digital Library, and Google Scholar, cross referencing between keywords that include concepts from the domains of "software requirements", "impact analysis", and "AI-Assisted approaches". Inclusion criteria focused on studies that presents empirical data on AI-assisted impact analysis. This study highlights research gaps and presents insights for overcoming obstacles using emerging technologies such as edge AI in order to enhance post-impact analysis. Findings show that while AI improves traditional impact analysis, further work is necessary to deliver effective, ethical and practical implementations within evolving software contexts.</t>
  </si>
  <si>
    <t>Ethics;Accuracy;Reviews;Scalability;Machine learning;Edge AI;Software systems;Natural language processing;Artificial intelligence;Software engineering;Impact Analysis;Software Requirements;Artificial Intelligence;Natural Language Processing;Software Engineering;AI Challenges;Edge AI</t>
  </si>
  <si>
    <t>10.1109/ACIT62805.2024.10877072</t>
  </si>
  <si>
    <t>10740984</t>
  </si>
  <si>
    <t>Schiller, Richard J. and Larochelle, David</t>
  </si>
  <si>
    <t>Explore modern data engineering techniques and best practices to build scalable, efficient, and future-proof data processing systems across cloud platformsKey FeaturesArchitect and engineer optimized data solutions in the cloud with best practices for performance and cost-effectivenessExplore design patterns and use cases to balance roles, technology choices, and processes for a future-proof designLearn from experts to avoid common pitfalls in data engineering projectsPurchase of the print or Kindle book includes a free PDF eBookBook DescriptionRevolutionize your approach to data processing in the fast-paced business landscape with this essential guide to data engineering. Discover the power of scalable, efficient, and secure data solutions through expert guidance on data engineering principles and techniques. Written by two industry experts with over 60 years of combined experience, it offers deep insights into best practices, architecture, agile processes, and cloud-based pipelines. You’ll start by defining the challenges data engineers face and understand how this agile and future-proof comprehensive data solution architecture addresses them. As you explore the extensive toolkit, mastering the capabilities of various instruments, you’ll gain the knowledge needed for independent research. Covering everything you need, right from data engineering fundamentals, the guide uses real-world examples to illustrate potential solutions. It elevates your skills to architect scalable data systems, implement agile development processes, and design cloud-based data pipelines. The book further equips you with the knowledge to harness serverless computing and microservices to build resilient data applications. By the end, you'll be armed with the expertise to design and deliver high-performance data engineering solutions that are not only robust, efficient, and secure but also future-ready.What you will learnArchitect scalable data solutions within a well-architected frameworkImplement agile software development processes tailored to your organization's needsDesign cloud-based data pipelines for analytics, machine learning, and AI-ready data productsOptimize data engineering capabilities to ensure performance and long-term business valueApply best practices for data security, privacy, and complianceHarness serverless computing and microservices to build resilient, scalable, and trustworthy data pipelinesWho this book is forIf you are a data engineer, ETL developer, or big data engineer who wants to master the principles and techniques of data engineering, this book is for you. A basic understanding of data engineering concepts, ETL processes, and big data technologies is expected. This book is also for professionals who want to explore advanced data engineering practices, including scalable data solutions, agile software development, and cloud-based data processing pipelines.</t>
  </si>
  <si>
    <t>9781803247366</t>
  </si>
  <si>
    <t>https://ieeexplore.ieee.org/document/10740984</t>
  </si>
  <si>
    <t>10251229</t>
  </si>
  <si>
    <t>Oak, Rajvardhan</t>
  </si>
  <si>
    <t>Work on 10 practical projects, each with a blueprint for a different machine learning technique, and apply them in the real world to fight against cybercrime Purchase of the print or Kindle book includes a free PDF eBookKey FeaturesLearn how to frame a cyber security problem as a machine learning problemExamine your model for robustness against adversarial machine learningBuild your portfolio, enhance your resume, and ace interviews to become a cybersecurity data scientistBook DescriptionMachine learning in security is harder than other domains because of the changing nature and abilities of adversaries, high stakes, and a lack of ground-truth data. This book will prepare machine learning practitioners to effectively handle tasks in the challenging yet exciting cybersecurity space. The book begins by helping you understand how advanced ML algorithms work and shows you practical examples of how they can be applied to security-specific problems with Python – by using open source datasets or instructing you to create your own. In one exercise, you’ll also use GPT 3.5, the secret sauce behind ChatGPT, to generate an artificial dataset of fabricated news. Later, you’ll find out how to apply the expert knowledge and human-in-the-loop decision-making that is necessary in the cybersecurity space. This book is designed to address the lack of proper resources available for individuals interested in transitioning into a data scientist role in cybersecurity. It concludes with case studies, interview questions, and blueprints for four projects that you can use to enhance your portfolio. By the end of this book, you’ll be able to apply machine learning algorithms to detect malware, fake news, deep fakes, and more, along with implementing privacy-preserving machine learning techniques such as differentially private ML.What you will learnUse GNNs to build feature-rich graphs for bot detection and engineer graph-powered embeddings and featuresDiscover how to apply ML techniques in the cybersecurity domainApply state-of-the-art algorithms such as transformers and GNNs to solve security-related issuesLeverage ML to solve modern security issues such as deep fake detection, machine-generated text identification, and stylometric analysisApply privacy-preserving ML techniques and use differential privacy to protect user data while training ML modelsBuild your own portfolio with end-to-end ML projects for cybersecurityWho this book is forThis book is for machine learning practitioners interested in applying their skills to solve cybersecurity issues. Cybersecurity workers looking to leverage ML methods will also find this book useful. An understanding of the fundamental machine learning concepts and beginner-level knowledge of Python programming are needed to grasp the concepts in this book. Whether you’re a beginner or an experienced professional, this book offers a unique and valuable learning experience that’ll help you develop the skills needed to protect your network and data against the ever-evolving threat landscape.</t>
  </si>
  <si>
    <t>9781804611975</t>
  </si>
  <si>
    <t>https://ieeexplore.ieee.org/document/10251229</t>
  </si>
  <si>
    <t>10293185</t>
  </si>
  <si>
    <t>Nahin, Paul J. and Simoson, Andrew</t>
  </si>
  <si>
    <t>How a modern radio works, told through mathematics, history, and selected puzzlesThe modern radio is a wonder, and behind that magic is mathematics. In The Mathematical Radio, Paul Nahin explains how radios work, deploying mathematics and historical discussion, accompanied by a steady stream of intriguing puzzles for math buffs to ponder. Beginning with oscillators and circuits, then moving on to AM, FM, and single-sideband radio, Nahin focuses on the elegant mathematics underlying radio technology rather than the engineering. He explores and explains more than a century of key developments, placing them in historical and technological context.Nahin, a prolific author of books on math for the general reader, describes in fascinating detail the mathematical underpinnings of a technology we use daily. He explains and solves, for example, Maxwell’s equations for the electromagnetic field. Readers need only a familarity with advanced high school–level math to follow Nahin’s mathematical discussions. Writing with the nonengineer in mind, Nahin examines topics including impulses in time and frequency, spectrum shifting at the transmitter, the superheterodyne, the physics of single-sideband radio, and FM sidebands. Chapters end with “challenge problems” and an appendix offers solutions, partial answers, and hints. Readers will come away with a new appreciation for the beauty of even the most useful mathematics.</t>
  </si>
  <si>
    <t>AM/FM radio theory;applied mathematics;broadcast radio history;G. H. Hardy;The Mathematical Radio: Inside the Magic of AM, FM, Single-Sideband, and Wifi;Paul J. Nahin;princeton university press;math;mathematics;radio;history of knowledge;history of mathematics;singleband;wifi;electronic inventions;math behind radio;how does radio work;radio engineering;oscillators;circuits;pivotal technology;history important technology;mathematical underpinnings</t>
  </si>
  <si>
    <t>9780691235325</t>
  </si>
  <si>
    <t>https://ieeexplore.ieee.org/document/10293185</t>
  </si>
  <si>
    <t>10614702</t>
  </si>
  <si>
    <t>Weitz, Joshua S.</t>
  </si>
  <si>
    <t>A hands-on approach to quantitative reasoning in the life sciencesQuantitative Biosciences establishes the quantitative principles of how living systems work across scales, drawing on classic and modern discoveries to present a case study approach that links mechanisms, models, and measurements. Each case study is organized around a central question in the life sciences: Are mutations dependent on selection? How do cells respond to fluctuating signals in the environment? How do organisms move in flocks given local sensing? How does the size of an epidemic depend on its initial speed of spread? Each question provides the basis for introducing landmark advances in the life sciences while teaching students—whether from the life sciences, physics, computational sciences, engineering, or mathematics—how to reason quantitatively about living systems given uncertainty.Draws on real-world case studies in molecular and cellular biosciences, organismal behavior and physiology, and populations and ecological communitiesStand-alone lab guides available in Python, R, and MATLAB help students move from learning in the classroom to doing research in practiceHomework exercises build on the lab guides, emphasizing computational model development and analysis rather than pencil-and-paper derivationsSuitable for capstone undergraduate classes, foundational graduate classes, or as part of interdisciplinary courses for students from quantitative backgroundsCan be used as part of conventional, flipped, or hybrid instruction formatsAdditional materials available to instructors, including lesson plans and homework solutions</t>
  </si>
  <si>
    <t>Dynamics;Cell;Population;Et;Mutation;Prey;Function;Equation;Predator;Mutants;Organisms;Scale;Probability;Gene;Total;Input;Interactions;Bacteria;Dynamical;Velocity;Transcription;Motion;Mrna;Stochastic;Voltage;Molecules;Relative;Evolutionary;Levels;Nonlinear;Constant;Coli;Mean;Frequency;Environment;Distribution;Game;Values;Current;Parameters;Concentration;Direction;Feedback;Expression;Event;Force;Neurons;Systems;Equilibrium;Disease;Models;Growth;Fitness;Proteins;Production;Exponentially;Range;Site;Signal;Data;Equivalent;Zero;Gene expression;Resistant;Degradation;Mechanisms;Components;Spread;Oscillations;Principles</t>
  </si>
  <si>
    <t>9780691256481</t>
  </si>
  <si>
    <t>https://ieeexplore.ieee.org/document/10614702</t>
  </si>
  <si>
    <t>10614710</t>
  </si>
  <si>
    <t>Presner, Todd and Bonazzi, Anna and Deblinger, Rachel and Fan, Lizhou and Lee, Michelle and Rosen, Kyle and Yamane, Campbell</t>
  </si>
  <si>
    <t>How computational methods can expand how we see, read, and listen to Holocaust testimonyThe Holocaust is one of the most documented—and now digitized—events in human history. Institutions and archives hold hundreds of thousands of hours of audio and video testimony, composed of more than a billion words in dozens of languages, with millions of pieces of descriptive metadata. It would take several lifetimes to engage with these testimonies one at a time. Computational methods could be used to analyze an entire archive—but what are the ethical implications of “listening” to Holocaust testimonies by means of an algorithm? In this book, Todd Presner explores how the digital humanities can provide both new insights and humanizing perspectives for Holocaust memory and history.Presner suggests that it is possible to develop an “ethics of the algorithm” that mediates between the ethical demands of listening to individual testimonies and the interpretative possibilities of computational methods. He delves into thousands of testimonies and witness accounts, focusing on the analysis of trauma, language, voice, genre, and the archive itself. Tracing the affordances of digital tools that range from early, proto-computational approaches to more recent uses of automatic speech recognition and natural language processing, Presner introduces readers to what may be the ultimate expression of these methods: AI-driven testimonies that use machine learning to process responses to questions, offering a user experience that seems to replicate an actual conversation with a Holocaust survivor.With Ethics of the Algorithm, Presner presents a digital humanities argument for how big data models and computational methods can be used to preserve and perpetuate cultural memory.</t>
  </si>
  <si>
    <t>AI;algorithmic fabulation;archive;big data;cultural analytics;datafication;digital culture;digital media;digital technologies;ethical computation;Ethics of the Algorithm: Digital Humanities and Holocaust Memory;humanistic data science;natural language processing;survivor;Testimony;Todd Presner;virtual;witness;Data;Survivors;Narrative;Algorithm;Holocaust;Jewish;Human;Triplets;USC Shoah foundation;Mala;Jews;Visualization;Digital;Ethical;Semantic;Algorithmic;Memory;Ethics;Nazi;Database;Kimmelmann;Auschwitz;Corpus;War;Death;Trauma;Dimensions in Testimony (DiT);Network;Semantic triplets;History;Holocaust testimony;Judgment;Distant;Technologies;Cultural;Segments;Processes;Violence;Victims;Child;Population;Dutch;Fortunoff;Bomba;Ghetto;Silence;Media;Machine learning;Clusters;Police;Labor;Technology</t>
  </si>
  <si>
    <t>9780691258980</t>
  </si>
  <si>
    <t>https://ieeexplore.ieee.org/document/10614710</t>
  </si>
  <si>
    <t>10172355</t>
  </si>
  <si>
    <t>Coveney, Peter and Highfield, Roger and Ramakrishnan, Venki</t>
  </si>
  <si>
    <t>The visionary science behind the digital human twins that will enhance our health and our futureVirtual You is a panoramic account of efforts by scientists around the world to build digital twins of human beings, from cells and tissues to organs and whole bodies. These virtual copies will usher in a new era of personalized medicine, one in which your digital twin can help predict your risk of disease, participate in virtual drug trials, shed light on the diet and lifestyle changes that are best for you, and help identify therapies to enhance your well-being and extend your lifespan—but thorny challenges remain.In this deeply illuminating book, Peter Coveney and Roger Highfield reveal what it will take to build a virtual, functional copy of a person in five steps. Along the way, they take you on a fantastic voyage through the complexity of the human body, describing the latest scientific and technological advances—from multiscale modeling to extraordinary new forms of computing—that will make “virtual you” a reality, while also considering the ethical questions inherent to realizing truly predictive medicine.With an incisive foreword by Nobel Prize–winning biologist Venki Ramakrishnan, Virtual You is science at its most astounding, showing how our virtual twins and even whole populations of virtual humans promise to transform our health and our lives in the coming decades.</t>
  </si>
  <si>
    <t>Protein;Molecule;Machine learning;Supercomputer;Simulation;Digital Twins;Prediction;Biology;Calculation;Metabolism;Result;Computer;Technology;Organism;Qubit;Mathematics;Bacteria;Big data;Enzyme;Disease;Parameter;Scientist;Thought;Virtual Cell;Liver;Sovereignty;Theory;Instance (computer science);Photon;Computer simulation;Differential equation;Quantity;Artificial neural network;Global commons;Action potential;Circulatory system;Gene;Human rights;Genomics;Mycoplasma;Stephen Wolfram;Heart;Metamaterial;Emergence;Logic;Cadaver;Digestion;Clinical trial;Antigen;Quantum mechanics;Aneurysm;Activation;Experimental data;Chemist;Mathematician;Measurement;Ordinary differential equation;Email;Chemical process;Receptor (biochemistry);Chemical reaction;Millimetre;Molecular machine;Desertification;Cloud;Cognitive test;Free parameter;Electron microscope;Victor Veselago;Time evolution</t>
  </si>
  <si>
    <t>9780691223407</t>
  </si>
  <si>
    <t>https://ieeexplore.ieee.org/document/10172355</t>
  </si>
  <si>
    <t>1095-323X</t>
  </si>
  <si>
    <t>10443730</t>
  </si>
  <si>
    <t>Thompson, Simon</t>
  </si>
  <si>
    <t>Guide machine learning projects from design to production with the techniques in this one-of-a-kind project management guide. No ML skills required In Managing Machine Learning Projects you’ll learn essential machine learning project management techniques, including:  Understanding an ML project’s requirements Setting up the infrastructure for the project and resourcing a team Working with clients and other stakeholders Dealing with data resources and bringing them into the project for use Handling the lifecycle of models in the project Managing the application of ML algorithms Evaluating the performance of algorithms and models Making decisions about which models to adopt for delivery Taking models through development and testing Integrating models with production systems to create effective applications Steps and behaviors for managing the ethical implications of ML technology  Managing Machine Learning Projects is an end-to-end guide for delivering machine learning applications on time and under budget. It lays out tools, approaches, and processes designed to handle the unique challenges of machine learning project management. You’ll follow an in-depth case study through a series of sprints and see how to put each technique into practice. The book’s strong consideration to data privacy, and community impact ensure your projects are ethical, compliant with global legislation, and avoid being exposed to failure from bias and other issues.</t>
  </si>
  <si>
    <t>ML;agile;devops;EDA;process;data;science;privacy;ethics;models;lifecycle;clients;success;practices;resources;stakeholders;sprint;infrastructure;system;security;survey;analysis;team;evaluate</t>
  </si>
  <si>
    <t>9781633439023</t>
  </si>
  <si>
    <t>https://ieeexplore.ieee.org/document/10443730</t>
  </si>
  <si>
    <t>9547227</t>
  </si>
  <si>
    <t>Gershman, Samuel</t>
  </si>
  <si>
    <t>How a computational framework can account for the successes and failures of human cognitionAt the heart of human intelligence rests a fundamental puzzle: How are we incredibly smart and stupid at the same time? No existing machine can match the power and flexibility of human perception, language, and reasoning. Yet, we routinely commit errors that reveal the failures of our thought processes. What Makes Us Smart makes sense of this paradox by arguing that our cognitive errors are not haphazard. Rather, they are the inevitable consequences of a brain optimized for efficient inference and decision making within the constraints of time, energy, and memory—in other words, data and resource limitations. Framing human intelligence in terms of these constraints, Samuel Gershman shows how a deeper computational logic underpins the “stupid” errors of human cognition.Embarking on a journey across psychology, neuroscience, computer science, linguistics, and economics, Gershman presents unifying principles that govern human intelligence. First, inductive bias: any system that makes inferences based on limited data must constrain its hypotheses in some way before observing data. Second, approximation bias: any system that makes inferences and decisions with limited resources must make approximations. Applying these principles to a range of computational errors made by humans, Gershman demonstrates that intelligent systems designed to meet these constraints yield characteristically human errors.Examining how humans make intelligent and maladaptive decisions, What Makes Us Smart delves into the successes and failures of cognition.</t>
  </si>
  <si>
    <t>9780691225999</t>
  </si>
  <si>
    <t>https://ieeexplore.ieee.org/document/9547227</t>
  </si>
  <si>
    <t>10942366</t>
  </si>
  <si>
    <t>Cruz, Jonathan and Hamlet, Jason</t>
  </si>
  <si>
    <t>A Survey on the Design, Detection, and Prevention of Pre-Silicon Hardware Trojans</t>
  </si>
  <si>
    <t>The complexity of the semiconductor design lifecycle and globalized manufacturing process creates concern over the threat of deliberate malicious alterations, or hardware Trojans, being inserted into microelectronic designs. This has resulted in a significant corpus of hardware Trojan research including Trojan design and benchmarking efforts and development of corresponding metrics and detection and prevention techniques, over the last two decades. In this survey, we first highlight efforts in Trojan design and benchmarking, followed by a cataloging of seminal and recent works in Trojan detection and prevention and their accompanied metrics. Given the volume of literature in this field, this survey considers only pre-silicon techniques. We make this distinction between pre- and post-silicon to properly scope and provide appropriate context into the capabilities of existing hardware Trojan literature. Each major section (design, prevention, and detection) is accompanied by insights, and common pitfalls, which we highlight can be addressed by future research.</t>
  </si>
  <si>
    <t>Trojan horses;Payloads;Hardware;Surveys;Prevention and mitigation;Logic gates;Temperature sensors;Switches;Probability;Monitoring;Hardware Trojans;hardware Trojan benchmarking;hardware Trojan detection;hardware Trojan prevention</t>
  </si>
  <si>
    <t>10.1109/ACCESS.2025.3555166</t>
  </si>
  <si>
    <t>10286219</t>
  </si>
  <si>
    <t>Wang, Yuntao and Su, Zhou and Zhang, Ning and Liu, Dongxiao and Xing, Rui and Luan, Tom H. and Shen, Xuemin</t>
  </si>
  <si>
    <t>Security Issues in Metaverse</t>
  </si>
  <si>
    <t>In spite of the promising sign of Metaverse, security and privacy issues are the prime concerns that hinder its further development. A wide range of security breaches and privacy invasions may arise in the Metaverse from the management of massive data streams, pervasive user profiling activities, unfair outcomes of artificial intelligence algorithms, to the safety of physical infrastructures and human bodies. This chapter summarizes the key challenges and existing/potential solutions to build the secure and privacy&amp;#x2010;preserving Metaverse from the following seven aspects (i.e. authentication and access control, data management, privacy, network, economy, governance, and physical/social effects). In the Metaverse, identity authentication and access control play a vital role for massive users/avatars in Metaverse service offering. The threats occurring in the Metaverse may also affect the physical world and threaten human society.</t>
  </si>
  <si>
    <t>Metaverse;Data privacy;Authentication;Access control;Safety;Avatars;Wearable computers</t>
  </si>
  <si>
    <t>9781394159994</t>
  </si>
  <si>
    <t>https://ieeexplore.ieee.org/document/10286219</t>
  </si>
  <si>
    <t>10.1002/9781394160013.ch9</t>
  </si>
  <si>
    <t>10769264</t>
  </si>
  <si>
    <t>Book, Adam and Scott, Stuart</t>
  </si>
  <si>
    <t>Become an AWS certified security specialist, strengthen your cloud defenses, and unlock advanced techniques for incident response, logging, identity management, and moreKey FeaturesStay updated with the most current SCS-C02 exam syllabusGain modern cloud security skills to build robust security solutionsAccess online exam prep resources like mock exams, flashcards, and exam tips to help with preparationPurchase of this book unlocks access to web-based exam prep resources such as mock exams and flashcardsBook DescriptionThe AWS Certified Security – Specialty exam validates your expertise in advanced cloud security, a crucial skill set in today's cloud market. With the latest updates and revised study material, this second edition provides an excellent starting point for your exam preparation. You’ll learn the fundamentals of core services, which are essential prerequisites before delving into the six domains covered in the exam. The book addresses various security threats, vulnerabilities, and attacks, such as DDoS attacks, offering insights into effective mitigation strategies at different layers. You’ll learn different tools available in Amazon Web Services (AWS) to secure your Virtual Private Cloud and allow the correct traffic to travel securely to your workloads. As you progress, you’ll explore the intricacies of AWS EventBridge and IAM services. Additionally, you’ll get lifetime access to supplementary online resources, including mock exams with exam-like timers, detailed solutions, interactive flashcards, and invaluable exam tips, all accessible across various devices such as PCs, tablets, and smartphones. Ultimately, armed with the knowledge and skills acquired from this AWS security guide, you'll be well-prepared to pass the exam and design secure AWS solutions with confidence.What you will learnApply cutting-edge AWS security techniques for robust cloud defensesImplement the AWS shared responsibility model effectivelyConfigure AWS resources to meet specific security requirementsConfigure and manage access controls and policies in AWSManage environments with AWS Security Hub and GuardDutyMonitor and log tasks efficiently using AWS logging and monitoring servicesCreate bucket policies for users with predefined permissions to accessCreate and manage private certificate authorities in AWS ACMWho this book is forThis book is for system administrators or security professionals looking to gain AWS security certification. Prior experience in securing cloud environments is necessary to get the most out of this book.</t>
  </si>
  <si>
    <t>9781837635924</t>
  </si>
  <si>
    <t>https://ieeexplore.ieee.org/document/10769264</t>
  </si>
  <si>
    <t>10769765</t>
  </si>
  <si>
    <t>Nanda, Somanath and Moura, Weslley</t>
  </si>
  <si>
    <t>Prepare confidently for the AWS MLS-C01 certification with this comprehensive and up-to-date exam guide, accompanied by web-based tools such as mock exams, flashcards, and exam tipsKey FeaturesGain proficiency in AWS machine learning services to excel in the MLS-C01 examBuild model training and inference pipelines and deploy machine learning models to the AWS cloudPractice on the go with the mobile-friendly bonus website, accessible with the bookPurchase of the print or Kindle book includes a free PDF eBookBook DescriptionThe AWS Certified Machine Learning Specialty (MLS-C01) exam evaluates your ability to execute machine learning tasks on AWS infrastructure. This comprehensive book aligns with the latest exam syllabus, offering practical examples to support your real-world machine learning projects on AWS. Additionally, you'll get lifetime access to supplementary online resources, including mock exams with exam-like timers, detailed solutions, interactive flashcards, and invaluable exam tips, all accessible across various devices—PCs, tablets, and smartphones. Throughout the book, you’ll learn data preparation techniques for machine learning, covering diverse methods for data manipulation and transformation across different variable types. Addressing challenges such as missing data and outliers, the book guides you through an array of machine learning tasks including classification, regression, clustering, forecasting, anomaly detection, text mining, and image processing, accompanied by requisite machine learning algorithms essential for exam success. The book helps you master the deployment of models in production environments and their subsequent monitoring. Equipped with insights from this book and the accompanying mock exams, you'll be fully prepared to achieve the AWS MLS-C01 certification.What you will learnIdentify ML frameworks for specific tasksApply CRISP-DM to build ML pipelinesCombine AWS services to build AI/ML solutionsApply various techniques to transform your data, such as one-hot encoding, binary encoder, ordinal encoding, binning, and text transformationsVisualize relationships, comparisons, compositions, and distributions in the dataUse data preparation techniques and AWS services for batch and real-time data processingCreate training and inference ML pipelines with Sage MakerDeploy ML models in a production environment efficientlyWho this book is forThis book is designed for both students and professionals preparing for the AWS Certified Machine Learning Specialty exam or enhance their understanding of machine learning, with a specific emphasis on AWS. Familiarity with machine learning basics and AWS services is recommended to fully benefit from this book.</t>
  </si>
  <si>
    <t>9781835082904</t>
  </si>
  <si>
    <t>https://ieeexplore.ieee.org/document/10769765</t>
  </si>
  <si>
    <t>10769335</t>
  </si>
  <si>
    <t>AG, Sathya and Das, Kunal</t>
  </si>
  <si>
    <t xml:space="preserve">Leverage cloud technologies, proven strategies, and effective frameworks to drive seamless digital transformation. Key FeaturesUnderstand the challenges enterprises face with cloud adoption and the importance of leadership visionLearn how to build the foundation for a vendor agnostic cloud-ready enterpriseDiscover best practices to architect an enterprise cloud strategy and responsibly innovate with emerging technologiesPurchase of the print or Kindle book includes a free PDF eBookBook DescriptionIn the past decade, cloud technology has evolved from a mere deployment platform into a driving force of innovation. However, navigating the complexities of cloud adoption, especially with a hybrid approach, presents significant challenges. Solving Hybrid Cloud Challenges for Enterprises is your trusted guide to overcome the problems encountered in this process. Written by a principal architect at Google with 15+ years of experience, this vendor agnostic book begins by exploring the case studies of enterprises stepping into the world of the cloud, highlighting the pivotal role of leadership vision and mindset in driving digital transformation. You’ll explore the basics of cloud technology, its impact on various industries, and the challenges of cloud adoption. As you dive deeper, you’ll find real-world use cases of enterprises that have digitally disrupted their respective industries by innovating in the cloud. From assessing the cloud maturity of an organization and designing a cloud strategy to exploring the various facets of cloud transformation, this book will guide you at every step of the way. Finally, you’ll learn how to lead your organization’s cloud transformation journey with emerging technologies. By the end, you'll be well-equipped to design and architect a scalable, cloud-first IT organization. What you will learnUnderstand the hybrid cloud and multi-cloud paradigmsCultivate leadership will and mindset for crafting successful cloud transformationDesign and architect a scalable and open foundation for a cloud-first IT organizationApply open standards and frameworks to design a vendor-neutral cloud foundationUnderstand the cloud adoption frameworks and conduct maturity assessmentsRealize tangible business value through cloud adoption initiativesWho this book is forThis book is for cloud architects and engineers responsible for and seeking to digitally transform their business through cloud. Enterprise IT leaders will be able to successfully navigate the enterprise cloud transformation complexities with cloud migration strategies, prescriptive frameworks, and practical real-world examples. A basic understanding of enterprise IT functions and operations is assumed. </t>
  </si>
  <si>
    <t>9781804611623</t>
  </si>
  <si>
    <t>https://ieeexplore.ieee.org/document/10769335</t>
  </si>
  <si>
    <t>10251167</t>
  </si>
  <si>
    <t>Masood, Adnan and Dawe, Heather and Adeli, Dr. Ehsan</t>
  </si>
  <si>
    <t>Build and deploy your AI models successfully by exploring model governance, fairness, bias, and potential pitfalls Purchase of the print or Kindle book includes a free PDF eBookKey FeaturesLearn ethical AI principles, frameworks, and governanceUnderstand the concepts of fairness assessment and bias mitigationIntroduce explainable AI and transparency in your machine learning modelsBook DescriptionResponsible AI in the Enterprise is a comprehensive guide to implementing ethical, transparent, and compliant AI systems in an organization. With a focus on understanding key concepts of machine learning models, this book equips you with techniques and algorithms to tackle complex issues such as bias, fairness, and model governance. Throughout the book, you’ll gain an understanding of FairLearn and InterpretML, along with Google What-If Tool, ML Fairness Gym, IBM AI 360 Fairness tool, and Aequitas. You’ll uncover various aspects of responsible AI, including model interpretability, monitoring and management of model drift, and compliance recommendations. You’ll gain practical insights into using AI governance tools to ensure fairness, bias mitigation, explainability, privacy compliance, and privacy in an enterprise setting. Additionally, you’ll explore interpretability toolkits and fairness measures offered by major cloud AI providers like IBM, Amazon, Google, and Microsoft, while discovering how to use FairLearn for fairness assessment and bias mitigation. You’ll also learn to build explainable models using global and local feature summary, local surrogate model, Shapley values, anchors, and counterfactual explanations. By the end of this book, you’ll be well-equipped with tools and techniques to create transparent and accountable machine learning models.What you will learnUnderstand explainable AI fundamentals, underlying methods, and techniquesExplore model governance, including building explainable, auditable, and interpretable machine learning modelsUse partial dependence plot, global feature summary, individual condition expectation, and feature interactionBuild explainable models with global and local feature summary, and influence functions in practiceDesign and build explainable machine learning pipelines with transparencyDiscover Microsoft FairLearn and marketplace for different open-source explainable AI tools and cloud platformsWho this book is forThis book is for data scientists, machine learning engineers, AI practitioners, IT professionals, business stakeholders, and AI ethicists who are responsible for implementing AI models in their organizations.</t>
  </si>
  <si>
    <t>9781803249667</t>
  </si>
  <si>
    <t>https://ieeexplore.ieee.org/document/10251167</t>
  </si>
  <si>
    <t>10851770</t>
  </si>
  <si>
    <t>Singh, Kamal and Saxena, Rohit and Kumar, Brijesh</t>
  </si>
  <si>
    <t>AI Security: Cyber Threats and Threat-Informed Defense</t>
  </si>
  <si>
    <t>Artificial intelligence has emerged as a revolution-ary technology offering substantial advances over traditional information and communication systems. However, the increasing prevalence of AI introduces new vulnerabilities, making AI-driven systems more susceptible to cybercriminal activities and security threats aimed at disrupting their operations. This study comprehensively examines the cybersecurity challenges and threats associated with AI applications, emphasizing the core principles of information security. Confidentiality, Integrity, and Availability. The study categorizes AI-related threats into two key areas: first, threats targeting critical AI components such as data, models, and algorithms, and second, the malicious exploitation of AI to conduct sophisticated, large-scale cyberattacks. This analysis contributes to a threat-informed defense by examining risk assessment methodologies to address these challenges, under-scoring the need for robust security frameworks. Furthermore, it leverages the Adversarial Threat Landscape for Artificial Intelligence Systems (ATLAS) guidelines, offering future research directions to enhance AI security, and providing practical recom-mendations for securing AI across diverse deployment scenarios.</t>
  </si>
  <si>
    <t>Communication systems;Information security;Data models;Risk management;Artificial intelligence;Computer crime;Guidelines;Artificial Intelligence;AI Security;Machine Learning;Security for AI;Security Risk Management</t>
  </si>
  <si>
    <t>2768-0029</t>
  </si>
  <si>
    <t>10.1109/CSNet64211.2024.10851770</t>
  </si>
  <si>
    <t>9880528</t>
  </si>
  <si>
    <t>Wang, Yuntao and Su, Zhou and Zhang, Ning and Xing, Rui and Liu, Dongxiao and Luan, Tom H. and Shen, Xuemin</t>
  </si>
  <si>
    <t>A Survey on Metaverse: Fundamentals, Security, and Privacy</t>
  </si>
  <si>
    <t>Metaverse, as an evolving paradigm of the next-generation Internet, aims to build a fully immersive, hyper spatiotemporal, and self-sustaining virtual shared space for humans to play, work, and socialize. Driven by recent advances in emerging technologies such as extended reality, artificial intelligence, and blockchain, metaverse is stepping from science fiction to an upcoming reality. However, severe privacy invasions and security breaches (inherited from underlying technologies or emerged in the new digital ecology) of metaverse can impede its wide deployment. At the same time, a series of fundamental challenges (e.g., scalability and interoperability) can arise in metaverse security provisioning owing to the intrinsic characteristics of metaverse, such as immersive realism, hyper spatiotemporality, sustainability, and heterogeneity. In this paper, we present a comprehensive survey of the fundamentals, security, and privacy of metaverse. Specifically, we first investigate a novel distributed metaverse architecture and its key characteristics with ternary-world interactions. Then, we discuss the security and privacy threats, present the critical challenges of metaverse systems, and review the state-of-the-art countermeasures. Finally, we draw open research directions for building future metaverse systems.</t>
  </si>
  <si>
    <t>Metaverse;Security;Privacy;Artificial intelligence;Blockchains;Spatiotemporal phenomena;Scalability;Metaverse;security;privacy;distributed virtual worlds;extended reality;artificial intelligence;blockchain</t>
  </si>
  <si>
    <t>10.1109/COMST.2022.3202047</t>
  </si>
  <si>
    <t>9519809</t>
  </si>
  <si>
    <t>Tibbits, Skylar</t>
  </si>
  <si>
    <t>From the visionary founder of the Self-Assembly Lab at MIT, a manifesto for the dawning age of active materialsThings in life tend to fall apart. Cars break down. Buildings fall into disrepair. Personal items deteriorate. Yet today's researchers are exploiting newly understood properties of matter to program materials that physically sense, adapt, and fall together instead of apart. These materials open new directions for industrial innovation and challenge us to rethink the way we build and collaborate with our environment. Things Fall Together is a provocative guide to this emerging, often mind-bending reality, presenting a bold vision for harnessing the intelligence embedded in the material world.Drawing on his pioneering work on self-assembly and programmable material technologies, Skylar Tibbits lays out the core, frequently counterintuitive ideas and strategies that animate this new approach to design and innovation. From furniture that builds itself to shoes printed flat that jump into shape to islands that grow themselves, he describes how matter can compute and exhibit behaviors that we typically associate with biological organisms, and challenges our fundamental assumptions about what physical materials can do and how we can interact with them. Intelligent products today often rely on electronics, batteries, and complicated mechanisms. Tibbits offers a different approach, showing how we can design simple and elegant material intelligence that may one day animate and improve itself—and along the way help us build a more sustainable future.Compelling and beautifully designed, Things Fall Together provides an insider's perspective on the materials revolution that lies ahead, revealing the spectacular possibilities for designing active materials that can self-assemble, collaborate, and one day even evolve and design on their own.</t>
  </si>
  <si>
    <t>9780691189710</t>
  </si>
  <si>
    <t>https://ieeexplore.ieee.org/document/9519809</t>
  </si>
  <si>
    <t>10251173</t>
  </si>
  <si>
    <t>Shrivastava, Saurabh and Srivastav, Neelanjali and Artasanchez, Alberto and Sayed, Imtiaz and Ph.D, Dr. Siddhartha Choubey,</t>
  </si>
  <si>
    <t>Become a master Solutions Architect with this comprehensive guide, featuring cloud design patterns and real-world solutions for building scalable, secure, and highly available systems Purchase of the print or Kindle book includes a free eBook in PDF format.Key FeaturesGain expertise in automating, networking, migrating, and adopting cloud technologies using AWSUse streaming analytics, big data, AI/ML, IoT, quantum computing, and blockchain to transform your businessUpskill yourself as an AWS solutions architect and explore details of the new AWS certificationBook DescriptionAre you excited to harness the power of AWS and unlock endless possibilities for your business? Look no further than the second edition of AWS for Solutions Architects! Packed with all-new content, this book is a must-have guide for anyone looking to build scalable cloud solutions and drive digital transformation using AWS.  This updated edition offers in-depth guidance for building cloud solutions using AWS. It provides detailed information on AWS well-architected design pillars and cloud-native design patterns. You'll learn about networking in AWS, big data and streaming data processing, CloudOps, and emerging technologies such as machine learning, IoT, and blockchain. Additionally, the book includes new sections on storage in AWS, containers with ECS and EKS, and data lake patterns, providing you with valuable insights into designing industry-standard AWS architectures that meet your organization's technological and business requirements. Whether you're an experienced solutions architect or just getting started with AWS, this book has everything you need to confidently build cloud-native workloads and enterprise solutions.What you will learnOptimize your Cloud Workload using the AWS Well-Architected FrameworkLearn methods to migrate your workload using the AWS Cloud Adoption FrameworkApply cloud automation at various layers of application workload to increase efficiencyBuild a landing zone in AWS and hybrid cloud setups with deep networking techniquesSelect reference architectures for business scenarios, like data lakes, containers, and serverless appsApply emerging technologies in your architecture, including AI/ML, IoT and blockchainWho this book is forThis book is for application and enterprise architects, developers, and operations engineers who want to become well versed with AWS architectural patterns, best practices, and advanced techniques to build scalable, secure, highly available, highly tolerant, and cost-effective solutions in the cloud. Existing AWS users are bound to learn the most, but it will also help those curious about how leveraging AWS can benefit their organization. Prior knowledge of any computing language is not needed, and there’s little to no code. Prior experience in software architecture design will prove helpful.</t>
  </si>
  <si>
    <t>9781803244822</t>
  </si>
  <si>
    <t>https://ieeexplore.ieee.org/document/10251173</t>
  </si>
  <si>
    <t>10710525</t>
  </si>
  <si>
    <t>Martinez, David R. and Kifle, Bruke M.</t>
  </si>
  <si>
    <t>7 Robust AI Systems</t>
  </si>
  <si>
    <t>As we will discuss in this chapter, artificial intelligence (AI) outputs are very susceptible to minor changes to machine learning (ML) models. Unfortunately, what goes on inside these models, in terms of learning from data, is difficult to explain. There are significant research efforts dedicated to understanding AI system vulnerabilities caused by either intentional or unintentional means. There are also approaches proposed toward explainability of the ML results&amp;#x2014;explainable AI (XAI), as well as mitigation techniques against AI system vulnerabilities.</t>
  </si>
  <si>
    <t>9780262378703</t>
  </si>
  <si>
    <t>https://ieeexplore.ieee.org/document/10710525</t>
  </si>
  <si>
    <t>8979377</t>
  </si>
  <si>
    <t>Shafique, Muhammad and Naseer, Mahum and Theocharides, Theocharis and Kyrkou, Christos and Mutlu, Onur and Orosa, Lois and Choi, Jungwook</t>
  </si>
  <si>
    <t>Robust Machine Learning Systems: Challenges,Current Trends, Perspectives, and the Road Ahead</t>
  </si>
  <si>
    <t>Currently, machine learning (ML) techniques are at the heart of smart cyber-physical systems (CPSs) and Internet-of-Things (loT). This article discusses various challenges and probable solutions for security attacks on these ML-inspired hardware and software techniques.</t>
  </si>
  <si>
    <t>Training data;Artificial neural networks;Reliability;Smart devices;Hardware;Machine learning</t>
  </si>
  <si>
    <t>2168-2364</t>
  </si>
  <si>
    <t>10.1109/MDAT.2020.2971217</t>
  </si>
  <si>
    <t>10614164</t>
  </si>
  <si>
    <t>Fraga-Lamas, Paula and Fernández-Caramés, Tiago M. and Rosado da Cruz, António M. and Lopes, Sergio Ivan</t>
  </si>
  <si>
    <t>An Overview of Blockchain for Industry 5.0: Towards Human-Centric, Sustainable and Resilient Applications</t>
  </si>
  <si>
    <t>Industry 5.0 is an evolving concept that aims to enhance the way modern factories operate by seeking long-term growth, production efficiency and the well-being of industrial workers. Human-centricity, sustainability and resilience are the three pillars of Industry 5.0, which are developed on Industry 4.0 enabling technologies. One of the most compelling technologies to help implement the communications architecture proposed by Industry 5.0 is blockchain, which can provide trustworthy, secured and decentralized information to different industrial domains. This article provides an analysis of the transition between Industry 4.0 and Industry 5.0 paradigms. Moreover, it examines the benefits and challenges that arise when using blockchain to develop Industry 5.0 applications and analyzes the design factors that should be considered when developing this type of applications. Furthermore, it presents a thorough review on the most relevant blockchain-based applications for Industry 5.0 pillars. Therefore, the main goal of this article is to provide a comprehensive and detailed guide for future Industry 5.0 developers that allows for determining how blockchain might benefit the next generation of human-centric, sustainable, and resilient applications.</t>
  </si>
  <si>
    <t>Fifth Industrial Revolution;Blockchains;Fourth Industrial Revolution;Industries;Production facilities;Europe;Sustainable development;Human factors;Sustainable development;Smart manufacturing;Industry 5.0;blockchain;human-centricity;sustainability;resilience;smart factories;Society 5.0</t>
  </si>
  <si>
    <t>10.1109/ACCESS.2024.3435374</t>
  </si>
  <si>
    <t>10839366</t>
  </si>
  <si>
    <t>Dorigo, Tommaso and Brown, Gary D. and Casonato, Carlo and Cerdà, Artemi and Ciarrochi, Joseph and da Lio, Mauro and D’Souza, Nicole and Gauger, Nicolas R. and Hayes, Steven C. and Hofmann, Stefan G. and Johansson, Robert and Liwicki, Marcus and Lotte, Fabien and Nieto, Juan J. and Olivato, Giulia and Parnes, Peter and Perry, George and Plebe, Alice and Rao, Idupulapati M. and Rezaei, Nima and Sandin, Fredrik and Ustyuzhanin, Andrey and Vallortigara, Giorgio and Vischia, Pietro and Yazdanpanah, Niloufar</t>
  </si>
  <si>
    <t>Artificial Intelligence in Science and Society: The Vision of USERN</t>
  </si>
  <si>
    <t>The recent rise in relevance and diffusion of Artificial Intelligence (AI)-based systems and the increasing number and power of applications of AI methods invites a profound reflection on the impact of these innovative systems on scientific research and society at large. The Universal Scientific Education and Research Network (USERN), an organization that promotes initiatives to support interdisciplinary science and education across borders and actively works to improve science policy, collects here the vision of its Advisory Board members, together with a selection of AI experts, to summarize how we see developments in this exciting technology impacting science and society in the foreseeable future. In this review, we first attempt to establish clear definitions of intelligence and consciousness, then provide an overview of AI’s state of the art and its applications. A discussion of the implications, opportunities, and liabilities of the diffusion of AI for research in a few representative fields of science follows this. Finally, we address the potential risks of AI to modern society, suggest strategies for mitigating those risks, and present our conclusions and recommendations.</t>
  </si>
  <si>
    <t>Artificial intelligence;Earth;Large language models;Hands;Surveys;Stress;Planetary orbits;Focusing;Volcanoes;Uncertainty;Artificial intelligence;scientific research;science ethics;computer science;physics;medicine;psychology;mathematics;geography;agriculture</t>
  </si>
  <si>
    <t>10.1109/ACCESS.2025.3529357</t>
  </si>
  <si>
    <t>9519677</t>
  </si>
  <si>
    <t>Bessire, Lucas</t>
  </si>
  <si>
    <t>An intimate reckoning with aquifer depletion in America's heartlandThe Ogallala aquifer has nourished life on the American Great Plains for millennia. But less than a century of unsustainable irrigation farming has taxed much of the aquifer beyond repair. The imminent depletion of the Ogallala and other aquifers around the world is a defining planetary crisis of our times. Running Out offers a uniquely personal account of aquifer depletion and the deeper layers through which it gains meaning and force.Anthropologist Lucas Bessire journeyed back to western Kansas, where five generations of his family lived as irrigation farmers and ranchers, to try to make sense of this vital resource and its loss. His search for water across the drying High Plains brings the reader face to face with the stark realities of industrial agriculture, eroding democratic norms, and surreal interpretations of a looming disaster. Yet the destination is far from predictable, as the book seeks to move beyond the words and genres through which destruction is often known. Instead, this journey into the morass of eradication offers a series of unexpected discoveries about what it means to inherit the troubled legacies of the past and how we can take responsibility for a more inclusive, sustainable future.An urgent and unsettling meditation on environmental change, Running Out is a revelatory account of family, complicity, loss, and what it means to find your way back home.</t>
  </si>
  <si>
    <t>belonging;conservative America;conservative values;environment;environmental crisis;ethnography;exclusion;family histories;farm families;global warming;Great Plains;groundwater depletion;Heartland;Julene Bair;memoir;memory;Ogallala Blue;partisanship;polarization;resource depletion;rural life;Sarah Smarsh;sustainability;the best memoirs;The Ogallala Road;water crisis;water wars;William Ashworth</t>
  </si>
  <si>
    <t>9780691212654</t>
  </si>
  <si>
    <t>https://ieeexplore.ieee.org/document/9519677</t>
  </si>
  <si>
    <t>10702447</t>
  </si>
  <si>
    <t>Gebru, Timnit and Denton, Remi</t>
  </si>
  <si>
    <t>The field of computer vision is now a multi-billion dollar enterprise, with its use in surveillance applications driving this large market share. In the last six years, computer vision researchers have started to discuss the risks and harms of some of these systems, mostly using the lens of fairness introduced in the machine learning literature to perform this analysis. While this lens is useful to uncover and mitigate a narrow segment of the harms that can be enacted through computer vision systems, it is only one of the toolkits that researchers have available to uncover and mitigate the harms of the systems they build. In this monograph, a wide range of risks and harms that can be enacted through the development and deployment of computer vision systems are discussed, in addition to some existing technical approaches to mitigating these harms and the shortcomings of these mitigation strategies. Thereafter, computer vision researchers are introduced to harm mitigation strategies proposed by journalists, human rights activists, individuals harmed by computer vision systems, and researchers in disciplines ranging from sociology to physics. The monograph concludes by listing principles that researchers can follow to build community-rooted computer vision tools in the public interest. The authors hope that this monograph can serve as a starting point for researchers exploring the harms of current computer vision systems and attempting to steer the field into community-rooted work.</t>
  </si>
  <si>
    <t>9781638283553</t>
  </si>
  <si>
    <t>https://ieeexplore.ieee.org/document/10702447</t>
  </si>
  <si>
    <t>10251363</t>
  </si>
  <si>
    <t>Seferlis, Chris and Nellis, Christopher and Roberts, Andy</t>
  </si>
  <si>
    <t>Streamline your complex processes and optimize your organization's operational efficiency, cost-effectiveness, and customer experience by unlocking the potential of Microsoft Azure Cognitive Services and OpenAI Purchase of the print or Kindle book includes a free PDF eBookKey FeaturesMinimize costs and maximize operations by automating mundane activities using AI toolsIdeate solutions using real-world examples for manufacturing process improvement with AIMaster TCO and ROI analysis for implementing AI solutions, automating operations, and ideating innovative manufacturing solutions with real-world examplesBook DescriptionAzure Cognitive Services and OpenAI are a set of pre-built artificial intelligence (AI) solution APIs that can be leveraged from existing applications, allowing customers to take advantage of Microsoft’s award-winning Vision, Speech, Text, Decision, and GPT-4 AI capabilities. With Practical Guide to Azure Cognitive Services, you’ll work through industry-specific examples of implementations to get a head-start in your production journey. You’ll begin with an overview of the categorization of Azure Cognitive Services and the benefits of embracing AI solutions for practical business applications. After that, you’ll explore the benefits of using Azure Cognitive Services to optimize efficiency and improve predictive capabilities. Then, you’ll learn how to leverage Vision capabilities for quality control, Form Recognizer to streamline supply chain nuances, language understanding to improve customer service, and Cognitive Search for next-generation knowledge-mining solutions. By the end of this book, you’ll be able to implement various Cognitive Services solutions that will help you enhance efficiency, reduce costs, and improve the customer experience at your organization. You’ll also be well equipped to automate mundane tasks by reaping the full potential of OpenAI.What you will learnMaster cost-effective deployment of Azure Cognitive ServicesDevelop proven solutions from an architecture and development standpointUnderstand how Cognitive Services are deployed and customizedEvaluate various uses of Cognitive Services with different mediumsDisseminate Azure costs for Cognitive Services workloads smoothlyDeploy next-generation Knowledge Mining solutions with Cognitive SearchExplore the current and future journey of OpenAIUnderstand the value proposition of different AI projectsWho this book is forThis book is for data scientists, technology leaders, and software engineers looking to implement Azure Cognitive Services with the help of sample use cases derived from success stories. Experience with Python as well as an overall understanding of the Azure Portal with related services such as Azure Data Lake Storage and Azure Functions will help you make the most of this book.</t>
  </si>
  <si>
    <t>9781801810609</t>
  </si>
  <si>
    <t>https://ieeexplore.ieee.org/document/10251363</t>
  </si>
  <si>
    <t>9969968</t>
  </si>
  <si>
    <t>Bakker, Karen</t>
  </si>
  <si>
    <t>An amazing journey into the hidden realm of nature’s soundsThe natural world teems with remarkable conversations, many beyond human hearing range. Scientists are using groundbreaking digital technologies to uncover these astonishing sounds, revealing vibrant communication among our fellow creatures across the Tree of Life.At once meditative and scientific, The Sounds of Life shares fascinating and surprising stories of nonhuman sound, interweaving insights from technological innovation and traditional knowledge. We meet scientists using sound to protect and regenerate endangered species from the Great Barrier Reef to the Arctic and the Amazon. We discover the shocking impacts of noise pollution on both animals and plants. We learn how artificial intelligence can decode nonhuman sounds, and meet the researchers building dictionaries in East African Elephant and Sperm Whalish. At the frontiers of innovation, we explore digitally mediated dialogues with bats and honeybees. Technology often distracts us from nature, but what if it could reconnect us instead?The Sounds of Life offers hope for environmental conservation and affirms humanity’s relationship with nature in the digital age. After learning about the unsuspected wonders of nature’s sounds, we will never see walks outdoors in the same way again.</t>
  </si>
  <si>
    <t>Scientist;Soundscape;Coral reef;Technology;Vibration;Larva;Whaling;Language;Insect;Ecosystem;Noise pollution;Marine biology;Honey bee;Bowhead whale;Ethology;Listening;Hatchling;Organism;Bird;Biologist;Animal echolocation;Microphone;Social behavior;Consciousness;Environmental noise;Seagrass;Bioacoustics;SOSUS;Contemporary society;Ecology;Sensory ecology;Hearing range;Marine mammal;Vocal learning;Microbat;Analogy;Hydrophone;Umwelt;Waggle dance;Activism;Biodiversity;Pheromone;Physiology;Lifeway;Sociality;Charismatic megafauna;Sense and respond;Sound ranging;Odor;Mammal;Crustacean;Worker bee;Longevity;Form of life (philosophy);Human intelligence;Resonance;Human;Nutrient;Field recording;Finding;RoboBee;Louse;Plant;Turtle;Wildlife;Beehive fence;Whale vocalization;Artificial reef;Positive feedback;Loudness;Observation;Background noise;Machine learning;Coastal management;Human voice;Emerging technologies;Beautiful music;Sparrow;Karaoke;Behavior;Natural sounds;Sophistication;Shoaling and schooling;Interactivity;CITES;Detection;Propolis;Beehive;Collaboration;Honeyguide;Acoustics;Safety in numbers;Interspecies communication;Environmental protection;Cortisol;Phrase (music);Supervisor;Carl Safina;Cognitive ethology;Sound recording and reproduction</t>
  </si>
  <si>
    <t>9780691240985</t>
  </si>
  <si>
    <t>https://ieeexplore.ieee.org/document/9969968</t>
  </si>
  <si>
    <t>10614696</t>
  </si>
  <si>
    <t>Douady, Stéphane and Dumais, Jacques and Golé, Christophe and Pick, Nancy</t>
  </si>
  <si>
    <t>A breathtakingly illustrated look at botanical spirals and the scientists who puzzled over themCharles Darwin was driven to distraction by plant spirals, growing so exasperated that he once begged a friend to explain the mystery “if you wish to save me from a miserable death.” The legendary naturalist was hardly alone in feeling tormented by these patterns. Plant spirals captured the gaze of Leonardo da Vinci and became Alan Turing’s final obsession. This book tells the stories of the physicists, mathematicians, and biologists who found themselves magnetically drawn to Fibonacci spirals in plants, seeking an answer to why these beautiful and seductive patterns occur in botanical forms as diverse as pine cones, cabbages, and sunflowers.Do Plants Know Math? takes you down through the centuries to explore how great minds have been captivated and mystified by Fibonacci patterns in nature. It presents a powerful new geometrical solution, little known outside of scientific circles, that sheds light on why regular and irregular spiral patterns occur. Along the way, the book discusses related plant geometries such as fractals and the fascinating way that leaves are folded inside of buds. Your neurons will crackle as you begin to see the connections. This book will inspire you to look at botanical patterns—and the natural world itself—with new eyes.Featuring hundreds of gorgeous color images, Do Plants Know Math? includes a dozen creative hands-on activities and even spiral-plant recipes, encouraging readers to explore and celebrate these beguiling patterns for themselves.</t>
  </si>
  <si>
    <t>Phyllotaxis;botany;flowers;leaves;biomathematics;spirals, patterns;Fibonacci;Leonardo da Vinci;Charles Darwin;Alan Turing;history of science;science activities;botanical illustrations;Do Plants Know Math?;Unwinding the Story of Plant Spirals, from Leonardo da Vinci to Now;Stéphane Douady;Jacques Dumais;Christophe Golé;Nancy Pick;Princeton University Press;plant patterns;plant spirals;phyllotaxis;biomath;biomathematics;nature patterns;history of science;botany;botanical patterns;patterns in nature;golden ratio;golden section;ferns, daisies;sunflowers;pineapples;interdisciplinary science;botanical math;nature curiosity;plant observation;plant photography</t>
  </si>
  <si>
    <t>9780691261089</t>
  </si>
  <si>
    <t>https://ieeexplore.ieee.org/document/10614696</t>
  </si>
  <si>
    <t>10172387</t>
  </si>
  <si>
    <t>Acquaviva, Viviana</t>
  </si>
  <si>
    <t>A hands-on introduction to machine learning and its applications to the physical sciencesAs the size and complexity of data continue to grow exponentially across the physical sciences, machine learning is helping scientists to sift through and analyze this information while driving breathtaking advances in quantum physics, astronomy, cosmology, and beyond. This incisive textbook covers the basics of building, diagnosing, optimizing, and deploying machine learning methods to solve research problems in physics and astronomy, with an emphasis on critical thinking and the scientific method. Using a hands-on approach to learning, Machine Learning for Physics and Astronomy draws on real-world, publicly available data as well as examples taken directly from the frontiers of research, from identifying galaxy morphology from images to identifying the signature of standard model particles in simulations at the Large Hadron Collider.Introduces readers to best practices in data-driven problem-solving, from preliminary data exploration and cleaning to selecting the best method for a given taskEach chapter is accompanied by Jupyter Notebook worksheets in Python that enable students to explore key conceptsIncludes a wealth of review questions and quizzesIdeal for advanced undergraduate and early graduate students in STEM disciplines such as physics, computer science, engineering, and applied mathematicsAccessible to self-learners with a basic knowledge of linear algebra and calculusSlides and assessment questions (available only to instructors)</t>
  </si>
  <si>
    <t>Machine Learning;Physics;Data Science;Astronomy;Viviana Acquaviva;Princeton</t>
  </si>
  <si>
    <t>9780691249537</t>
  </si>
  <si>
    <t>https://ieeexplore.ieee.org/document/10172387</t>
  </si>
  <si>
    <t>10929047</t>
  </si>
  <si>
    <t>U, Vivek Menon and Babu Kumaravelu, Vinoth and C, Vinoth Kumar and A, Rammohan and Chinnadurai, Sunil and Venkatesan, Rajeshkumar and Hai, Han and Selvaprabhu, Poongundran</t>
  </si>
  <si>
    <t>AI-Powered IoT: A Survey on Integrating Artificial Intelligence With IoT for Enhanced Security, Efficiency, and Smart Applications</t>
  </si>
  <si>
    <t>The Internet of Things (IoT) and artificial intelligence (AI) enabled IoT is a significant paradigm that has been proliferating to new heights in recent years. IoT is a smart technology in which the physical objects or the things that are ubiquitously around us are networked and linked to the internet to deliver new services and enhance efficiency. The primary objective of the IoT is to connect all the physical objects or the things of the world under a common infrastructure, allowing humans to control them and get timely, frequent updates on their status. These things or devices connected to IoT generate, gather and process a massive volume of binary data. This massive volume of data generated from these devices is analyzed and learned by AI algorithms and techniques that aid in providing users with better services. Thus, AI-enabled IoT or artificial IoT (AIoT) is a hybrid technology that merges AI with IoT and is capable of simplifying complicated and strenuous tasks with ease and efficiency. The various machine learning (ML) and deep learning (DL) algorithms in IoT are necessary to ensure the IoT network’s improved security and confidentiality. Furthermore, this paper also surveys the various architectures that form the backbone of IoT and AIoT. Moreover, the myriad state-of-the-art ML and DL-based approaches for securing IoT, including detecting anomalies/intrusions, authentication and access control, attack detection and mitigation, preventing distributed denial of service (DDoS) attacks, and analyzing malware in IoT, are also enlightened. In addition, this work also reviews the role of AIoT in optimizing network efficiency, securing IoT infrastructures, and addressing key challenges. Furthermore, it explores cutting-edge technologies like blockchain, 6G-enabled AIoT, federated learning (FL), and hyperdimensional (HD) computing, indicating their potential in advancing IoT and AIoT-driven applications within sectors like healthcare, autonomous systems, and industrial automation. Therefore, based on the plethora of prevailing significant works, the objective of this manuscript is to provide a comprehensive survey that expounds on AIoT in terms of security, architecture, applications, emerging technologies, and challenges.</t>
  </si>
  <si>
    <t>Internet of Things;Artificial intelligence;Security;Surveys;Wireless sensor networks;Scalability;Explainable AI;Computer architecture;Wireless fidelity;Radiofrequency identification;Internet of Things;artificial intelligence;blockchain;machine learning;IoT security;6G;AIoT</t>
  </si>
  <si>
    <t>10.1109/ACCESS.2025.3551750</t>
  </si>
  <si>
    <t>10499970</t>
  </si>
  <si>
    <t>Wang, Shen and Qureshi, M. Atif and Miralles-Pechuán, Luis and Huynh-The, Thien and Gadekallu, Thippa Reddy and Liyanage, Madhusanka</t>
  </si>
  <si>
    <t>Explainable AI for 6G Use Cases: Technical Aspects and Research Challenges</t>
  </si>
  <si>
    <t>Around 2020, 5G began its commercialization journey, and discussions about the next-generation networks (such as 6G) emerged. Researchers predict that 6G networks will have higher bandwidth, coverage, reliability, energy efficiency, and lower latency, and will be an integrated “human-centric” network system powered by artificial intelligence (AI). This 6G network will lead to many real-time automated decisions, ranging from network resource allocation to collision avoidance for self-driving cars. However, there is a risk of losing control over decision-making due to the high-speed, data-intensive AI decision-making that may go beyond designers’ and users’ comprehension. To mitigate this risk, explainable AI (XAI) methods can be used to enhance the transparency of the black-box AI decision-making process. This paper surveys the application of XAI towards the upcoming 6G age, including 6G technologies (such as intelligent radio and zero-touch network management) and 6G use cases (such as industry 5.0). Additionally, the paper summarizes the lessons learned from recent attempts and outlines important research challenges in applying XAI for 6G use cases soon.</t>
  </si>
  <si>
    <t>6G mobile communication;Artificial intelligence;5G mobile communication;Explainable AI;Resource management;Security;Closed box;B5G;6G;AI;XAI;explainability</t>
  </si>
  <si>
    <t>10.1109/OJCOMS.2024.3386872</t>
  </si>
  <si>
    <t>10646643</t>
  </si>
  <si>
    <t>Waheed, Asim and Duddu, Vasisht and Asokan, N.</t>
  </si>
  <si>
    <t>GrOVe: Ownership Verification of Graph Neural Networks using Embeddings</t>
  </si>
  <si>
    <t>Graph neural networks (GNNs) have emerged as a state-of-the-art approach to model and draw inferences from large scale graph-structured data in various application settings such as social networking. The primary goal of a GNN is to learn an embedding for each graph node in a dataset that encodes both the node features and the local graph structure around the node.Prior work has shown that GNNs are prone to model extraction attacks. Model extraction attacks and defenses have been explored extensively in other non-graph settings. While detecting or preventing model extraction appears to be difficult, deterring them via effective ownership verification techniques offer a potential defense. In non-graph settings, fingerprinting models, or the data used to build them, have shown to be a promising approach toward ownership verification.We present GrOVe, a state-of-the-art GNN model fingerprinting scheme that, given a target model and a suspect model, can reliably determine if the suspect model was trained independently of the target model or if it is a surrogate of the target model obtained via model extraction. We show that GrOVe can distinguish between surrogate and independent models even when the independent model uses the same training dataset and architecture as the original target model.Using six benchmark datasets and three model architectures, we show that GrOVe consistently achieves low falsepositive and false-negative rates. We demonstrate that GrOVe is robust against known fingerprint evasion techniques while remaining computationally efficient.</t>
  </si>
  <si>
    <t>Training;Social networking (online);Computational modeling;Computer architecture;Fingerprint recognition;Feature extraction;Data models;Graph Neural Networks;Model Extraction;Ownership Verification</t>
  </si>
  <si>
    <t>10.1109/SP54263.2024.00050</t>
  </si>
  <si>
    <t>10343520</t>
  </si>
  <si>
    <t>McDermott, Roger and Daniels, Mats</t>
  </si>
  <si>
    <t>What is Skill? (and why does it matter?)</t>
  </si>
  <si>
    <t>This Research-to-Practice Full Paper seeks to investigate the concept of Skill within a Competency Framework, such as that described by the CC2020 document. The notion of skill is fundamental to modern educational discourse. As educators, we strive, not only to impart knowledge, but to help students acquire the skills that they need to flourish in the modern academic and professional environments. We admire skillful practitioners and strive to become more skilled at what we do, recognising that skill is tied to an aesthetic sense - that there is something attractive and deeply satisfying about the process and output of skillful practice. Together with knowledge and disposition, the term is also used to denote one of the constituent components of competence. In computing, for example, the CC2020 document proposes curricular development models which promote skills as key ontological elements and emphasises skill acquisition as a major focus in the educational process. While this is undoubtedly an important, evolutionary development in discipline-based pedagogical practice, we feel that there are still foundational questions to be asked about precisely what is meant by definitional terms that form the core vocabulary of this approach. In this paper, we look at the notion of skill and provide a conceptual analysis which tries to distinguish it from other related ideas. We provide an overview of how skill has been seen historically as both a philosophical and sociological construct and what this means for using the term in educational theory. We examine how to usefully define skill, discuss the part it plays in teaching and assessment, and make recommendations for how it can be viewed operationally within a competency framework, such as that proposed by CC2020.</t>
  </si>
  <si>
    <t>Economics;Vocabulary;Engineering profession;Biological system modeling;Computational modeling;Education;Anxiety disorders;competency model;knowledge;skill acquisition;demonstration</t>
  </si>
  <si>
    <t>10.1109/FIE58773.2023.10343520</t>
  </si>
  <si>
    <t>10163311</t>
  </si>
  <si>
    <t>Farion, Christine</t>
  </si>
  <si>
    <t>Master wearable technology with this book including colored images and over 50 activities using Arduino and ESP32, build useful, stylish, and smart wearable devices, and create interactive circuits that react to us and our environmentKey FeaturesLearn wearable technology and build electronic circuits with fun activities using Arduino systemsGet an in-depth understanding of e-textiles and ESP32 microcontrollers to create interactive wearablesApply a design innovation approach and best practices to address real-world issuesBook DescriptionWearable circuits add interaction and purpose to clothing and other wearable devices that are currently widely used in medical, social, safety, entertainment, and sports fields. To develop useful and impressive prototypes and wearables, you’ll need to be skilled in designing electronic circuits and working with wearable technologies. This book takes you on an interesting journey through wearable technology, starting from electronic circuits, materials, and e-textile toolkits to using Arduino, which includes a variety of sensors, outputs, actuators, and microcontrollers such as Gemma M0 and ESP32. As you progress, you’ll be carefully guided through creating an advanced IoT project. You’ll learn by doing and create wearables with the help of practical examples and exercises. Later chapters will show you how to develop a hyper-body wearable and solder and sew circuits. Finally, you’ll discover how to build a culture-driven wearable to track data and provide feedback using a Design Innovation approach. After reading this book, you’ll be able to design interactive prototypes and sew, solder, and program your own Arduino-based wearable devices with a purpose.What you will learnConstruct sewable electronic circuits with conductive thread and materialsDiscover the features of LilyPad, Gemma, Circuit Playground, and other boardsUse various components for listening, moving, sensing actions, and visualizing outputsControl ESP32 development boards for IoT explorationUnderstand why and how to prototype to create interactive wearablesGet skilled in sewing and soldering sensors to Arduino-based circuitsDesign and build a hyper-body wearable that senses and reactsMaster a Design Innovation approach for creating wearables with a purposeWho this book is forThis book is for electronics engineers, embedded system engineers and designers, and R&amp;D engineers, who are beginners in the wearable technology domain as well as makers and hobbyists who have an interest in creative computing. It will also be useful for teachers, students, and researchers, who are learning interaction design, physical computing, technology, fashion, or arts. Having a basic understanding of Arduino-based systems will help in easily comprehending the contents of the book.</t>
  </si>
  <si>
    <t>9781803244471</t>
  </si>
  <si>
    <t>https://ieeexplore.ieee.org/document/10163311</t>
  </si>
  <si>
    <t>10700042</t>
  </si>
  <si>
    <t>Srivastava, Madhur and Jain, Karuna</t>
  </si>
  <si>
    <t>Application of Patent Analysis in Technology Management: A Scoping Review</t>
  </si>
  <si>
    <t>Effective management of technology has become the engine for development. However, the fuzzy nature of technology development and management renders decision-makers dependent on credible information for technology-related decisions. A patent, a techno-legal document granted by the government to inventors to protect their inventions from imitation, proves to be a rich source of information. Various analytical tools can be employed on patent data to gain insights about managing technology strategically. The article conducts a scoping review to assess the application of patent analysis in technology management. This article replenishes the absence of a comprehensive review, revealing the application of patent analysis in technology management. Also, this review provides a panoramic view of how the researchers have employed various tools and techniques on patent data to harness its immense potential to aid in technology-related decision-making.</t>
  </si>
  <si>
    <t>Patents;Technology management;Databases;Decision making;Citation analysis;Information analysis;Decision making;patent analysis;scoping review;technology management</t>
  </si>
  <si>
    <t>10.1109/TEM.2024.3470776</t>
  </si>
  <si>
    <t>10792909</t>
  </si>
  <si>
    <t>Mohammadi, Navid and Maghsoudi, Mehrdad and Soghi, Mahdi</t>
  </si>
  <si>
    <t>Innovation Ecosystems in Retail: Uncovering Technological Trends and Collaboration Networks Through Patent Mining</t>
  </si>
  <si>
    <t>Retail technology adoption is essential for improving operational efficiency, enhancing customer engagement, and supporting sustainable growth in a highly competitive environment. Despite the growing importance of digital transformation in retail, significant research gaps remain in understanding collaborative innovation networks within this sector. This study addresses these gaps by utilizing Social Network Analysis (SNA) to examine patent registrations in retail technology, analyzing a dataset of 36,411 patents from 1995 to 2024. The methodology includes network construction, community detection, and keyword analysis, mapping out 8,225 entities and 14,805 collaborations. Results reveal IBM, Target Brands, and Procter &amp; Gamble as pivotal entities with high network centrality, highlighting their influence across key technological domains like AI, digital commerce, and retail security. The research categorizes technologies into 15 domains—such as Core Retail Operations, Digital Commerce, and Retail Communication—exposing seven major clusters where innovation efforts are concentrated. These findings offer practical insights for corporations, SMEs, startups, and policymakers aiming to navigate technological change and optimize strategic investments in retail. By detailing the relationships between leading entities and emerging technology clusters, this study provides a comprehensive view of the retail innovation landscape, aiding stakeholders in decision-making around technology adoption, collaborative opportunities, and competitive positioning in an increasingly digital retail ecosystem.</t>
  </si>
  <si>
    <t>Patents;Technological innovation;Industries;Market research;Supply chains;Ecosystems;Blockchains;Artificial intelligence;Companies;Collaboration;Retail technology;patent analysis;social network analysis (SNA);digital commerce;retail industry collaboration;data-driven decision-making</t>
  </si>
  <si>
    <t>10.1109/ACCESS.2024.3515290</t>
  </si>
  <si>
    <t>10848483</t>
  </si>
  <si>
    <t>Chow, Jason (Tsz Shun)</t>
  </si>
  <si>
    <t>Develop innovative architectural styles by analyzing and merging various approaches, focusing on making trade-offs and mitigating risks to solve real-world problemsKey FeaturesLearn how to analyze and dissect various architectural styles into building blocksCombine existing ideas with your own to create custom solutionsMake informed decisions by navigating trade-offs and compromisesPurchase of the print or Kindle book includes a free PDF eBookBook DescriptionSoftware Architecture with Kotlin explores the various styles of software architecture with a focus on using the Kotlin programming language. The author draws on their 20+ years of industry experience in developing large-scale enterprise distributed systems to help you grasp the principles, practices, and patterns that shape the architectural landscape of modern software systems. The book establishes a strong foundation in software architecture, explaining key concepts such as architectural qualities and principles, before teaching you how architectural decisions impact the quality of a system, such as scalability, reliability, and extendability. The chapters address modern architecture topics such as microservices, serverless, and event-driven architectures, providing insights into the challenges and trade-offs involved in adopting these architectural styles. You’ll also discover practical tools that’ll help you make informed decisions and mitigate risks. All architectural patterns in this book are demonstrated using Kotlin. By the end of this book, you’ll have gained practical expertise by using real-world examples, along with a solid understanding of Kotlin, to become a more proficient and impactful software architect.What you will learnMaster the fundamental principles of architecture and designExplore common architectural styles and their applicable scenariosAnalyze, break down, compare, and design architectural styles to solve practical problemsReason, negotiate, and make difficult choices in the absence of ideal solutionsMitigate risks when making compromises and trade-offsCreate scalable, sustainable, maintainable, and extendable software systemsUse the Kotlin programming language to achieve your architectural goalsWho this book is forThis book is for developers with basic Kotlin knowledge seeking a deeper understanding of architecture, Kotlin Android developers who are starting to get involved in backend development, and Java developers transitioning to Kotlin. It's also ideal for software architects who are less experienced in Kotlin and want to enhance their skills, as well as those who enjoy discussing and exploring unique architectural concepts.</t>
  </si>
  <si>
    <t>9781835464960</t>
  </si>
  <si>
    <t>https://ieeexplore.ieee.org/document/10848483</t>
  </si>
  <si>
    <t>10355169</t>
  </si>
  <si>
    <t>Neuman, W. Russell</t>
  </si>
  <si>
    <t>4 Here Be Dragons</t>
  </si>
  <si>
    <t>Roman and medieval cartographers developed the tradition of drawing sea monsters and lion-like creatures to designate the unknown dangers of the uncharted lands and oceans at the edges of their maps. Mystery implies danger. Just to make it clear, some mapmakers even wrote out the text in the margins&amp;#x2014;hic sunt dracones, here be dragons. There are many unknowns about how the phenomenon of evolutionary intelligence (EI) will ultimately become a routine part of our lives. And just as it was with each preceding generation of technology, there will be individuals with malevolent or criminal intent who will try to harness the power of these technologies to do evil things. We would be remiss not to look more closely at these potential fault lines in the future.</t>
  </si>
  <si>
    <t>9780262376235</t>
  </si>
  <si>
    <t>https://ieeexplore.ieee.org/document/10355169</t>
  </si>
  <si>
    <t>10922764</t>
  </si>
  <si>
    <t>Yan, Yipei and Lyu, Deyun and Zhang, Zhenya and Arcaini, Paolo and Zhao, Jianjun</t>
  </si>
  <si>
    <t>Automated Generation of Benchmarks for Falsification of STL Specifications</t>
  </si>
  <si>
    <t>Falsification, whose aim is to detect unsafe behaviors of cyber-physical systems (CPS) that violate signal temporal logic (STL) specifications, has been actively investigated in the past decade. Although numerous falsification approaches have been proposed, the falsification community suffers from a shortage of benchmarks that hinders a thorough assessment of those falsification approaches. In this paper, we bridge this gap by proposing an automated approach for generating falsification benchmarks. Our approach is data-driven: firstly, we generate different time-variant traces (acting as system output traces) that satisfy a given STL specification, and we associate these with corresponding system input traces; then, we use these input and output traces to train an LSTM model that generalizes them. These models can serve as benchmarks for assessing falsification approaches against the given specification. In the experimental evaluation, we validate the generated models by measuring their ability to differentiate the performance of different falsification approaches. Our generated models expose strengths and weaknesses of all the considered falsification approaches, which was not achieved by benchmarks currently used in the falsification community. These results demonstrate the usefulness of our approach and can potentially push forward subsequent research in falsification.</t>
  </si>
  <si>
    <t>Benchmark testing;Semantics;Logic;Integrated circuit modeling;Training;Design automation;Computational modeling;Software packages;Robustness;Long short term memory;Falsification;Benchmarks;Signal temporal logic;Recurrent neural networks</t>
  </si>
  <si>
    <t>10.1109/TCAD.2025.3550410</t>
  </si>
  <si>
    <t>10780977</t>
  </si>
  <si>
    <t>Madapparambath, Gineesh and McKendrick, Russ and Price, Ed</t>
  </si>
  <si>
    <t>This completely revised edition equips you to secure, scale, and optimize your deployments like a K8s pro . Learn advanced techniques and cloud implementations for robust container orchestration and cloud-native domination. Purchase of the print or Kindle book includes a free eBook in PDF format.Key FeaturesComprehensive coverage of Kubernetes concepts - from deployment to cluster and resource managementGain insights into the latest cloud-native trends and how they impact your Kubernetes deploymentsTap into the collective wisdom of acclaimed Kubernetes expertsBook DescriptionKubernetes has become the go-to orchestration platform for containerized applications. As a Kubernetes user, you know firsthand how powerful yet complex this tool can be. The Kubernetes Bible cuts through the complexity, offering hands-on examples and expert advice to conquer containerization challenges With this new edition, you will master cutting edge security practices, deploy seamlessly and scale effortlessly, ensuring unwavering service availability. You will gain the expertise to craft production-grade applications, secure development environments, navigate complex deployments with ease, and become a security maestro. You will be able to optimize network communication and data management across major cloud platforms. Additionally, this book dives deep into these challenges, offering solutions such as multi-container Pods, advanced security techniques, and expert networking guidance. You will also explore persistent storage advancements, cloud-specific cluster management updates, and best practices for traffic routing By the end of this comprehensive guide, you will possess the skills and knowledge to orchestrate your containerized applications with precision, ensuring their optimal performance and scalability. Stop settling for basic container management. Order your copy today and orchestrate your containers to greatness.What you will learnSecure your Kubernetes clusters with advanced techniquesImplement scalable deployments and autoscaling strategiesDesign and learn to build production-grade containerized applicationsManage Kubernetes effectively on major cloud platforms (GKE, EKS, AKS)Utilize advanced networking and service management practicesUse Helm charts and Kubernetes Operators for robust security measuresOptimize in-cluster traffic routing with advanced configurationsEnhance security with techniques like Immutable ConfigMaps and RBACWho this book is forWhether you're a software developer, DevOps engineer, or an existing Kubernetes user, this Kubernetes book is your comprehensive guide to mastering container orchestration and services in the cloud. It empowers you to overcome challenges in building secure, scalable, and cloud-native applications using Kubernetes. With a foundational understanding of Kubernetes, Docker, and leading cloud providers (AWS, Azure, GCP) recommended, this book equips you with the knowledge and skills needed to navigate complex deployments and master core Kubernetes concepts and architecture.</t>
  </si>
  <si>
    <t>9781835468241</t>
  </si>
  <si>
    <t>https://ieeexplore.ieee.org/document/10780977</t>
  </si>
  <si>
    <t>10944288</t>
  </si>
  <si>
    <t>Fan, Tao and Gu, Hanlin and Cao, Xuemei and Chan, Chee Seng and Chen, Qian and Chen, Yiqiang and Feng, Yihui and Gu, Yang and Geng, Jiaxiang and Luo, Bing and Liu, Shuoling and Ong, Win Kent and Ren, Chao and Shao, Jiaqi and Sun, Chuan and Tang, Xiaoli and Tae, Hong Xi and Tong, Yongxin and Wei, Shuyue and Wu, Fan and Xi, Wei and Xu, Mingcong and Yang, He and Yang, Xin and Yan, Jiangpeng and Yu, Hao and Yu, Han and Zhang, Teng and Zhang, Yifei and Zhang, Xiaojin and Zheng, Zhenzhe and Fan, Lixin and Yang, Qiang</t>
  </si>
  <si>
    <t>Ten Challenging Problems in Federated Foundation Models</t>
  </si>
  <si>
    <t>Federated Foundation Models (FedFMs) represent a distributed learning paradigm that fuses general competences of foundation models as well as privacy-preserving capabilities of federated learning. This combination allows the large foundation models and the small local domain models at the remote clients to learn from each other in a teacher-student learning setting. This paper provides a comprehensive summary of the ten challenging problems inherent in FedFMs, encompassing foundational theory, utilization of private data, continual learning, unlearning, Non-IID and graph data, bidirectional knowledge transfer, incentive mechanism design, game mechanism design, model watermarking, and efficiency. The ten challenging problems manifest in five pivotal aspects: “Foundational Theory,” which aims to establish a coherent and unifying theoretical framework for FedFMs. “Data,” addressing the difficulties in leveraging domain-specific knowledge from private data while maintaining privacy; “Heterogeneity,” examining variations in data, model, and computational resources across clients; “Security and Privacy,” focusing on defenses against malicious attacks and model theft; and “Efficiency,” highlighting the need for improvements in training, communication, and parameter efficiency. For each problem, we offer a clear mathematical definition on the objective function, analyze existing methods, and discuss the key challenges and potential solutions. This in-depth exploration aims to advance the theoretical foundations of FedFMs, guide practical implementations, and inspire future research to overcome these obstacles, thereby enabling the robust, efficient, and privacy-preserving FedFMs in various real-world applications.</t>
  </si>
  <si>
    <t>Frequency modulation;Foundation models;Privacy;Optimization;Adaptation models;Watermarking;Knowledge transfer;Training;Fans;Data privacy;Federated foundation models;federated learning;foundation models</t>
  </si>
  <si>
    <t>10.1109/TKDE.2025.3555328</t>
  </si>
  <si>
    <t>10614694</t>
  </si>
  <si>
    <t>Narayanan, Arvind and Kapoor, Sayash</t>
  </si>
  <si>
    <t>From two of TIME’s 100 Most Influential People in AI, what you need to know about AI—and how to defend yourself against bogus AI claims and productsConfused about AI and worried about what it means for your future and the future of the world? You’re not alone. AI is everywhere—and few things are surrounded by so much hype, misinformation, and misunderstanding. In AI Snake Oil, computer scientists Arvind Narayanan and Sayash Kapoor cut through the confusion to give you an essential understanding of how AI works and why it often doesn’t, where it might be useful or harmful, and when you should suspect that companies are using AI hype to sell AI snake oil—products that don’t work, and probably never will.While acknowledging the potential of some AI, such as ChatGPT, AI Snake Oil uncovers rampant misleading claims about the capabilities of AI and describes the serious harms AI is already causing in how it’s being built, marketed, and used in areas such as education, medicine, hiring, banking, insurance, and criminal justice. The book explains the crucial differences between types of AI, why organizations are falling for AI snake oil, why AI can’t fix social media, why AI isn’t an existential risk, and why we should be far more worried about what people will do with AI than about anything AI will do on its own. The book also warns of the dangers of a world where AI continues to be controlled by largely unaccountable big tech companies.By revealing AI’s limits and real risks, AI Snake Oil will help you make better decisions about whether and how to use AI at work and home.</t>
  </si>
  <si>
    <t>9780691249643</t>
  </si>
  <si>
    <t>https://ieeexplore.ieee.org/document/10614694</t>
  </si>
  <si>
    <t>10090432</t>
  </si>
  <si>
    <t>Wang, Yuntao and Su, Zhou and Guo, Shaolong and Dai, Minghui and Luan, Tom H. and Liu, Yiliang</t>
  </si>
  <si>
    <t>A Survey on Digital Twins: Architecture, Enabling Technologies, Security and Privacy, and Future Prospects</t>
  </si>
  <si>
    <t>By interacting, synchronizing, and cooperating with its physical counterpart in real time, digital twin (DT) is promised to promote an intelligent, predictive, and optimized modern city. Via interconnecting massive physical entities and their virtual twins with inter-twin and intra-twin communications, the Internet of DTs (IoDT) enables free data exchange, dynamic mission cooperation, and efficient information aggregation for composite insights across vast physical/virtual entities. However, as IoDT incorporates various cutting-edge technologies to spawn the new ecology, severe known/unknown security flaws, and privacy invasions of IoDT hinder its wide deployment. Besides, the intrinsic characteristics of IoDT, such as decentralized structure, information-centric routing, and semantic communications, entail critical challenges for security service provisioning in IoDT. To this end, this article presents an in-depth review of the IoDT with respect to system architecture, enabling technologies, and security/privacy issues. Specifically, we first explore a novel distributed IoDT architecture with cyber–physical interactions and discuss its key characteristics and communication modes. Afterward, we investigate the taxonomy of security and privacy threats in IoDT, discuss the key research challenges, and review the state-of-the-art defense approaches. Finally, we point out the new trends and open research directions related to IoDT.</t>
  </si>
  <si>
    <t>Digital twins;Security;Privacy;Semantics;Internet of Things;Internet;Synchronization;Artificial intelligence (AI);blockchain;Internet of Digital Twins (IoDT);privacy;security;semantic communication</t>
  </si>
  <si>
    <t>10.1109/JIOT.2023.3263909</t>
  </si>
  <si>
    <t>9256294</t>
  </si>
  <si>
    <t>Khanam, Shapla and Ahmedy, Ismail Bin and Idna Idris, Mohd Yamani and Jaward, Mohamed Hisham and Bin Md Sabri, Aznul Qalid</t>
  </si>
  <si>
    <t>A Survey of Security Challenges, Attacks Taxonomy and Advanced Countermeasures in the Internet of Things</t>
  </si>
  <si>
    <t>Internet of Things (IoT) facilitates the integration between objects and different sensors to provide communication among them without human intervention. However, the extensive demand for IoT and its various applications has continued to grow, coupled with the need to achieve foolproof security requirements. IoT produces a vast amount of data under several constraints such as low processor, power, and memory. These constraints, along with the invaluable data produced by IoT devices, make IoT vulnerable to various security attacks. This paper presents an overview of IoT, its well-known system architecture, enabling technologies, and discusses security challenges and goals. Furthermore, we analyze security vulnerabilities and provide state-of-the-art security taxonomy. The taxonomy of the most relevant and current IoT security attacks is presented for application, network, and physical layers. While most other surveys studied one of the areas of security measures, this study considers and reports on the most advanced security countermeasures within the areas of autonomic, encryption, and learning-based approaches. Additionally, we uncover security challenges that may be met by the research community regarding security implementation in heterogeneous IoT environment. Finally, we provide different visions about possible security solutions and future research directions.</t>
  </si>
  <si>
    <t>Security;Internet of Things;Encryption;Taxonomy;Organizations;Protocols;Privacy;Attacks;countermeasures;encryption;Internet of Things;IoT architecture;learning-based algorithm;privacy;security;secure communications;taxonomy</t>
  </si>
  <si>
    <t>10.1109/ACCESS.2020.3037359</t>
  </si>
  <si>
    <t>9964330</t>
  </si>
  <si>
    <t>Yan, Senming and Ren, Jing and Wang, Wei and Sun, Limin and Zhang, Wei and Yu, Quan</t>
  </si>
  <si>
    <t>A Survey of Adversarial Attack and Defense Methods for Malware Classification in Cyber Security</t>
  </si>
  <si>
    <t>Malware poses a severe threat to cyber security. Attackers use malware to achieve their malicious purposes, such as unauthorized access, stealing confidential data, blackmailing, etc. Machine learning-based defense methods are applied to classify malware examples. However, such methods are vulnerable to adversarial attacks, where attackers aim to generate adversarial examples that can evade detection. Defenders also develop various approaches to enhance the robustness of malware classifiers against adversarial attacks. Both attackers and defenders evolve in the continuous confrontation of malware classification. In this paper, we firstly summarize a unified malware classification framework. Then, based on the framework, we systematically survey the Defense-Attack-Enhanced-Defense process and provide a comprehensive review of (i) machine learning-based malware classification, (ii) adversarial attacks on malware classifiers, and (iii) robust malware classification. Finally, we highlight the main challenges faced by both attackers and defenders and discuss some promising future work directions.</t>
  </si>
  <si>
    <t>Malware;Feature extraction;Robustness;Security;Internet of Things;Data preprocessing;Cyberattack;Cyber security;malware;malware classification;adversarial examples;adversarial robustness</t>
  </si>
  <si>
    <t>10.1109/COMST.2022.3225137</t>
  </si>
  <si>
    <t>10443401</t>
  </si>
  <si>
    <t>Charfeddine, Maha and Kammoun, Habib M. and Hamdaoui, Bechir and Guizani, Mohsen</t>
  </si>
  <si>
    <t>ChatGPT’s Security Risks and Benefits: Offensive and Defensive Use-Cases, Mitigation Measures, and Future Implications</t>
  </si>
  <si>
    <t>ChatGPT has been acknowledged as a powerful tool that can radically boost productivity across a wide range of industries. It reveals potential in cybersecurity-related tasks such as social engineering. Nevertheless, this possibility raises important concerns regarding the thin line separating moral use of this technology from its harmful usage. It is imperative to address the challenges of distinguishing between legitimate and malevolent use of ChatGPT. This research paper investigates the many concerns of ChatGPT in cybersecurity, privacy and enterprise settings. It covers harmful attacker uses such as injecting malicious prompts, testing brute force attacks, preparing and developing ransomware attacks, etc. Defenders’ proactive activities are also addressed, highlighting ChatGPT’s significance in security operations and threat intelligence. These defensive operations are classified based on the National Institute of Standards and Technology cybersecurity framework. They involve analyzing configuration files, inquiring about authoritative server, improving security in various systems, etc. Moreover, secure enterprise practices and mitigations spread through five classes are proposed, with an emphasis on clear usage standards and guidelines establishment, personally identifiable information protection, adversarial attack prevention, watermarking generated content, etc. An integrated discussion digs into the interaction of offensive and defensive applications, covering ethical and practical concerns. Future attacks are also discussed, along with potential solutions such as content filtering and collaboration. Finally, a comparative analysis with recent research on ChatGPT security concerns is directed. The paper provides a thorough framework to comprehend the range of implications associated with ChatGPT, enabling the navigation of cybersecurity and privacy challenges.</t>
  </si>
  <si>
    <t>Chatbots;Security;Artificial intelligence;Computer security;Ethics;Guidelines;Privacy;Cyberattack;NIST Standards;Watermarking;Artificial intelligence;ChatGPT;computer crime;cyberattack;cyberethics;cybersecurity;defense industry;NLP;privacy</t>
  </si>
  <si>
    <t>10.1109/ACCESS.2024.3367792</t>
  </si>
  <si>
    <t>10097479</t>
  </si>
  <si>
    <t>Martins, Ricardo M. F. and Lourenço, Nuno C. C.</t>
  </si>
  <si>
    <t>Analog Integrated Circuit Routing Techniques: An Extensive Review</t>
  </si>
  <si>
    <t>Routing techniques for analog and radio-frequency (A/RF) integrated circuit (IC) design automation have been proposed in the literature for over three decades. On those, an extensive set of geometric constraints have already been covered as surrogates for routing quality, but also, performance-related criteria were progressively included. However, as A/RF design moved into advanced integration technology nodes, the increasing number of design rules/constraints, wire resistance, congestion, and interwire parasitic growth is constantly challenging existing automatic routing techniques and keeping pressure on their improvement. Fortunately, recent developments in modern workstations’ capabilities allowed the growth of sophisticated routing processes, including some assisted by the latest machine and deep learning methods, offering unprecedented solutions for the automation of this task. Still, as the correlation between routing-induced parasitic structures and the circuit’s functional behavior is far from simple, computational-intensive parasitic-inclusive and layout-aware synthesis techniques have also been proposed, where automatic routing techniques play a decisive role. This paper conducts an extensive review of A/RF IC routing techniques, from the digitally-inspired earliest approaches to state-of-the-art developments, providing a complete and comprehensive guide for circuit designers and design automation developers while defining research lines to facilitate more activities within this field.</t>
  </si>
  <si>
    <t>Routing;Radio frequency;Wires;Integrated circuits;Generators;Python;Task analysis;Machine learning;Analog and radio-frequency;automatic routing;layout-aware synthesis;machine learning;parasitic-inclusive synthesis;path-finding algorithm;physical design</t>
  </si>
  <si>
    <t>10.1109/ACCESS.2023.3265481</t>
  </si>
  <si>
    <t>9722703</t>
  </si>
  <si>
    <t>Kim, Wonsuk and Seok, Junhee</t>
  </si>
  <si>
    <t>Privacy-preserving collaborative machine learning in biomedical applications</t>
  </si>
  <si>
    <t>Machine learning (ML) algorithms are now widely used to tackle computational problems in diverse domains. In biomedicine, the rapidly growing amounts of experimental data increasingly necessitate the use of ML to discern complex data patterns. However, biomedical data is often considered sensitive, and the privacy of individuals behind the data is increasingly put at risk as a result. Traditional methods such as anonymization and pseudonymization are not always applicable and have limited effectiveness with respect to risk mitigation. Privacy researchers are actively developing alternative approaches to privacy protection, including strategies based on cryptography, such as homomorphic encryption and secure multiparty computation. This paper discusses recent advances in biomedical applications of these privacy techniques. We first review the key privacy techniques, then provide an overview of their applications in biomedical machine learning. Finally, we highlight the remaining challenges of current approaches and suggest directions for future work.</t>
  </si>
  <si>
    <t>Privacy;Data privacy;Machine learning algorithms;Biological system modeling;Machine learning;Collaborative work;Multi-party computation;Privacy-Preserving Machine Learning;Collaborative Learning;Federated Learning;Secure Multi-party Computation</t>
  </si>
  <si>
    <t>10.1109/ICAIIC54071.2022.9722703</t>
  </si>
  <si>
    <t>10608156</t>
  </si>
  <si>
    <t>Zhu, Xiaoqiang and Liu, Jiqiang and Lu, Lingyun and Zhang, Tao and Qiu, Tie and Wang, Chunpeng and Liu, Yuan</t>
  </si>
  <si>
    <t>Enabling Intelligent Connectivity: A Survey of Secure ISAC in 6G Networks</t>
  </si>
  <si>
    <t>The rapid growth of intelligent sensing capabilities and super computation power in 6G mobile communication systems has facilitated their application in diverse domains such as smart health, smart factories, and the industrial Internet of Things. Integrated Sensing and Communication (ISAC), as a core technology, has merged with artificial intelligence (AI) to enable intelligent connectivity, leading to a paradigm shift in traditional communication modes. This paper presents a visionary design for an ISAC-oriented unified IoT architecture that integrates software-defined communication and super-intelligent agents. By leveraging dynamic adaptability, self-learning, and optimization, the ISAC system can intelligently and flexibly respond to evolving requirements and environments. The architecture is redefined into three layers: the hardware layer, the omniscient layer, and the application layer. Furthermore, a retrospective survey of ISAC technology development over the past decade is conducted, highlighting new design principles for AI-empowered networks and multi-modals that support “intelligent connectivity" across various application scenarios and reinforce the security of ISAC. This paper categorizes the related works according to the different layer structures of the proposed architecture, and some important physical and machine learning models are introduced. Additionally, we summarize the current technological bottlenecks associated with ISAC and propose future research directions and potential solutions that lay the foundation for the future development of secure and intelligent communication networks.</t>
  </si>
  <si>
    <t>Integrated sensing and communication;Computer architecture;Artificial intelligence;Surveys;6G mobile communication;Indexes;Wireless communication;6G;ISAC;AI;Software-defined communication;Super intelligent agent</t>
  </si>
  <si>
    <t>10.1109/COMST.2024.3432871</t>
  </si>
  <si>
    <t>9394872</t>
  </si>
  <si>
    <t>7 Making Creative Systems Effective</t>
  </si>
  <si>
    <t>How do we evaluate whether computational creativity systems are doing creative things, or in the language of distributed creativity, are effective and possibly active contributors in creative production? The radical multi-disciplinarity of computational creativity invites a wide range of methods for answering such questions. In engineering and computer science it is often the case that one can specify an objective goal for an AI system. In many creativity-related subtasks this may also be the case. Training a neural network to recognize objects in images requires that we have a dataset of annotated images, meaning that we necessarily have the information required to know exactly how well the system is performing&amp;#x2014;at least at the given subtask, if not at the wider objective of contributing to a creative task. Meanwhile, human-computer interaction tasks require evaluation of users&amp;#x0027; responses, and although this is less concrete, data&amp;#x2014;both qualitative and quantitative&amp;#x2014;can be gathered about the system&amp;#x0027;s performance. In other cases, practice-based programmer-artists make work and self-evaluate. In the latter, the evidence becomes vaguer still, but the situation is largely similar to the human-computer interaction context. Systems that generate creative outputs can be investigated using all of these evaluation scenarios and others. A scenario that is somewhat more specific to computational creativity is where people are asked to evaluate the aesthetic quality of the system&amp;#x0027;s output or to otherwise evaluate whether they believe the system to be creative or humanlike.</t>
  </si>
  <si>
    <t>https://ieeexplore.ieee.org/document/9394872</t>
  </si>
  <si>
    <t>9394517</t>
  </si>
  <si>
    <t>5 Creative Algorithms</t>
  </si>
  <si>
    <t>Switching to talking about algorithms involves a sharp break from the previous discussion. We set aside, for the moment, thinking about psychology, social science, art and creativity studies and consider what it is that we can do with computers and how this is being used to achieve the goals of computational creativity. The study of algorithms belongs to what Herbert Simon described as The Sciences of the Artificial,&lt;superscript&gt;2&lt;/superscript&gt; where we do not study the world as it is, out there, but study our own built environment and the process of building that environment, which we can do in an interactive, probing manner through the production of new designs and inventions. In Simon&amp;#x0027;s words, &amp;#x201C;engineering, medicine, business, architecture, and painting are concerned not with the necessary but with the contingent&amp;#x2014;not with how things are but with how they might be&amp;#x2014;in short, with design.&amp;#x201D; I begin this chapter by returning to a theme from chapter 1, the essential distinction between processes of generation and evaluation in creativity, which will help frame the relations between algorithms in the construction of artificially creative systems.</t>
  </si>
  <si>
    <t>https://ieeexplore.ieee.org/document/9394517</t>
  </si>
  <si>
    <t>10769213</t>
  </si>
  <si>
    <t>Deswandikar, Aniruddha</t>
  </si>
  <si>
    <t>Overcome data mesh adoption challenges using the cloud-scale analytics framework and make your data analytics landscape agile and efficient by using standard architecture patterns for diverse analytical workloads Key FeaturesDelve into core data mesh concepts and apply them to real-world situationsSafely reassess and redesign your framework for seamless data mesh integrationConquer practical challenges, from domain organization to building data contractsPurchase of the print or Kindle book includes a free PDF eBookBook DescriptionDecentralizing data and centralizing governance are practical, scalable, and modern approaches to data analytics. However, implementing a data mesh can feel like changing the engine of a moving car. Most organizations struggle to start and get caught up in the concept of data domains, spending months trying to organize domains. This is where Engineering Data Mesh in Azure Cloud can help. The book starts by assessing your existing framework before helping you architect a practical design. As you progress, you’ll focus on the Microsoft Cloud Adoption Framework for Azure and the cloud-scale analytics framework, which will help you quickly set up a landing zone for your data mesh in the cloud. The book also resolves common challenges related to the adoption and implementation of a data mesh faced by real customers. It touches on the concepts of data contracts and helps you build practical data contracts that work for your organization. The last part of the book covers some common architecture patterns used for modern analytics frameworks such as artificial intelligence (AI). By the end of this book, you’ll be able to transform existing analytics frameworks into a streamlined data mesh using Microsoft Azure, thereby navigating challenges and implementing advanced architecture patterns for modern analytics workloads.What you will learnBuild a strategy to implement a data mesh in Azure CloudPlan your data mesh journey to build a collaborative analytics platformAddress challenges in designing, building, and managing data contractsGet to grips with monitoring and governing a data meshUnderstand how to build a self-service portal for analyticsDesign and implement a secure data mesh architectureResolve practical challenges related to data mesh adoptionWho this book is forThis book is for chief data officers and data architects of large and medium-size organizations who are struggling to maintain silos of data and analytics projects. Data architects and data engineers looking to understand data mesh and how it can help their organizations democratize data and analytics will also benefit from this book. Prior knowledge of managing centralized analytical systems, as well as experience with building data lakes, data warehouses, data pipelines, data integrations, and transformations is needed to get the most out of this book.</t>
  </si>
  <si>
    <t>9781805128946</t>
  </si>
  <si>
    <t>https://ieeexplore.ieee.org/document/10769213</t>
  </si>
  <si>
    <t>10163197</t>
  </si>
  <si>
    <t>Auffarth, Ben</t>
  </si>
  <si>
    <t>Get better insights from time-series data and become proficient in model performance analysisKey FeaturesExplore popular and modern machine learning methods including the latest online and deep learning algorithmsLearn to increase the accuracy of your predictions by matching the right model with the right problemMaster time series via real-world case studies on operations management, digital marketing, finance, and healthcareBook DescriptionThe Python time-series ecosystem is huge and often quite hard to get a good grasp on, especially for time-series since there are so many new libraries and new models. This book aims to deepen your understanding of time series by providing a comprehensive overview of popular Python time-series packages and help you build better predictive systems. Machine Learning for Time-Series with Python starts by re-introducing the basics of time series and then builds your understanding of traditional autoregressive models as well as modern non-parametric models. By observing practical examples and the theory behind them, you will become confident with loading time-series datasets from any source, deep learning models like recurrent neural networks and causal convolutional network models, and gradient boosting with feature engineering. This book will also guide you in matching the right model to the right problem by explaining the theory behind several useful models. You’ll also have a look at real-world case studies covering weather, traffic, biking, and stock market data. By the end of this book, you should feel at home with effectively analyzing and applying machine learning methods to time-series.What you will learnUnderstand the main classes of time series and learn how to detect outliers and patternsChoose the right method to solve time-series problemsCharacterize seasonal and correlation patterns through autocorrelation and statistical techniquesGet to grips with time-series data visualizationUnderstand classical time-series models like ARMA and ARIMAImplement deep learning models, like Gaussian processes, transformers, and state-of-the-art machine learning modelsBecome familiar with many libraries like Prophet, XGboost, and TensorFlowWho this book is forThis book is ideal for data analysts, data scientists, and Python developers who want instantly useful and practical recipes to implement today, and a comprehensive reference book for tomorrow. Basic knowledge of the Python Programming language is a must, while familiarity with statistics will help you get the most out of this book.</t>
  </si>
  <si>
    <t>9781801816106</t>
  </si>
  <si>
    <t>https://ieeexplore.ieee.org/document/10163197</t>
  </si>
  <si>
    <t>8766090</t>
  </si>
  <si>
    <t>Benito-Santos, Alejandro and Therón Sánchez, Roberto</t>
  </si>
  <si>
    <t>Cross-Domain Visual Exploration of Academic Corpora via the Latent Meaning of User-Authored Keywords</t>
  </si>
  <si>
    <t>Nowadays, scholars dedicate a substantial amount of their work to the querying and browsing of increasingly large collections of research papers on the Internet. In parallel, the recent surge of novel interdisciplinary approaches in science requires scholars to acquire competencies in new fields for which they may lack the necessary vocabulary to formulate adequate queries. This problem, together with the issue of information overload, poses new challenges in the fields of natural language processing (NLP) and visualization design that call for a rapid response from the scientific community. In this respect, we report on a novel visualization scheme that enables the exploration of research paper collections via the analysis of semantic proximity relationships found in author-assigned keywords. Our proposal replaces traditional string queries with a bag-of-words (BoW) extracted from a user-generated auxiliary corpus that captures the intentionality of the research. Continuing along the lines established by other authors in the fields of literature-based discovery (LBD), NLP, and visual analytics (VA), we combine novel advances in the fields of NLP with visual network analysis techniques to offer scholars a perspective of the target corpus that better fits their research interests. To highlight the advantages of our proposal, we conduct two experiments employing a collection of visualization research papers and an auxiliary cross-domain BoW. Here, we showcase how our visualization can be used to maximize the effectiveness of a browsing session by enhancing the language acquisition task, which allows for effectively extracting knowledge that is in line with the users' previous expectations.</t>
  </si>
  <si>
    <t>Semantics;Task analysis;Analytical models;Data visualization;Visual analytics;Natural language processing;Academic corpora;digital humanities;document exploration;human-computer interaction;knowledge elicitation;latent semantic analysis;literature-based discovery;visualization</t>
  </si>
  <si>
    <t>10.1109/ACCESS.2019.2929754</t>
  </si>
  <si>
    <t>10601684</t>
  </si>
  <si>
    <t>Aouedi, Ons and Vu, Thai-Hoc and Sacco, Alessio and Nguyen, Dinh C. and Piamrat, Kandaraj and Marchetto, Guido and Pham, Quoc-Viet</t>
  </si>
  <si>
    <t>A Survey on Intelligent Internet of Things: Applications, Security, Privacy, and Future Directions</t>
  </si>
  <si>
    <t>The rapid advances in the Internet of Things (IoT) have promoted a revolution in communication technology and offered various customer services. Artificial intelligence (AI) techniques have been exploited to facilitate IoT operations and maximize their potential in modern application scenarios. In particular, the convergence of IoT and AI has led to a new networking paradigm called Intelligent IoT (IIoT), which has the potential to significantly transform businesses and industrial domains. This paper presents a comprehensive survey of IIoT by investigating its significant applications in mobile networks, as well as its associated security and privacy issues. Specifically, we explore and discuss the roles of IIoT in a wide range of key application domains, from smart healthcare and smart cities to smart transportation and smart industries. Through such extensive discussions, we investigate important security issues in IIoT networks, where network attacks, confidentiality, integrity, and intrusion are analyzed, along with a discussion of potential countermeasures. Privacy issues in IIoT networks were also surveyed and discussed, including data, location, and model privacy leakage. Finally, we outline several key challenges and highlight potential research directions in this important area.</t>
  </si>
  <si>
    <t>Industrial Internet of Things;Artificial intelligence;Privacy;Surveys;Security;Biological system modeling;Reviews;Internet of Things;artificial intelligence;wireless networks;industrial applications;security;privacy</t>
  </si>
  <si>
    <t>10.1109/COMST.2024.3430368</t>
  </si>
  <si>
    <t>10008020</t>
  </si>
  <si>
    <t>Braca, Paolo and Millefiori, Leonardo M. and Aubry, Augusto and Marano, Stefano and De Maio, Antonio and Willett, Peter</t>
  </si>
  <si>
    <t>Statistical Hypothesis Testing Based on Machine Learning: Large Deviations Analysis</t>
  </si>
  <si>
    <t>We study the performance of Machine Learning (ML) classification techniques. Leveraging the theory of large deviations, we provide the mathematical conditions for a ML classifier to exhibit error probabilities that vanish exponentially, say $\exp (-n\,I)$, where $n$ is the number of informative observations available for testing (or another relevant parameter, such as the size of the target in an image) and $I$ is the error rate. Such conditions depend on the Fenchel-Legendre transform of the cumulant-generating function of the Data-Driven Decision Function (D3F, i.e., what is thresholded before the final binary decision is made) learned in the training phase. As such, the D3F and the related error rate $I$ depend on the given training set. The conditions for the exponential convergence can be verified and tested numerically exploiting the available dataset or a synthetic dataset generated according to the underlying statistical model. Coherently with the large deviations theory, we can also establish the convergence of the normalized D3F statistic to a Gaussian distribution. Furthermore, approximate error probability curves $ζ _n \exp (-n\,I)$ are provided, thanks to the refined asymptotic derivation, where $ζ _n$ represents the most representative sub-exponential terms of the error probabilities. Leveraging the refined asymptotic, we are able to compute an accurate analytical approximation of the classification performance for both the regimes of small and large values of $n$. Theoretical findings are corroborated by extensive numerical simulations and by the use of real-world data, acquired by an X-band maritime radar system for surveillance.</t>
  </si>
  <si>
    <t>Error probability;Training;Artificial intelligence;Convergence;Error analysis;Surveillance;Signal processing;Machine learning;deep learning;large deviations principle;exact asymptotics;statistical hypothesis testing;Fenchel-Legendre transform;extended target detection;radar/sonar detection;X-band maritime radar</t>
  </si>
  <si>
    <t>2644-1322</t>
  </si>
  <si>
    <t>10.1109/OJSP.2022.3232284</t>
  </si>
  <si>
    <t>10508191</t>
  </si>
  <si>
    <t>Wang, Yingchao and Yang, Chen and Lan, Shulin and Zhu, Liehuang and Zhang, Yan</t>
  </si>
  <si>
    <t>End-Edge-Cloud Collaborative Computing for Deep Learning: A Comprehensive Survey</t>
  </si>
  <si>
    <t>The booming development of deep learning applications and services heavily relies on large deep learning models and massive data in the cloud. However, cloud-based deep learning encounters challenges in meeting the application requirements of responsiveness, adaptability, and reliability. Edge-based and end-based deep learning enables rapid, near real-time analysis and response, but edge nodes and end devices usually have limited resources to support large models. This necessitates the integration of end, edge, and cloud computing technologies to combine their different advantages. Despite the existence of numerous studies on edge-cloud collaboration, a comprehensive survey for end-edge-cloud computing-enabled deep learning is needed to review the current status and point out future directions. Therefore, this paper: 1) analyzes the collaborative elements within the end-edge-cloud computing system for deep learning, and proposes collaborative training, inference, and updating methods and mechanisms for deep learning models under the end-edge-cloud collaboration framework. 2) provides a systematic investigation of the key enabling technologies for end-edge-cloud collaborative deep learning, including model compression, model partition, and knowledge transfer. 3) highlights six open issues to stimulate continuous research efforts in the field of end-edge-cloud deep learning.</t>
  </si>
  <si>
    <t>Computational modeling;Artificial intelligence;Collaboration;Surveys;Training;Cloud computing;Deep learning;Deep learning;deep neural networks;edge computing;cloud computing;end-edge-cloud collaboration;end-edge-cloud computing</t>
  </si>
  <si>
    <t>10.1109/COMST.2024.3393230</t>
  </si>
  <si>
    <t>10324327</t>
  </si>
  <si>
    <t>Kari, Samedh Sachin and Raj, A Arockia Bazil and K, Balasubramanian.</t>
  </si>
  <si>
    <t>Evolutionary Developments of Today’s Remote Sensing Radar Technology—Right From the Telemobiloscope: A review</t>
  </si>
  <si>
    <t>Today, remote sensing systems/technologies are one of the most essential requirements for civil and military sectors for various applications. This review article discusses the evolutionary developments of today’s remote sensing radar/optical/electronic warfare (EW) technologies, right from the telemobiloscope. This review article addresses the fundamentals of radar sensing techniques, top-level radar classifications, and revolutionary developments of antenna technologies for remote sensing applications. The various techniques available for radar waveform design, a characteristics analysis of it using ambiguity functions (AFs), pulse compression/stretch processing, a time-frequency (T-F) analysis, and so on are reviewed. The significant transformations that have happened in radar system engineering since vacuum tube microwave devices are reported. Contemporary societal applications of radar systems, tracking and guidance radar systems, advanced EW systems, photonics EW systems, and photonics signal processing are reviewed and reported. State-of-the-art optical technologies available for today’s remote sensing applications are discussed. In addition to these reviews, a comprehensive comparative study is performed in terms of available remote sensing systems/technologies, their typical operating frequency ranges, potential applications, types of waveforms, and so forth, and the quantitative results are reported.</t>
  </si>
  <si>
    <t>Radar cross-sections;Radar antennas;Radar remote sensing;Spaceborne radar;Remote sensing;Doppler radar;Radar tracking;Time-frequency analysis;Systems engineering and theory;Performance evaluation;Optical signal processing;Electronic warfare</t>
  </si>
  <si>
    <t>2168-6831</t>
  </si>
  <si>
    <t>10.1109/MGRS.2023.3329928</t>
  </si>
  <si>
    <t>10930500</t>
  </si>
  <si>
    <t>Ferretti, Stefano and D’Angelo, Gabriele and Ghini, Vittorio</t>
  </si>
  <si>
    <t>Enhancing Anti-Money Laundering Frameworks: An Application of Graph Neural Networks in Cryptocurrency Transaction Classification</t>
  </si>
  <si>
    <t>Cryptocurrency money laundering is a pressing issue, as it not only facilitates and hides criminal activities but also disrupts markets and the overall financial system. To respond this challenge, researchers are trying to develop robust Anti-Money Laundering (AML) frameworks. These efforts play a crucial role in promoting societal welfare by mitigating the impact of criminal activities. This paper explores the application of Graph Neural Networks (GNNs) for classifying Bitcoin transactions. The research specifically employs Graph Convolutional Networks (GCNs), Graph Attention Networks (GATs), the Chebyshev spatial convolutional neural networks, and GraphSAGE networks. Based on the dataset analysis, we experiment with different subsets of features. Our findings suggest that the use of Graph Neural Network convolutions, combined with a final linear layer and skip connections, allow for an improvement in the state-of-the-art results, especially when Chebyshev and GATv2 convolutions are used.</t>
  </si>
  <si>
    <t>Cryptocurrency;Fraud;Automated machine learning;Chebyshev approximation;Graph convolutional networks;Random forests;Online banking;Machine learning algorithms;Laplace equations;Heuristic algorithms;Anti-money laundering;deep learning;graph neural networks;classification</t>
  </si>
  <si>
    <t>10.1109/ACCESS.2025.3552240</t>
  </si>
  <si>
    <t>9821871</t>
  </si>
  <si>
    <t>Schmitt, Eglantine</t>
  </si>
  <si>
    <t>The Art of Data Visualization</t>
  </si>
  <si>
    <t>Data visualization plays a critical role in both understanding data, i.e. in the analyst's interpretation of the results of the computations made on the data, and in conveying that understanding. Historically, the emergence of visualization software has greatly facilitated and spread the use of data visualization. In the fields of human–machine interfaces and ergonomics, which are concerned with data visualization and are derived in particular from cognitive sciences, visualization can be evaluated on a measurable readability criterion. Revealing the epistemic value of data entails both giving meaning to certain signs and discarding others. In the digital context, design is first associated with what is visible on the screen: the graphical user interface. It is thus assimilated to a work of graphic creation (or modification), which consists of making aesthetic an already existing interface created by the developers.</t>
  </si>
  <si>
    <t>Data visualization;Graphics;Art;Visualization;Image color analysis;Software;Big Data</t>
  </si>
  <si>
    <t>9781119777007</t>
  </si>
  <si>
    <t>https://ieeexplore.ieee.org/document/9821871</t>
  </si>
  <si>
    <t>10.1002/9781119777014.ch6</t>
  </si>
  <si>
    <t>9928435</t>
  </si>
  <si>
    <t>Marakas, George M. and Aguirre-Urreta, Miguel and Shoja, Amin and Kim, Eunyoung and Wang, Shangjun</t>
  </si>
  <si>
    <t>Computer self-efficacy (CSE) has captured the interest of researchers from widely diverse knowledge domains for over four decades. During that time, the realm of computer adoption and use has evolved and flourished. Along with this evolution, our understanding of CSE, its utility in behavior modeling and training development, and its relationship to a diverse array of antecedents and precedents has continued to evolve. This monograph provides a comprehensive history of the CSE construct as it has been developed and applied within the field of information systems (IS), and within the broader academic communities that benefit from reference to IS research contributions. The authors present the breadth and depth of the CSE construct and offer a framework of extant knowledge and implications for future research within this knowledge domain. The principal contribution of this work is the assemblage of the bulk of the authors’ understanding and knowledge regarding the CSE construct and its associated streams of research into a single compendium. It is intended to facilitate future researchers to access the current thinking regarding the CSE construct and direct their efforts to the continued advancement of our understanding of computer self-efficacy.</t>
  </si>
  <si>
    <t>9781638280811</t>
  </si>
  <si>
    <t>https://ieeexplore.ieee.org/document/9928435</t>
  </si>
  <si>
    <t>10520409</t>
  </si>
  <si>
    <t>Dutta, Ashutosh and Hammad, Eman and Enright, Michael and Behmann, Fawzi and Chorti, Arsenia and Cheema, Ahmad and Kadio, Kassi and Urbina-Pineda, Julia and Alam, Khaled and Limam, Ahmed and Chu, Fred and Lester, John and Park, Jong-Geun and Bio-Ukeme, Joseph and Pawar, Sanjay S and Layton, Roslyn and Ramchandran, Prakash and Okonkwo, Kingsley and Ong, Lyndon and Emmelmann, Marc and Issa, Omneya and Arul, Rajakumar and Malik, Sireen and Krishnan, Sivarama and Sugumar, Suresh and Lala, Tk and Chng, Baw and Rawal, Bharat and Sajid, Taha and Lai, Haobo and Carvalho, Glaucio and Borst, Matthew and Kloza, Brad</t>
  </si>
  <si>
    <t>INGR Roadmap Security and Privacy Chapter</t>
  </si>
  <si>
    <t>5G/6G technologies provide ubiquitous connectivity while also addressing the demands of both individual consumers and businesses [1]. 5G/6G technologies are expected to provide higher throughput, lower latency, higher density and mobility range without compromising reliability. By virtue of its flexibility and an agile development methodology that uses modular network functions, 5G/6G Networks support various use cases that are both scalable and cost-effective. 6G can support exciting new use cases, including massive IoT, smart transportation, e-Health, smart cities, tactile computing, kinesthetic communication, and holographic interactions. 5G and beyond technologies present a paradigm shift of wireless mobile communication[1].</t>
  </si>
  <si>
    <t>Wireless communication;Privacy;5G mobile communication;Smart cities;Throughput;Smart transportation;Security;Risk management;Reliability;Computer crime;5G Cybersecurity;security;privacy;data protection;reliability;resilience;mMTC;URLLC;SDN / NFV;cyber risk assessment and management;threat scenarios;cyber-attacks;security controls;mitigation;defense</t>
  </si>
  <si>
    <t>2770-7679</t>
  </si>
  <si>
    <t>10.1109/FNWF58287.2023.10520409</t>
  </si>
  <si>
    <t>8384202</t>
  </si>
  <si>
    <t>Blythe, Mark and Encinas, Enrique</t>
  </si>
  <si>
    <t>Any design process involves an imaginative act, a picturing of the world as other than it is. Fiction has long played a part in design research in the form of scenarios, personas, sketches, paper-based prototypes, simulations, prototypes, and speculative design. The term “design fiction” has been recently adopted to describe more elaborate and detailed representations of products and services that do not exist yet. Design fiction is an emerging practice and there are several competing definitions and forms. Research Fiction and Thought Experiments in Design traces design fiction from the Italian radical design of the 1960s through British Art Schools in the late 1990s to contemporary adaptations of the practice by companies like Google, Microsoft and Facebook. Design fiction is now produced regularly by individuals launching Kickstarter campaigns, corporations selling visions of future products and governments imagining new digital services. But there is little agreement about the status of such fictions: what constitutes a good fiction? How does fiction relate to research? In what sense does fiction contribute to existing knowledge? Although fiction can sometimes result in accurate prediction, this is not its main value. It is rather the creation of ambiguous artefacts that help us think carefully about emerging technologies and their potential impact. Fiction may seem to be the antithesis of empirical enquiry but it is often employed in the form of “thought experiments” in Physics, Mathematics, Ethics and Philosophy. Research Fiction and Thought Experiments in Design argues that design fiction can also be considered as a form of thought experiment. Excerpts from a fictional Wikipedia article about Valdis Ozols, a Latvian historian and author writing design fiction in the 1940s, precede each section as think pieces about the nature and value of fiction. The text is illustrated with pages from a fictional design workbook written in an invented language.</t>
  </si>
  <si>
    <t>9781680834192</t>
  </si>
  <si>
    <t>https://ieeexplore.ieee.org/document/8384202</t>
  </si>
  <si>
    <t>10.1561/1100000070</t>
  </si>
  <si>
    <t>10251357</t>
  </si>
  <si>
    <t>Antic, Dr. Alex and Thompson, John K.</t>
  </si>
  <si>
    <t>Get your hands on the secret recipe for a rewarding career in data science from 18 AI leaders Purchase of the print or Kindle book includes a free PDF eBookKey FeaturesGain access to insights and expertise from data science leaders shared in one-on-one interviewsGet pragmatic advice on how to become a successful data scientist and data science leaderReceive guidance to overcome common pitfalls and challenges and ensure your projects’ successBook DescriptionA Gartner prediction in 2018 led to numerous articles stating that "85% of AI and machine learning projects fail to deliver.” Although it's unclear whether a mass extinction event occurred for AI implementations at the end of 2022, the question remains: how can I ensure that my project delivers value and doesn't become a statistic? The demand for data scientists has only grown since 2015, when they were dubbed the new “rock stars” of business. But how can you become a data science rock star? As a new senior data leader, how can you build and manage a productive team? And what is the path to becoming a chief data officer? Creators of Intelligence is a collection of in-depth, one-on-one interviews where Dr. Alex Antic, a recognized data science leader, explores the answers to these questions and more with some of the world's leading data science leaders and CDOs. Interviews with: Cortnie Abercrombie, Edward Santow, Kshira Saagar, Charles Martin, Petar Veličković, Kathleen Maley, Kirk Borne, Nikolaj Van Omme, Jason Tamara Widjaja, Jon Whittle, Althea Davis, Igor Halperin, Christina Stathopoulos, Angshuman Ghosh, Maria Milosavljevic, Dr. Meri Rosich, Dat Tran, and Stephane Doyen.What you will learnFind out where to start with AI ethics and how to evolve from frameworks to practiceDiscover tips on building and managing a data science teamReceive advice for organizations seeking to build or mature a data science capabilityStop beating your head against a brick wall – pick the environment that’ll support your successRead stories from successful data leaders as they reflect on the successes and failures in data strategy developmentUnderstand how business areas can best work with data science teams to drive business valueWho this book is forThis book is for a wide range of audience, from people working in the data science industry through to data science leaders and chief data officers. This book will also cater to senior business leaders interested in learning how data and analytics are used to support decision-making in different domains and sectors. Students contemplating a career in artificial intelligence (AI) and the broader data sector will also find this book useful, along with anyone developing and delivering university-level education, including undergraduate, postgraduate, and executive programs.</t>
  </si>
  <si>
    <t>9781804619315</t>
  </si>
  <si>
    <t>https://ieeexplore.ieee.org/document/10251357</t>
  </si>
  <si>
    <t>10320221</t>
  </si>
  <si>
    <t>Current and Evolving Applications to Natural Language Processing</t>
  </si>
  <si>
    <t>Speech synthesis, automatic speech recognition, and basic text&amp;#x2010;to&amp;#x2010;speech have been around for decades. Now, at the intersection of computer science, artificial intelligence, and computational linguistics, one finds advanced fields that include natural language processing (NLP), natural language understanding (NLU), and natural language generation (NLG), that combine older capabilities with newer content creation techniques. This chapter focuses on NLP technologies. Language processing has existed for some time and has utilized a number of techniques. In recent years, however, these disciplines, and NLG in particular, have seen significant progress because of the application of machine learning and, more specifically, deep learning techniques. NLG is the process or mechanism of generating narratives, descriptions, dialogs, story&amp;#x2010;telling in a natural language starting from/with structured data. Neural networks, in particular recurrent neural networks, now comprise the leading approaches to NLP/NLU tasks.</t>
  </si>
  <si>
    <t>Natural language processing;Artificial intelligence;Computational modeling;Hidden Markov models;Training;Task analysis;Semantics</t>
  </si>
  <si>
    <t>https://ieeexplore.ieee.org/document/10320221</t>
  </si>
  <si>
    <t>10.1002/9781394190034.ch2</t>
  </si>
  <si>
    <t>10163524</t>
  </si>
  <si>
    <t>Yıldırım, Savaş and Chenaghlu, Meysam Asgari-</t>
  </si>
  <si>
    <t>Take a problem-solving approach to learning all about transformers and get up and running in no time by implementing methodologies that will build the future of NLPKey FeaturesExplore quick prototyping with up-to-date Python libraries to create effective solutions to industrial problemsSolve advanced NLP problems such as named-entity recognition, information extraction, language generation, and conversational AIMonitor your model's performance with the help of BertViz, exBERT, and TensorBoardBook DescriptionTransformer-based language models have dominated natural language processing (NLP) studies and have now become a new paradigm. With this book, you'll learn how to build various transformer-based NLP applications using the Python Transformers library. The book gives you an introduction to Transformers by showing you how to write your first hello-world program. You'll then learn how a tokenizer works and how to train your own tokenizer. As you advance, you'll explore the architecture of autoencoding models, such as BERT, and autoregressive models, such as GPT. You'll see how to train and fine-tune models for a variety of natural language understanding (NLU) and natural language generation (NLG) problems, including text classification, token classification, and text representation. This book also helps you to learn efficient models for challenging problems, such as long-context NLP tasks with limited computational capacity. You'll also work with multilingual and cross-lingual problems, optimize models by monitoring their performance, and discover how to deconstruct these models for interpretability and explainability. Finally, you'll be able to deploy your transformer models in a production environment. By the end of this NLP book, you'll have learned how to use Transformers to solve advanced NLP problems using advanced models.What you will learnExplore state-of-the-art NLP solutions with the Transformers libraryTrain a language model in any language with any transformer architectureFine-tune a pre-trained language model to perform several downstream tasksSelect the right framework for the training, evaluation, and production of an end-to-end solutionGet hands-on experience in using TensorBoard and Weights &amp; BiasesVisualize the internal representation of transformer models for interpretabilityWho this book is forThis book is for deep learning researchers, hands-on NLP practitioners, as well as ML/NLP educators and students who want to start their journey with Transformers. Beginner-level machine learning knowledge and a good command of Python will help you get the best out of this book.</t>
  </si>
  <si>
    <t>9781801078894</t>
  </si>
  <si>
    <t>https://ieeexplore.ieee.org/document/10163524</t>
  </si>
  <si>
    <t>9394896</t>
  </si>
  <si>
    <t>2 Coming to Terms with Creative Machines</t>
  </si>
  <si>
    <t>While artists like Cohen, Lewis, and Cope were reflexively tinkering with their machines, a great body of research and commentary has risen up on the nature of human creativity. This spans myriad academic areas, from developmental and evolutionary psychology to organization science, management, and philosophy. As a subject of study, creativity became a topic of serious focus in the nineteenth century and one of great social importance in the twentieth. In the twenty-first century, it is a veritable juggernaut of debate and research, reshaping our cities, governments, and corporations.</t>
  </si>
  <si>
    <t>https://ieeexplore.ieee.org/document/9394896</t>
  </si>
  <si>
    <t>10558723</t>
  </si>
  <si>
    <t>Balog, Krisztian and Zhai, ChengXiang</t>
  </si>
  <si>
    <t>Information access systems, such as search engines, recommender systems, and conversational assistants, have become integral to our daily lives as they help us satisfy our information needs. However, evaluating the effectiveness of these systems presents a complex scientific challenge, rooted in the difficulty of assessing a system’s overall effectiveness in assisting users to complete tasks through interactive support, and by the substantial variation in user behaviour and preferences. This monograph focuses on providing a thorough understanding of user simulation techniques designed specifically for evaluation purposes. The authors begin with a background of information access system evaluation and explore the diverse applications of user simulation. Subsequently, they systematically review the major research progress in user simulation, covering both general frameworks for designing user simulators, utilizing user simulation for evaluation, and specific models and algorithms for simulating user interactions with search engines, recommender systems, and conversational assistants. Realizing that user simulation is an interdisciplinary research topic, whenever possible, the authors establish connections with related fields, including machine learning, dialogue systems, user modelling, and economics. This monograph provides a systematic review of user simulation techniques aimed at giving designers methods for successfully evaluating and improving modern information access systems.</t>
  </si>
  <si>
    <t>9781638283799</t>
  </si>
  <si>
    <t>https://ieeexplore.ieee.org/document/10558723</t>
  </si>
  <si>
    <t>10745360</t>
  </si>
  <si>
    <t>Hunger, Michael and Needham, Mark and Simons, Michael</t>
  </si>
  <si>
    <t>Dive into DuckDB and start processing gigabytes of data with ease—all with no data warehouse. DuckDB is a cutting-edge SQL database that makes it incredibly easy to analyze big data sets right from your laptop. In DuckDB in Action you’ll learn everything you need to know to get the most out of this awesome tool, keep your data secure on prem, and save you hundreds on your cloud bill. From data ingestion to advanced data pipelines, you’ll learn everything you need to get the most out of DuckDB—all through hands-on examples. Open up DuckDB in Action and learn how to:  Read and process data from CSV, JSON and Parquet sources both locally and remote Write analytical SQL queries, including aggregations, common table expressions, window functions, special types of joins, and pivot tables Use DuckDB from Python, both with SQL and its "Relational"-API, interacting with databases but also data frames Prepare, ingest and query large datasets Build cloud data pipelines Extend DuckDB with custom functionality  Pragmatic and comprehensive, DuckDB in Action introduces the DuckDB database and shows you how to use it to solve common data workflow problems. You won’t need to read through pages of documentation—you’ll learn as you work. Get to grips with DuckDB's unique SQL dialect, learning to seamlessly load, prepare, and analyze data using SQL queries. Extend DuckDB with both Python and built-in tools such as MotherDuck, and gain practical insights into building robust and automated data pipelines.</t>
  </si>
  <si>
    <t>SQL;CLI;Python;analyze;process;aggregation;prepare;CSV;JSON;ingest;fast;query;cloud;pipelines;relational;custom;frames;Postgres;SQLite;extend;structured;data;Parquet</t>
  </si>
  <si>
    <t>9781633437258</t>
  </si>
  <si>
    <t>https://ieeexplore.ieee.org/document/10745360</t>
  </si>
  <si>
    <t>9782477</t>
  </si>
  <si>
    <t>Harris, William A.</t>
  </si>
  <si>
    <t>A revelatory tale of how the human brain develops, from conception to birth and beyondBy the time a baby is born, its brain is equipped with billions of intricately crafted neurons wired together through trillions of interconnections to form a compact and breathtakingly efficient supercomputer. Zero to Birth takes you on an extraordinary journey to the very edge of creation, from the moment of an egg’s fertilization through each step of a human brain’s development in the womb—and even a little beyond.As pioneering experimental neurobiologist W. A. Harris guides you through the process of how the brain is built, he takes up the biggest questions that scientists have asked about the developing brain, describing many of the thrilling discoveries that were foundational to our current understanding. He weaves in a remarkable evolutionary story that begins billions of years ago in the Proterozoic eon, when multicellular animals first emerged from single-cell organisms, and reveals how the growth of a fetal brain over nine months reflects the brain’s evolution through the ages. Our brains have much in common with those of other animals, and Harris offers an illuminating look at how comparative animal studies have been crucial to understanding what makes a human brain human.An unforgettable chronicle of one of nature’s greatest achievements, Zero to Birth describes how the brain’s incredible feat of orchestrated growth ensures that every brain is unique, and how breakthroughs at the frontiers of science are helping us to decode many traits that only reveal themselves later in life.</t>
  </si>
  <si>
    <t>Neuron;Embryo;Growth cone;Synapsis;Motor neuron;Neural tube;Axon;Gene;Neural stem cell;Stem cell;Neural development;Neural crest;Protein;Spinal cord;Hox gene;Morphogen;Gastrulation;FOXP2;Neuroblastoma;Apoptosis;Neuroglia;Critical period;Neural tube defect;Progenitor cell;Ganglion cell;Human brain;Hindbrain;Immortalised cell line;Dendrite;Hebbian theory;Protocadherin;Marian Diamond;Reelin;Blastula;Neural plate;Neuroblast;Reticular theory;Myocyte;Sonic hedgehog;Spindle apparatus;Midbrain;Renshaw cell;Chemical synapse;Broca's area;Hirschsprung's disease;Eric Knudsen;Cerebral atrophy;Petri dish;Neuron doctrine;Lancelot Hogben;Endocrinology;White blood cell;Nematode;Cancer cell;Homeosis;Retinoic acid;Filopodia;Lateralization of brain function;Sydney Brenner;Zygote;Embryology;Cerebral cortex;Synaptic plasticity;Agrin;Cell type;Visual word form area;Vertebrate;Antibody;Hans Spemann;Degenerative disease;Model organism;Muscle;Neuroimaging;Action potential;Nervous tissue;Angiogenesis;Ectoderm;Thrombospondin;Proneural genes;Axon guidance;Down syndrome;Thomas Hunt Morgan;Charles Darwin;Spina bifida;Reeler;Forebrain;John Gurdon;Torsten Wiesel;Ross Granville Harrison;Evolution;Brain asymmetry;Neuroepithelial cell;Transformation (genetics);Astrocyte;Purkinje cell;Twin;Cyclopamine;Organoid;Roel Nusse;Sarcoma</t>
  </si>
  <si>
    <t>9780691237077</t>
  </si>
  <si>
    <t>https://ieeexplore.ieee.org/document/9782477</t>
  </si>
  <si>
    <t>10769355</t>
  </si>
  <si>
    <t>Howells, Jon</t>
  </si>
  <si>
    <t xml:space="preserve">Bridge the gap between business and data science by learning how to interpret machine learning and AI models, manage data teams, and achieve impactful results Key FeaturesMaster the concepts of statistics and ML to interpret models and guide decisionsIdentify valuable AI use cases and manage data science projects from start to finishEmpower top data science teams to solve complex problems and build AI productsPurchase of the print Kindle book includes a free PDF eBookBook DescriptionAs data science and artificial intelligence (AI) become prevalent across industries, executives without formal education in statistics and machine learning, as well as data scientists moving into leadership roles, must learn how to make informed decisions about complex models and manage data teams. This book will elevate your leadership skills by guiding you through the core concepts of data science and AI. This comprehensive guide is designed to bridge the gap between business needs and technical solutions, empowering you to make informed decisions and drive measurable value within your organization. Through practical examples and clear explanations, you'll learn how to collect and analyze structured and unstructured data, build a strong foundation in statistics and machine learning, and evaluate models confidently. By recognizing common pitfalls and valuable use cases, you'll plan data science projects effectively, from the ground up to completion. Beyond technical aspects, this book provides tools to recruit top talent, manage high-performing teams, and stay up to date with industry advancements. By the end of this book, you’ll be able to characterize the data within your organization and frame business problems as data science problems.What you will learnDiscover how to interpret common statistical quantities and make data-driven decisionsExplore ML concepts as well as techniques in supervised, unsupervised, and reinforcement learningFind out how to evaluate statistical and machine learning modelsUnderstand the data science lifecycle, from development to monitoring of models in productionKnow when to use ML, statistical modeling, or traditional BI methodsManage data teams and data science projects effectivelyWho this book is forThis book is designed for executives who want to understand and apply data science methods to enhance decision-making. It is also for individuals who work with or manage data scientists and machine learning engineers, such as chief data officers (CDOs), data science managers, and technical project managers. </t>
  </si>
  <si>
    <t>9781837638345</t>
  </si>
  <si>
    <t>https://ieeexplore.ieee.org/document/10769355</t>
  </si>
  <si>
    <t>9336039</t>
  </si>
  <si>
    <t>Furqan, Haji M. and Solaija, Muhammad Sohaib J. and Türkmen, Halise and Arslan, Hüseyin</t>
  </si>
  <si>
    <t>Wireless Communication, Sensing, and REM: A Security Perspective</t>
  </si>
  <si>
    <t>The diverse requirements of next-generation communication systems necessitate awareness, flexibility, and intelligence as essential building blocks of future wireless networks. The awareness can be obtained from the radio signals in the environment using wireless sensing and radio environment mapping (REM) methods. This is, however, accompanied by threats such as eavesdropping, manipulation, and disruption posed by malicious attackers. To this end, this work analyzes the wireless sensing and radio environment awareness mechanisms, highlighting their vulnerabilities and provides solutions for mitigating them. As an example, the different threats to REM and its consequences in a vehicular communication scenario are described. Furthermore, the use of REM for securing communications is discussed and future directions regarding sensing/REM security are highlighted.</t>
  </si>
  <si>
    <t>Sensors;Communication system security;Wireless sensor networks;Robot sensing systems;Wireless networks;Jamming;Hash functions;5G;6G;cryptography;joint radar and communication (JRC);physical layer security;radio environment mapping (REM);REM security;sensing security;vehicle-to-everything (V2X) communication;wireless sensing;WLAN sensing</t>
  </si>
  <si>
    <t>10.1109/OJCOMS.2021.3054066</t>
  </si>
  <si>
    <t>9858153</t>
  </si>
  <si>
    <t>Ojeda-Castelo, Juan Jesus and Capobianco-Uriarte, Maria de Las Mercedes and Piedra-Fernandez, Jose Antonio and Ayala, Rosa</t>
  </si>
  <si>
    <t>A Survey on Intelligent Gesture Recognition Techniques</t>
  </si>
  <si>
    <t>Gesture recognition is an ideal means of interaction because it allows users not to have to make contact with any surface, which is a safe and hygienic means, especially in the pandemic situation that is occurring worldwide. However, gesture recognition is not a new discipline and it has been researched for many years but this type of interaction has not succeeded in replacing the keyboard and mouse. It is very useful to know about the advances that are being made with artificial intelligence in gesture recognition to be able to perform a more robust and reliable gesture recognition with a low response time. As it is, deep learning is being integrated into various areas to increase improvement in performance and one such area is artificial intelligence. In this way, there is the possibility that in the future the recognition of gestures will be a viable option as a means of daily interaction for the user and the main objective of this paper is to contribute to that process. For this reason, this study has analyzed 571 papers related to gesture recognition and artificial intelligence. This analysis has extracted relevant information related to scientific production, such as the most productive authors and journals or the most pertinent articles on the subject. Furthermore, we have developed our own model, which shows the relationship between the types of gesture recognition and the artificial intelligence techniques that have been applied for this task.</t>
  </si>
  <si>
    <t>Gesture recognition;Artificial intelligence;Feature extraction;Face recognition;Three-dimensional displays;Solid modeling;Hidden Markov models;Artificial intelligence;deep learning;gesture recognition;machine learning</t>
  </si>
  <si>
    <t>10.1109/ACCESS.2022.3199358</t>
  </si>
  <si>
    <t>9427272</t>
  </si>
  <si>
    <t>Locoro, Angela and Fisher, William P. and Mari, Luca</t>
  </si>
  <si>
    <t>Visual Information Literacy: Definition, Construct Modeling and Assessment</t>
  </si>
  <si>
    <t>A major problem in education and visual information design is that, while tools to measure people's reading and writing ability with texts and numbers are ripe, the ability to properly process information from data graphics - an ability that can be called Visual Information Literacy - is still off the radar, and even less interest is apparently devoted to its evaluation. The purpose of this research is that of presenting an exploration of methods and tools towards the measurement of data graphics effectiveness and efficiency, and of proposing a definition of `Visual Information Literacy', together with the design of a model characterizing it as a developmental skills progression that covers the cognitive abilities activated when dealing with data graphics. A final goal of this paper is to report a first round of results assessing the validity of the model designed, by bringing statistical evidence that data graphics comprehension depends on the matching of users' ability and data graphics difficulty. The contribution of this paper is twofold: comparing the current research on Visual Information Literacy and advancing it by designing a model for its characterization to allow the design of a Visual Information Literacy measurement scale standard.</t>
  </si>
  <si>
    <t>Visualization;Data visualization;Graphics;Tools;Standards;Data models;Media;Computers and information processing;information and communication technology;information management;visual communication;visualization</t>
  </si>
  <si>
    <t>10.1109/ACCESS.2021.3078429</t>
  </si>
  <si>
    <t>9780404</t>
  </si>
  <si>
    <t>Raikov, Alexander N. and Pirani, Massimiliano</t>
  </si>
  <si>
    <t>Human-Machine Duality: What’s Next in Cognitive Aspects of Artificial Intelligence?</t>
  </si>
  <si>
    <t>The goal of the paper is to find means for the unification of human-machine duality in collective behavior of people and machines, by conciliating approaches that proceed in opposite directions. The first approach proceeds top-down from non-formalizable, cognitive, uncaused, and chaotic human consciousness towards purposeful and sustainable human-machine interaction. The second approach proceeds bottom-up from intelligent machines towards high-end computing and is based on formalizable models leveraging multi-agent architectures. The resulting work reviews the extent, the merging points, and the potential of hybrid artificial intelligence frameworks that accept the idea of strong artificial intelligence. These models concern the pairing of connectionist and cognitive architectures, conscious and unconscious actions, symbolic and conceptual realizations, emergent and brain-based computing, and automata and subjects. The special authors’ convergent methodology is considered, which is based on the integration of inverse problem-solving on topological spaces, cognitive modelling, quantum field theory, category theory methods, and holonic approaches. It aims to a more purposeful and sustainable human-machine interaction in form of algorithms or requirements, rules of strategic conversations or network brainstorming, and cognitive semantics. The paper addresses the reduction of the impact of AI development on ethics violation. The findings delivered are used to provide perspectives on the shaping of societal, ethical, and normative aspects in the symbiosis between humans and machines. Implementations in real practice are represented.</t>
  </si>
  <si>
    <t>Artificial intelligence;Ethics;Man-machine systems;Cognition;Symbiosis;Semantics;Correlation;Cognitive semantics;category theory;human-machine duality;hybrid artificial intelligence;holonic systems;stability in dynamical systems</t>
  </si>
  <si>
    <t>10.1109/ACCESS.2022.3177657</t>
  </si>
  <si>
    <t>9275959</t>
  </si>
  <si>
    <t>Chen, Zhaolin</t>
  </si>
  <si>
    <t>Deep Learning for Cybersecurity: A Review</t>
  </si>
  <si>
    <t>With the development of Internet technology, the scale of Internet has increased considerably, which brings with a large number of cyber-attacks. Traditional protection techniques are confronted with complex, advanced and ongoing evolvement adversarial situations, which have to be more adaptive and responsive in order to handle future security and privacy problems. Deep Learning (DL), as one of the most currently remarkable machine learning techniques, has a great potential in cybersecurity. In this paper, author is committed to analyze current cyber-attacks, to review recent state-of-the-art deep learning algorithms and Figure out pros and cons of them, and to discuss the feasibility of deep learning technology applied to cybersecurity to defend malware attacks, DDoS attacks and spoofing attacks. This article also analyzes some vulnerabilities of deep learning algorithms and potential security problems which might come out when DL is applied to cybersecurity. Finally, paper discusses some challenges a DL-based defense mechanism has to overcome, and status and future directions of DL-based defense technology.</t>
  </si>
  <si>
    <t>Hafnium;Three-dimensional displays;Data science;5G mobile communication;cybersecurity;deep learning</t>
  </si>
  <si>
    <t>10.1109/CDS49703.2020.00009</t>
  </si>
  <si>
    <t>10313082</t>
  </si>
  <si>
    <t>Santoso, Fendy and Finn, Anthony</t>
  </si>
  <si>
    <t>An In-Depth Examination of Artificial Intelligence-Enhanced Cybersecurity in Robotics, Autonomous Systems, and Critical Infrastructures</t>
  </si>
  <si>
    <t>Recent developments in cutting-edge robotics constantly face increased cyber threats, not only in terms of quantity and frequency of attacks, but also when it comes to quality and severity of the intrusions. This paper provides a systematic overview and critical assessment of state-of-the-art scientific developments in the security aspects of robotics, autonomous systems, and critical infrastructures. Our review highlights open research questions addressing significant research gaps and/or new conceptual frameworks given recent advancements in artificial intelligence (AI) and machine learning. Thus, the contributions of this paper can be summarized as follows. We first compare and contrast the benefits of multiple cutting-edge AI-based learning algorithms (e.g., fuzzy logic and neural networks) relative to traditional model-based systems (e.g., distributed control and filtering). Subsequently, we point out some specific benefits of AI algorithms to quickly learn and adapt the dynamics of non-linear systems in the absence of complex mathematical models. We also present some potential future research directions (open challenges) in the field. Lastly, this review also delivers an open message to encourage collaborations among experts from multiple disciplines. The implementation of multiple AI algorithms to tackle current security issues in robotics will transform and create novel hybrid knowledge for intelligent cybersecurity at the application level.</t>
  </si>
  <si>
    <t>Robots;Computer security;Robot sensing systems;Security;Autonomous systems;Operating systems;Middleware;Cybersecurity;artificial intelligence;machine learning;robotics;autonomous systems;and critical infrastructures</t>
  </si>
  <si>
    <t>10.1109/TSC.2023.3331083</t>
  </si>
  <si>
    <t>10681247</t>
  </si>
  <si>
    <t>Ibrahim, Yomna Mokhtar and Kermanshahi, Shabnam Kasra and Kasmarik, Kathryn and Hu, Jiankun</t>
  </si>
  <si>
    <t>A Taxonomy-Based Survey of EM-SCA and Implications for Multi-Robot Systems</t>
  </si>
  <si>
    <t>Electromagnetic Side Channel Analysis (EM-SCA) is a major area of interest within the field of cybersecurity. EM-SCA makes use of the electromagnetic radiation that naturally leaks from any device that runs on electricity. Information about the observed device can be gained by gathering and analysing these electromagnetic traces. Numerous studies have demonstrated the applicability of this side channel in various environments for legal and illegal objectives. On the other hand, multi-robot systems, including swarm robotics, have received considerable attention in recent years due to their ability to conduct complex tasks using simple robots cooperating with each other. Although multi-robot and swarm robot systems are likely to be widely used in practical applications in the near future, security concerns in this context have not yet received enough attention. In particular, to the best of our knowledge, EM-SCA threats and benefits have never been thoroughly examined in this context before. In order to spotlight this matter, this work begins with a thorough introduction to EM-SCA and provides a taxonomic structure. Then, guided by this taxonomy, we present a range of EM-SCA scenarios that need to be considered in multi-robot applications.</t>
  </si>
  <si>
    <t>Surveys;Robots;Security;Electromagnetics;Cryptography;Timing;Power demand;Electromagnetic side-channel analysis;electromagnetic side-channel attacks;multi-robot systems</t>
  </si>
  <si>
    <t>10.1109/OJCS.2024.3461808</t>
  </si>
  <si>
    <t>10352637</t>
  </si>
  <si>
    <t>Frey, Robert</t>
  </si>
  <si>
    <t>An invaluable compendium of up-to-date, real-world vignettes, these detailed depictions are crafted from 35 years of thought leadership and hands-on engagement in U.S. Federal Government proposal development for support services contractors. There is meaningful context built around each vignette, allowing readers to see immediately how to apply the lessons learned. The insights presented are applicable to small businesses and mid-tier companies, as well as global Fortune 50 corporations. Written in a highly accessible style and accompanied by the author’s own photographs, On-the-Go! delivers concise, clear-sighted observations and helpful business-driven recommendations. Topics are drawn from actual challenges and situations that organizations and their staff professionals face every proposal. Across the spectrum of vignette topics, attention is paid to multiple dimensions in and around proposal development—human and organizational dynamics, linking business decisions to proposal strengths, building the proposal response, proposal writing, and more. In addition, coverage extends to academic and public-sector grant proposals, as well as international private-sector tenders. All the vignettes are easy to use and integrate into an organization's thinking and best practices because they are streamlined. Importantly, On-the-Go! brings practical value to executive leadership, business developers, capture managers, and proposal developers and managers, along with technical and programmatic subject matter experts and knowledge managers.</t>
  </si>
  <si>
    <t>9781685690144</t>
  </si>
  <si>
    <t>https://ieeexplore.ieee.org/document/10352637</t>
  </si>
  <si>
    <t>10697229</t>
  </si>
  <si>
    <t>Hu, Bowen and Chang, Chip-Hong</t>
  </si>
  <si>
    <t>Diffense: Defense Against Backdoor Attacks on Deep Neural Networks With Latent Diffusion</t>
  </si>
  <si>
    <t>As deep neural network (DNN) models are used in a wide variety of applications, their security has attracted considerable attention. Among the known security vulnerabilities, backdoor attacks have become the most notorious threat to users of pre-trained DNNs and machine learning services. Such attacks manipulate the training data or training process in such a way that the trained model produces a false output to an input that carries a specific trigger, but behaves normally otherwise. In this work, we propose Diffense, a method for detecting such malicious inputs based on the distribution of the latent feature maps to clean input samples of the possibly infected target DNN. By learning the feature map distribution using the diffusion model and sampling from the model under the guidance of the data to be inspected, backdoor attack data can be detected by its distance from the sampled result. Diffense does not require knowledge about the structure, weights, and training data of the target DNN model, nor does it need to be aware of the backdoor attack method. Diffense is non-intrusive. The accuracy of the target model to clean inputs will not be affected by Diffense and the inference service can be run uninterruptedly with Diffense. Extensive experiments were conducted on DNNs trained for MNIST, CIFRA-10, GSTRB, ImageNet-10, LSUN Object and LSUN Scene applications to show that the attack success rates of diverse backdoor attacks, including BadNets, IDBA, WaNet, ISSBA and HTBA, can be significantly suppressed by Diffense. The results generally exceed the performances of existing backdoor mitigation methods, including those that require model modifications or prerequisite knowledge of model weights or attack samples.</t>
  </si>
  <si>
    <t>Data models;Training;Artificial neural networks;Diffusion models;Artificial intelligence;Computational modeling;Training data;Security;Prevention and mitigation;Predictive models;Deep neural networks;AI security;backdoor attack;diffusion model</t>
  </si>
  <si>
    <t>10.1109/JETCAS.2024.3469377</t>
  </si>
  <si>
    <t>10890086</t>
  </si>
  <si>
    <t>Liu, Weidong and Bai, Zonghan and Gan, Keqin and Cao, Yan</t>
  </si>
  <si>
    <t>Standard-essential Patent Prediction: Discussion of Patent Standardization Time</t>
  </si>
  <si>
    <t>Standard-essential patents are crucial tools in international trade competition, and standard-essential patent prediction is becoming competition point among countries. However, existing standard-essential patent prediction methods cannot adequately use various patent features, and cannot provide verifiable predicted results on whether a valid patent can be a standard-essential patent or not. To address these issues, this paper proposes a dynamic standard-essential patent prediction model. In our model, we partition different time slots for each patent to extract the dynamic features in each time slot of the patent, and the static features of the patent are extracted. Then we dynamically predict whether the patent can be a standard-essential patent in the next few years or not. The experimental results show that our model significantly outperforms the baseline models in the values of accuracy, precision, recall and F1.</t>
  </si>
  <si>
    <t>Patents;Analytical models;International trade;Standardization;Predictive models;Signal processing;Feature extraction;Data models;Data mining;Speech processing;Standard-essential Patents;Standardization Time;Dynamic Model;Patent Data Analysis;Technology Mining</t>
  </si>
  <si>
    <t>10.1109/ICASSP49660.2025.10890086</t>
  </si>
  <si>
    <t>8674412</t>
  </si>
  <si>
    <t>Choucri, Nazli and Clark, David D.</t>
  </si>
  <si>
    <t>8 Cybersecurity and International Complexities</t>
  </si>
  <si>
    <t>This chapter presents several somewhat countervailing perspectives on threats to cybersecurity—modes, mechanisms, and manifestations. The first is a brief note on perennial predicaments in the cyber domain, some "state-of-the-art" views. The second is a look at well-known modes of cyber threat. The third focuses on seventeen cases of cyber conflicts for insights these might yield. We ask: what systematic inferences, if any, can be drawn from a set of cases reported in narrative form? Without foreshadowing the nature of the evidence or the reliability of prevailing assessments, we then turn to the fourth perspective and ask: what is the international community doing, if anything, in response to contentions the cyber domain? Invariably, in each of these lines of inquiry we are constrained by the nature of the evidence, the type of methods used, the diversity of damage—to note only a few of the most salient factors. Our purpose overall is to signal, "reader, beware, uncertainties abound."</t>
  </si>
  <si>
    <t>9780262349710</t>
  </si>
  <si>
    <t>https://ieeexplore.ieee.org/document/8674412</t>
  </si>
  <si>
    <t>10821991</t>
  </si>
  <si>
    <t>Da Silveira, Marcos and Deladiennee, Louis and Acem, Kheira and Freudenthal, Oona</t>
  </si>
  <si>
    <t>Combining knowledge graphs and LLMs for hazardous chemical information management and reuse</t>
  </si>
  <si>
    <t>Human health is increasingly threatened by exposure to hazardous substances, particularly persistent and toxic chemicals. The link between these substances, often encountered in complex mixtures, and various diseases are demonstrated in scientific studies. However, this information is scattered across several sources and hardly accessible by humans and machines. This paper evaluates current practices for publishing/accessing information on hazardous chemicals and proposes a novel platform designed to facilitate retrieval of critical chemical data in urgent situations. The platform aggregates information from multiple sources and organizes it into a structured knowledge graph. Users can access this information through a visual interface such as Neo4J Bloom and dashboards, or via natural language queries using a Chatbot. Our findings demonstrate a significant reduction in the time and effort required to access vital chemical information when datasets follow FAIR principles. Furthermore, we discuss the lessons learned from the development and implementation of this platform and provide recommendations for data owners and publishers to enhance data reuse and interoperability. This work aims to improve the accessibility and usability of chemical information by healthcare professionals, thereby supporting better health outcomes and informed decision-making in the face of patients exposed to chemical intoxication risks.</t>
  </si>
  <si>
    <t>Visualization;Soft sensors;Aggregates;Natural languages;Decision making;Knowledge graphs;Medical services;Chatbots;Chemical elements;Chemicals</t>
  </si>
  <si>
    <t>2156-1133</t>
  </si>
  <si>
    <t>10.1109/BIBM62325.2024.10821991</t>
  </si>
  <si>
    <t>10897093</t>
  </si>
  <si>
    <t>Log and Event Analysis</t>
  </si>
  <si>
    <t>Summary &lt;p&gt;Log and event analysis form a crucial pillar of modern security operations center (SOC) functions. By centralized collection and monitoring of log data from endpoints, networks, and applications, SOCs gain visibility into potential security issues across the enterprise infrastructure. Effective log collection, storage, and management are crucial capabilities for SOCs to enable comprehensive visibility, efficient investigations, and compliance. Beyond basic alerting and reporting, leading SOCs extract richer insights from expanding log quantities using advanced analytical techniques. Machine learning and statistical analysis empower the detection of both known and unknown threats from log&amp;#x2010;extracted events. Dimensionality reduction represents data relationships in fewer variables for clustering similar events. Anomaly scores evaluate events for deviation from expected baselines. As critical infrastructure and core evidence, robust controls safeguard log data credibility. A diligent defense&amp;#x2010;in&amp;#x2010;depth methodology addresses persistent availability and integrity risks. Common challenges include data variability, identity context gaps, and restrictive extraction application programming interfaces.&lt;/p&gt;</t>
  </si>
  <si>
    <t>Data visualization;Virtual private networks;Cloud computing;Web servers;Throughput;Threat assessment;Testing;Statistical analysis;Security;Search problems</t>
  </si>
  <si>
    <t>https://ieeexplore.ieee.org/document/10897093</t>
  </si>
  <si>
    <t>10.1002/9781394201631.ch4</t>
  </si>
  <si>
    <t>10769337</t>
  </si>
  <si>
    <t>Batchelder, Wendy S.</t>
  </si>
  <si>
    <t>Build an actionable, business value driven case for data governance to obtain executive support and implement with excellenceKey FeaturesDevelop a solid foundation in data governance and increase your confidence in data solutionsAlign data governance solutions with measurable business results and apply practical knowledge from real-world projectsLearn from a three-time chief data officer who has worked in leading Fortune 500 companiesPurchase of the print or Kindle book includes a free PDF eBookBook Description2.5 quintillion bytes! This is the amount of data being generated every single day across the globe. As this number continues to grow, understanding and managing data becomes more complex. Data professionals know that it’s their responsibility to navigate this complexity and ensure effective governance, empowering businesses with the right data, at the right time, and with the right controls. If you are a data professional, this book will equip you with valuable guidance to conquer data governance complexities with ease. Written by a three-time chief data officer in global Fortune 500 companies, the Data Governance Handbook is an exhaustive guide to understanding data governance, its key components, and how to successfully position solutions in a way that translates into tangible business outcomes. By the end, you’ll be able to successfully pitch and gain support for your data governance program, demonstrating tangible outcomes that resonate with key stakeholders. What you will learnComprehend data governance from ideation to delivery and beyondPosition data governance to obtain executive buy-inLaunch a governance program at scale with a measurable impactUnderstand real-world use cases to drive swift and effective actionObtain support for data governance-led digital transformationLaunch your data governance program with confidenceWho this book is forChief data officers, data governance leaders, data stewards, and engineers who want to understand the business value of their work, and IT professionals seeking further understanding of data management, will find this book useful. You need a basic understanding of working with data, business needs, and how to meet those needs with data solutions. Prior coding experience or skills in selling data solutions to executives are not required.</t>
  </si>
  <si>
    <t>9781803242477</t>
  </si>
  <si>
    <t>https://ieeexplore.ieee.org/document/10769337</t>
  </si>
  <si>
    <t>10799091</t>
  </si>
  <si>
    <t>Tao, Meixia and Zhou, Yong and Shi, Yuanming and Lu, Jianmin and Cui, Shuguang and Lu, Jianhua and Letaief, Khaled B.</t>
  </si>
  <si>
    <t>Federated Edge Learning for 6G: Foundations, Methodologies, and Applications</t>
  </si>
  <si>
    <t>Artificial intelligence (AI) is envisioned to be natively integrated into the sixth-generation (6G) mobile networks to support a diverse range of intelligent applications. Federated edge learning (FEEL) emerges as a vital enabler of this vision by leveraging the sensing, communication, and computation capabilities of geographically dispersed edge devices to collaboratively train AI models without sharing raw data. This article explores the pivotal role of FEEL in advancing both the “wireless for AI” and “AI for wireless” paradigms, thereby facilitating the realization of scalable, adaptive, and intelligent 6G networks. We begin with a comprehensive overview of learning architectures, models, and algorithms that form the foundations of FEEL. We, then, establish a novel task-oriented communication principle to examine key methodologies for deploying FEEL in dynamic and resource-constrained wireless environments, focusing on device scheduling, model compression, model aggregation, and resource allocation. Furthermore, we investigate the domain-specific optimizations of FEEL to facilitate its promising applications, ranging from wireless air-interface technologies to mobile and the Internet of Things (IoT) services. Finally, we highlight key future research directions for enhancing the design and impact of FEEL in 6G.</t>
  </si>
  <si>
    <t>Wireless sensor networks;6G mobile communication;Artificial intelligence;Solid modeling;Sensors;Data models;Wireless networks;Computational modeling;Training;Optimization;Domain-specific optimization;federated edge learning (FEEL);integrated sensing–communication–computation;sixth-generation (6G);task-oriented communications</t>
  </si>
  <si>
    <t>10.1109/JPROC.2024.3509739</t>
  </si>
  <si>
    <t>10891859</t>
  </si>
  <si>
    <t>Dizon-Paradis, Olivia P. and Koblah, David S. and Wilson, Ronald and Forte, Domenic and Woodard, Damon L.</t>
  </si>
  <si>
    <t>IC SEM Reverse Engineering Tutorial using Artificial Intelligence</t>
  </si>
  <si>
    <t>In this tutorial, we will leverage artificial intelligence (AI) techniques to facilitate the reverse engineering of an integrated circuit based on scanning electron microspcopy, contributing to hardware assurance. This work encompasses various subjects, including image processing, computer vision, and machine learning, providing a comprehensive learning experience in these specialized domains. We encourage you to actively participate in this tutorial to execute your own project. The skills and knowledge acquired in this activity can bolster your resume, enhancing your prospects when seeking employment, pursuing further education, or advancing in your current professional role.</t>
  </si>
  <si>
    <t>Artificial intelligence;Tutorials;Scanning electron microscopy;Image segmentation;Feature extraction;Electrons;Reverse engineering;Training;Stakeholders;Machine learning;artificial intelligence;integrated circuits;reverse engineering;scanning electron microscopy;segmentation;tutorial</t>
  </si>
  <si>
    <t>10.1109/MDAT.2025.3543464</t>
  </si>
  <si>
    <t>9394893</t>
  </si>
  <si>
    <t>6 Putting Computational Creativity to Work</t>
  </si>
  <si>
    <t>While there are many algorithmic methods to choose from to create computationally creative systems, they each have specific limitations and affordances that need to be worked with to get anything done. There are no magic bullets or general purpose solutions, no general intelligence systems. For the moment, AI solutions are highly domain-specific tailored tools with quirks and constraints that influence how they might be used. They may be operated by professional programmers who run custom scripts and output the processes of their generation for others to access, or through one-button-interfaces, simple navigation interfaces, or text-based search bars that an unskilled user can explore. Since machine learning is simultaneously so successful and so complicated, some researchers and companies have set out to make general-purpose creative machine learning toolkits that can be more easily used by end-users. The Runway toolkit is described as &amp;#x201C;an interface and framework that orchestrates the training, use and deployment of artificial intelligence models in design and creative platforms,&amp;#x201D;&lt;superscript&gt;2&lt;/superscript&gt; taking an ecosystemic approach where different contributors can provide models and templates that can be used by others.</t>
  </si>
  <si>
    <t>https://ieeexplore.ieee.org/document/9394893</t>
  </si>
  <si>
    <t>9870673</t>
  </si>
  <si>
    <t>Soden, Robert and Devendorf, Laura and Wong, Richmond and Akama, Yoko and Light, Ann</t>
  </si>
  <si>
    <t>Uncertainty is a prevalent characteristic of contemporary life and a central challenge of HCI. As humans, researchers, and designers we encounter uncertainty in a multitude of forms and a variety of settings. The growing attention to uncertainty in HCI is due to the ever increasing expansion of the field and questions and contexts to which we seek to apply HCI research and practice. It is also due to events in the world that force us to engage more directly with questions related to uncertainty. Consequently, society is turning more than ever to data as a means to enable or mediate our understanding of phenomena such as climate change, political turmoil, increased economic upheaval, and a global pandemic. This monograph examines how HCI conceptualizes, situates, and responds to uncertainty - particularly arguing that our ability to respond to such uncertainties is governed to a great extent by the concepts we use to enframe a single, encompassing, overburdened and slippery idea. The authors propose four distinct "modes of uncertainty" to begin to draw together the varied strands of work in HCI that address uncertainty in its many forms. Rather than focusing on uncertainty as a discrete phenomenon in the world to be studied, they look to how research goals, methods, and theoretical frames used in HCI research influence the various ways in which we encounter it. By switching from uncertainty (a noun) to modes of engaging uncertainty (a verb), they foreground uncertainty as a relational concept and show that it is an active and ongoing condition that designers and researchers make present in different fashions depending upon their priorities and the context in which they are working. The authors show that adding modes of uncertainty to our conceptual toolbox facilitates conversation between domains and lets us draw new connections between disparate areas of research including visualization studies, critical design, feminist epistemologies, and sustainability.</t>
  </si>
  <si>
    <t>9781638280552</t>
  </si>
  <si>
    <t>https://ieeexplore.ieee.org/document/9870673</t>
  </si>
  <si>
    <t>10745352</t>
  </si>
  <si>
    <t>Abbott, Desiree</t>
  </si>
  <si>
    <t>Radically improve the quality of your data visualizations by employing core principles of color, typography, chart types, data storytelling, and more. Everyday Data Visualization is a field guide for design techniques that will improve the charts, reports, and data dashboards you build every day. Everything you learn is tool-agnostic, with universal principles you can apply to any data stack. In Everyday Data Visualization you’ll learn important design principles for the most common data visualizations:  Harness the power of perception to guide a user’s attention Bring data to life with color and typography Choose the best chart types for your data story Design for interactive visualizations Keep the user’s needs first throughout your projects   This book gives you the tools you need to bring your data to life with clarity, precision, and flair. You’ll learn how human brains perceive and process information, wield modern accessibility standards, get the basics of color theory and typography, and more.</t>
  </si>
  <si>
    <t>charts;tables;dashboards;infographics;color;typography;tool-agnostic;positioning;design fundamentals;interactive;live data flow;storytelling;presentation</t>
  </si>
  <si>
    <t>9781633438408</t>
  </si>
  <si>
    <t>https://ieeexplore.ieee.org/document/10745352</t>
  </si>
  <si>
    <t>10807148</t>
  </si>
  <si>
    <t>Haritsa, Jayant R.</t>
  </si>
  <si>
    <t>The primary function of a database system is to efficiently compute correct answers to user queries. Therefore, robust query processing (RQP), where strong numerical guarantees are provided on query performance, has been a long-standing core objective in the design of industrial-strength database engines. Unfortunately, however, RQP has proved to be a largely intractable and elusive challenge, despite sustained efforts spanning several decades. In this monograph, a holistic coverage of the RQP innovations is provided, and strengths and limitations are highlighted. Further, open technical problems that remain to be solved to make RQP a contemporary reality are also enumerated. In this monograph, representative techniques along these various dimensions are covered. After the introduction, a background to RQP is given. In the chapters thereafter, the authors cover Robust Operators, Plans, and Execution, and then Structural Bounds, Cost Models and Machine Learning Techniques are surveyed. The monograph concludes with a chapter on Holistic Robustness, and Future Directions. The target audience for this monograph includes researchers, developers and students with an interest in the internals of database engines.</t>
  </si>
  <si>
    <t>9781638284277</t>
  </si>
  <si>
    <t>https://ieeexplore.ieee.org/document/10807148</t>
  </si>
  <si>
    <t>10612241</t>
  </si>
  <si>
    <t>Pan, Xudong and Zhang, Mi and Yan, Yifan and Zhang, Shengyao and Yang, Min</t>
  </si>
  <si>
    <t>Matryoshka: Exploiting the Over-Parametrization of Deep Learning Models for Covert Data Transmission</t>
  </si>
  <si>
    <t>High-quality private machine learning (ML) data stored in local data centers becomes a key competitive factor for AI corporations. In this paper, we present a novel insider attack called Matryoshka to reveal the possibility of breaking the privacy of ML data even with no exposed interface. Our attack employs a scheduled-to-publish DNN model as a carrier model for covert transmission of secret models which memorize the information of private ML data that otherwise has no interface to the outsider. At the core of our attack, we present a novel parameter sharing approach which exploits the learning capacity of the carrier model for information hiding. Our approach simultaneously achieves: (i) High Capacity – With almost no utility loss of the carrier model, Matryoshka can transmit over 10,000 real-world data samples within a carrier model which has $220\times$220× less parameters than the total size of the stolen data, and simultaneously transmit multiple heterogeneous datasets or models within a single carrier model under a trivial distortion rate, neither of which can be done with existing steganography techniques; (ii) Decoding Efficiency – once downloading the published carrier model, an outside colluder can exclusively decode the hidden models from the carrier model with only several integer secrets and the knowledge of the hidden model architecture; (iii) Effectiveness – Moreover, almost all the recovered models either have similar performance as if it is trained independently on the private data, or can be further used to extract memorized raw training data with low error; (iv) Robustness – Information redundancy is naturally implemented to achieve resilience against common post-processing techniques on the carrier before its publishing; (v) Covertness – A model inspector with different levels of prior knowledge could hardly differentiate a carrier model from a normal model.</t>
  </si>
  <si>
    <t>Data models;Training;Predictive models;Training data;Computational modeling;Task analysis;Data privacy;Training data privacy;deep learning privacy;steganography;covert transmission;AI security</t>
  </si>
  <si>
    <t>10.1109/TPAMI.2024.3434417</t>
  </si>
  <si>
    <t>8279473</t>
  </si>
  <si>
    <t>He, Jun-Yan and Wu, Xiao and Jiang, Yu-Gang and Peng, Qiang and Jain, Ramesh</t>
  </si>
  <si>
    <t>Hookworm Detection in Wireless Capsule Endoscopy Images With Deep Learning</t>
  </si>
  <si>
    <t>As one of the most common human helminths, hookworm is a leading cause of maternal and child morbidity, which seriously threatens human health. Recently, wireless capsule endoscopy (WCE) has been applied to automatic hookworm detection. Unfortunately, it remains a challenging task. In recent years, deep convolutional neural network (CNN) has demonstrated impressive performance in various image and video analysis tasks. In this paper, a novel deep hookworm detection framework is proposed for WCE images, which simultaneously models visual appearances and tubular patterns of hookworms. This is the first deep learning framework specifically designed for hookworm detection in WCE images. Two CNN networks, namely edge extraction network and hookworm classification network, are seamlessly integrated in the proposed framework, which avoid the edge feature caching and speed up the classification. Two edge pooling layers are introduced to integrate the tubular regions induced from edge extraction network and the feature maps from hookworm classification network, leading to enhanced feature maps emphasizing the tubular regions. Experiments have been conducted on one of the largest WCE datasets with 440K WCE images, which demonstrate the effectiveness of the proposed hookworm detection framework. It significantly outperforms the state-of-the-art approaches. The high sensitivity and accuracy of the proposed method in detecting hookworms shows its potential for clinical application.</t>
  </si>
  <si>
    <t>Image edge detection;Feature extraction;Machine learning;Task analysis;Wireless sensor networks;Wireless communication;Endoscopes;Hookworm detection;deep learning;convolutional neural network;computer-aided detection;wireless capsule endoscopy</t>
  </si>
  <si>
    <t>10.1109/TIP.2018.2801119</t>
  </si>
  <si>
    <t>9570274</t>
  </si>
  <si>
    <t>Ziegler, Volker and Schneider, Peter and Viswanathan, Harish and Montag, Michael and Kanugovi, Satish and Rezaki, Ali</t>
  </si>
  <si>
    <t>Security and Trust in the 6G Era</t>
  </si>
  <si>
    <t>A comprehensive set of security technology enablers will be critically required for communication systems for the 6G era of the 2030s. Trustworthiness must be assured across IoT, heterogenous cloud and networks, devices, sub-networks, and applications. The 6G threat vector will be defined by 6G architectural disaggregation, open interfaces and an environment with multiple stakeholders. Broadly decomposed into domains of cyber-resilience, privacy and trust and their respective intersection, we explore relevant security technology enablers including automated software creation and automated closed-loop security operation, privacy preserving technologies, hardware and cloud embedded anchors of trust, quantum-safe security, jamming protection and physical layer security as well as distributed ledger technologies. Artificial intelligence and machine learning (AI/ML) as a key technology enabler will be pervasive and of pivotal relevance across the security technology stack and architecture. A novel vision for a trustworthy Secure Telecom Operation Map is developed as part of the automated closed loop operations paradigm.</t>
  </si>
  <si>
    <t>Security;6G mobile communication;5G mobile communication;Privacy;Cloud computing;Authentication;3GPP;6G;security;cyber-resilience;privacy;trustworthiness;sub-networks;wireless networks</t>
  </si>
  <si>
    <t>10.1109/ACCESS.2021.3120143</t>
  </si>
  <si>
    <t>10179240</t>
  </si>
  <si>
    <t>Ye, Xiaoyu and Song, Fujun and Zhang, Zongyu and Zeng, Qinghua</t>
  </si>
  <si>
    <t>A Review of Small UAV Navigation System Based on Multisource Sensor Fusion</t>
  </si>
  <si>
    <t>In recent years, unmanned aircraft systems (UASs) have played an increasingly significant role in the military and civil fields. The flight control system, as the “hub” of an unmanned aerial vehicle (UAV), is responsible for the key function of autonomous flight, while a reliable and stable navigation system provides important information such as position status for flight control and represents the “sensory” function of the UAV. A highly autonomous and credible UAV requires a navigation system that meets specific requirements for accuracy, integrity, and continuity, resulting in a multitude of sensors on-board the UAV that are heterogeneous, redundant, and multisource, creating a highly complex navigation system. In this article, we review multisensor fusion (MSF) technology for small UAVs over the last 20 years and provide an overview of three typical multisource fusion architectures based on filtering, factor graph optimization, and data-driven, focusing on inductive identification of key technologies for multisource information fusion state estimation systems, including calibration techniques to improve data quality, observability analysis to provide theoretical support, additional model constraint correction using aircraft, and resilient fusion management techniques across all sources. Finally, we propose future directions for UAS navigation systems to address the limitations of the existing systems.</t>
  </si>
  <si>
    <t>Sensors;Intelligent sensors;Navigation;Sensor systems;Autonomous aerial vehicles;Aerospace control;Sensor phenomena and characterization;Factor graph optimization (FGO);Kalman filter (KF);multisensor fusion (MSF);resilient;unmanned aircraft systems (UASs)</t>
  </si>
  <si>
    <t>10.1109/JSEN.2023.3292427</t>
  </si>
  <si>
    <t>10077406</t>
  </si>
  <si>
    <t>Li, Fang-Qi and Wang, Shi-Lin and Liew, Alan Wee-Chung</t>
  </si>
  <si>
    <t>Linear Functionality Equivalence Attack Against Deep Neural Network Watermarks and a Defense Method by Neuron Mapping</t>
  </si>
  <si>
    <t>As an ownership verification technique for deep neural networks, the white-box neural network watermark is being challenged by the functionality equivalence attack. By leveraging the structural symmetry within a deep neural network and manipulating the parameters accordingly, an adversary can invalidate almost all white-box watermarks without affecting the network’s performance. This paper introduces the linear functionality equivalence attack, which can adapt to different network architectures without requiring knowledge of either the watermark or data. We also propose NeuronMap, a framework that can efficiently neutralize linear functionality equivalence attacks and can be easily combined with existing white-box watermarks to enhance their robustness. Experiments conducted on several deep neural networks and state-of-the-art white-box watermarking schemes have demonstrated not only the destructive power of linear functionality equivalence attacks but also the defense capability of NeuronMap. Our result shows that the threat of basic linear functionality equivalence attacks against deep neural network watermarks can be effectively solved using NeuronMap.</t>
  </si>
  <si>
    <t>Watermarking;Glass box;Neurons;Feature extraction;Deep learning;Closed box;Biological neural networks;Artificial intelligence security;deep neural network watermarking;functionality equivalence attack</t>
  </si>
  <si>
    <t>10.1109/TIFS.2023.3259881</t>
  </si>
  <si>
    <t>10689630</t>
  </si>
  <si>
    <t>Lee, Daehyeon and Lee, Junghee and Jung, Younggiu and Kauh, Janghyuk and Song, Taigon</t>
  </si>
  <si>
    <t>Robust Hardware Trojan Detection Method by Unsupervised Learning of Electromagnetic Signals</t>
  </si>
  <si>
    <t>This article explores the threat posed by Hardware Trojans (HTs), malicious circuits clandestinely embedded in hardware akin to software backdoors. Activation by attackers renders these Trojans capable of inducing malfunctions or leaking confidential information by manipulating the hardware’s normal operation. Despite robust software security, detecting and ensuring normal hardware operation becomes challenging in the presence of malicious circuits. This issue is particularly acute in weapon systems, where HTs can present a significant threat, potentially leading to immediate disablement in adversary countries. Given the severe risks associated with HTs, detection becomes imperative. The study focuses on demonstrating the efficacy of deep learning-based HT detection by comparing and analyzing methods using deep learning with existing approaches. This article proposes utilizing the deep support vector data description (Deep SVDD) model for HT detection. The proposed method outperforms existing methods when detecting untrained HTs. It achieves 92.87% of accuracy on average, which is higher than that of an existing method, 50.00%. This finding contributes valuable insights to the field of hardware security and lays the foundation for practical applications of Deep SVDD in real-world scenarios.</t>
  </si>
  <si>
    <t>Hardware;Circuits;Trojan horses;Silicon;Unsupervised learning;Software;Foundries;Electromagnetic (EM) signals;hardware Trojan (HT);machine learning (ML);neural network algorithm;side channel;Trojan detection</t>
  </si>
  <si>
    <t>10.1109/TVLSI.2024.3458892</t>
  </si>
  <si>
    <t>10162222</t>
  </si>
  <si>
    <t>Banachewicz, Konrad and Massaron, Luca and Goldbloom, Anthony</t>
  </si>
  <si>
    <t>Get a step ahead of your competitors with insights from over 30 Kaggle Masters and Grandmasters. Discover tips, tricks, and best practices for competing effectively on Kaggle and becoming a better data scientist. Purchase of the print or Kindle book includes a free eBook in the PDF format.Key FeaturesLearn how Kaggle works and how to make the most of competitions from over 30 expert KagglersSharpen your modeling skills with ensembling, feature engineering, adversarial validation and AutoMLA concise collection of smart data handling techniques for modeling and parameter tuningBook DescriptionMillions of data enthusiasts from around the world compete on Kaggle, the most famous data science competition platform of them all. Participating in Kaggle competitions is a surefire way to improve your data analysis skills, network with an amazing community of data scientists, and gain valuable experience to help grow your career. The first book of its kind, The Kaggle Book assembles in one place the techniques and skills you’ll need for success in competitions, data science projects, and beyond. Two Kaggle Grandmasters walk you through modeling strategies you won’t easily find elsewhere, and the knowledge they’ve accumulated along the way. As well as Kaggle-specific tips, you’ll learn more general techniques for approaching tasks based on image, tabular, textual data, and reinforcement learning. You’ll design better validation schemes and work more comfortably with different evaluation metrics. Whether you want to climb the ranks of Kaggle, build some more data science skills, or improve the accuracy of your existing models, this book is for you. Plus, join our Discord Community to learn along with more than 1,000 members and meet like-minded people!What you will learnGet acquainted with Kaggle as a competition platformMake the most of Kaggle Notebooks, Datasets, and Discussion forumsCreate a portfolio of projects and ideas to get further in your careerDesign k-fold and probabilistic validation schemesGet to grips with common and never-before-seen evaluation metricsUnderstand binary and multi-class classification and object detectionApproach NLP and time series tasks more effectivelyHandle simulation and optimization competitions on KaggleWho this book is forThis book is suitable for anyone new to Kaggle, veteran users, and anyone in between. Data analysts/scientists who are trying to do better in Kaggle competitions and secure jobs with tech giants will find this book useful. A basic understanding of machine learning concepts will help you make the most of this book.</t>
  </si>
  <si>
    <t>9781801812214</t>
  </si>
  <si>
    <t>https://ieeexplore.ieee.org/document/10162222</t>
  </si>
  <si>
    <t>10732170</t>
  </si>
  <si>
    <t>Castillo-González, María Concepción and Del Pilar Castillo-González, Agueda Ma.</t>
  </si>
  <si>
    <t>Ethical Challenges of AI: Nurturing Life-Care Perspectives in ECSIT Students</t>
  </si>
  <si>
    <t>We present an exploratory research aimed at understanding the perceptions that students and professors associated with the Engineering in Computer Science and Information Technology (ECSIT) program have regarding the ethical challenges of Artificial Intelligence, based on a theoretical framework that engages with ecofeminist, care, and ecological ethics. To achieve the research objective, a qualitative methodology was designed, and a comparative study was conducted between two ECSIT university programs in Mexico, one public and one private. Eight professors were interviewed, and two focus groups were conducted with the participation of 10 students. In both cases, the participation of women was encouraged, and professors teaching engineering courses and ethics courses for engineers were included. Findings reveal that the type of academic program is more relevant than the type of university, as well as the gender of professors and their interdisciplinary training.</t>
  </si>
  <si>
    <t>Training;Economics;Computer science;Ethics;Production systems;Organizations;Reflection;Artificial intelligence;Interviews;Information technology;ethics of care;ecological ethics;ecofeminism;artificial intelligence;sustainability education;ethics and artificial intelligence</t>
  </si>
  <si>
    <t>2158-3412</t>
  </si>
  <si>
    <t>10.1109/ISTAS61960.2024.10732170</t>
  </si>
  <si>
    <t>10710643</t>
  </si>
  <si>
    <t>Merkelbach, Silke and Heuwinkel, Tim and Dumitrescu, Roman</t>
  </si>
  <si>
    <t>PID-Gen: Towards an Algorithm for the Generation of Random P&amp;IDs</t>
  </si>
  <si>
    <t>Piping and Instrumentation Diagrams (P&amp;IDs) are used in the process industry to visualize the elements present in a process plant and the connections between them. In reality, P&amp;IDs are often only available as image, PDF, or as hard-copy. Methods to digitize P &amp;IDs exist, but there are only few publicly available P &amp;IDs that can be utilized for the development of new, especially data-driven, methods. We address this lack by proposing an algorithm that is able to create a random structure of P&amp;IDs. Different parameters, such as the number and type of components, inflows, and outflows, can be defined. Our goal is to create a large, labeled, random dataset for the training and validation of models for the digitization of P &amp;IDs. The algorithm consists of the two parts: graph creation and visualization. In this work, we present the graph creation part.</t>
  </si>
  <si>
    <t>Training;Industries;Visualization;Instruments;Manufacturing automation;P&amp;ID;graph generation;benchmark</t>
  </si>
  <si>
    <t>10.1109/ETFA61755.2024.10710643</t>
  </si>
  <si>
    <t>10251323</t>
  </si>
  <si>
    <t>Nappa, Antonio and Blázquez, Eduardo and Bassen, Nikias and López-gómez, Dr. Javier</t>
  </si>
  <si>
    <t>Find security flaws in any architecture effectively through emulation and fuzzing with QEMU and AFL Purchase of the print or Kindle book includes a free PDF eBookKey FeaturesUnderstand the vulnerability landscape and useful tools such as QEMU and AFLExplore use cases to find vulnerabilities and execute unknown firmwareCreate your own firmware emulation and fuzzing environment to discover vulnerabilitiesBook DescriptionEmulation and fuzzing are among the many techniques that can be used to improve cybersecurity; however, utilizing these efficiently can be tricky. Fuzzing Against the Machine is your hands-on guide to understanding how these powerful tools and techniques work. Using a variety of real-world use cases and practical examples, this book helps you grasp the fundamental concepts of fuzzing and emulation along with advanced vulnerability research, providing you with the tools and skills needed to find security flaws in your software. The book begins by introducing you to two open source fuzzer engines: QEMU, which allows you to run software for whatever architecture you can think of, and American fuzzy lop (AFL) and its improved version AFL++. You’ll learn to combine these powerful tools to create your own emulation and fuzzing environment and then use it to discover vulnerabilities in various systems, such as iOS, Android, and Samsung's Mobile Baseband software, Shannon. After reading the introductions and setting up your environment, you’ll be able to dive into whichever chapter you want, although the topics gradually become more advanced as the book progresses. By the end of this book, you’ll have gained the skills, knowledge, and practice required to find flaws in any firmware by emulating and fuzzing it with QEMU and several fuzzing engines.What you will learnUnderstand the difference between emulation and virtualizationDiscover the importance of emulation and fuzzing in cybersecurityGet to grips with fuzzing an entire operating systemDiscover how to inject a fuzzer into proprietary firmwareKnow the difference between static and dynamic fuzzingLook into combining QEMU with AFL and AFL++Explore Fuzz peripherals such as modemsFind out how to identify vulnerabilities in OpenWrtWho this book is forThis book is for security researchers, security professionals, embedded firmware engineers, and embedded software professionals. Learners interested in emulation, as well as software engineers interested in vulnerability research and exploitation, software testing, and embedded software development will also find it useful. The book assumes basic knowledge of programming (C and Python); operating systems (Linux and macOS); and the use of Linux shell, compilation, and debugging.</t>
  </si>
  <si>
    <t>9781804614228</t>
  </si>
  <si>
    <t>https://ieeexplore.ieee.org/document/10251323</t>
  </si>
  <si>
    <t>8754678</t>
  </si>
  <si>
    <t>Qolomany, Basheer and Al-Fuqaha, Ala and Gupta, Ajay and Benhaddou, Driss and Alwajidi, Safaa and Qadir, Junaid and Fong, Alvis C.</t>
  </si>
  <si>
    <t>Leveraging Machine Learning and Big Data for Smart Buildings: A Comprehensive Survey</t>
  </si>
  <si>
    <t>Future buildings will offer new convenience, comfort, and efficiency possibilities to their residents. Changes will occur to the way people live as technology involves people's lives and information processing is fully integrated into their daily living activities and objects. The future expectation of smart buildings includes making the residents' experience as easy and comfortable as possible. The massive streaming data generated and captured by smart building appliances and devices contain valuable information that needs to be mined to facilitate timely actions and better decision making. Machine learning and big data analytics will undoubtedly play a critical role to enable the delivery of such smart services. In this paper, we survey the area of smart building with a special focus on the role of techniques from machine learning and big data analytics. This survey also reviews the current trends and challenges faced in the development of smart building services.</t>
  </si>
  <si>
    <t>Smart homes;Big Data;Machine learning;Internet of Things;Robot sensing systems;Smart buildings;Smart buildings;smart homes;the Internet of Things (IoT);big data analytics;machine learning (ML)</t>
  </si>
  <si>
    <t>10.1109/ACCESS.2019.2926642</t>
  </si>
  <si>
    <t>8416402</t>
  </si>
  <si>
    <t>Wang, Ji and Cao, Bokai and Yu, Philip and Sun, Lichao and Bao, Weidong and Zhu, Xiaomin</t>
  </si>
  <si>
    <t>Deep Learning towards Mobile Applications</t>
  </si>
  <si>
    <t>Recent years have witnessed an explosive growth of mobile devices. Mobile devices are permeating every aspect of our daily lives. With the increasing usage of mobile devices and intelligent applications, there is a soaring demand for mobile applications with machine learning services. Inspired by the tremendous success achieved by deep learning in many machine learning tasks, it becomes a natural trend to push deep learning towards mobile applications. However, there exist many challenges to realize deep learning in mobile applications, including the contradiction between the miniature nature of mobile devices and the resource requirement of deep neural networks, the privacy and security concerns about individuals' data, and so on. To resolve these challenges, during the past few years, great leaps have been made in this area. In this paper, we provide an overview of the current challenges and representative achievements about pushing deep learning on mobile devices from three aspects: training with mobile data, efficient inference on mobile devices, and applications of mobile deep learning. The former two aspects cover the primary tasks of deep learning. Then, we go through our two recent applications that apply the data collected by mobile devices to inferring mood disturbance and user identification. Finally, we conclude this paper with the discussion of the future of this area.</t>
  </si>
  <si>
    <t>Mobile handsets;Training;Machine learning;Servers;Data models;Cloud computing;Distributed databases;Mobile Device;Deep Learning;Federated Learning;Mobile Cloud;Mobile Application</t>
  </si>
  <si>
    <t>2575-8411</t>
  </si>
  <si>
    <t>10.1109/ICDCS.2018.00139</t>
  </si>
  <si>
    <t>10285844</t>
  </si>
  <si>
    <t>Haritha, T. and Anitha, A.</t>
  </si>
  <si>
    <t>Multi-Level Security in Healthcare by Integrating Lattice-Based Access Control and Blockchain- Based Smart Contracts System</t>
  </si>
  <si>
    <t>Access control to patient information has become increasingly important in healthcare systems. It is vital to enhance the security of healthcare systems to avoid data loss despite the various security policies imposed by healthcare management. The issue needs to be resolved with a comprehensive secure framework, which allows users to access data according to their level of confidentiality. This article presents a solution by imposing multi-level security in e-health systems by integrating the Lattice-Based Access Control (LBAC) model and blockchain-based smart contract mechanisms. These mechanisms provide security levels in compliance with data access restrictions among users and resources while maintaining compliance security levels. By using LBAC, you can provide multilevel protection for access control restrictions, whereas smart contracts are used to ensure the transaction process in a decentralized system via an agreement between the parties. A smart contract validates every user and performs the authentication process in the envisioned model, which uses the Ethereum Virtual Machine (EVM). In the blockchain network, the patient’s e-health details are accessed and stored as immutable blocks. Comparing the proposed scheme with existing benchmarking methods reveals that the proposed scheme preserves privacy, maintains transparency, provides an authentication process, maintains data integrity, and provides multilevel access control security. The proposed model performs better than other existing models. As a result, lattice-based access control enhances the security of e-health records.</t>
  </si>
  <si>
    <t>Blockchains;Security;Medical services;Access control;Data privacy;Cloud computing;Smart contracts;Electronic medical records;Blockchain;e-health records;multi-level security;lattice-based access control;smart contracts</t>
  </si>
  <si>
    <t>10.1109/ACCESS.2023.3324740</t>
  </si>
  <si>
    <t>8906978</t>
  </si>
  <si>
    <t>Kusmenko, Evgeny and Nickels, Sebastian and Pavlitskaya, Svetlana and Rumpe, Bernhard and Timmermanns, Thomas</t>
  </si>
  <si>
    <t>Modeling and Training of Neural Processing Systems</t>
  </si>
  <si>
    <t>The field of deep learning has become more and more pervasive in the last years as we have seen varieties of problems being solved using neural processing techniques. Image analysis and detection, control, speech recognition, translation are only a few prominent examples tackled successfully by neural networks. Thereby, the discipline imposes a completely new problem solving paradigm requiring a rethinking of classical software development methods. The high demand for deep learning technology has led to a large amount of competing frameworks mostly having a Python interface - a quasi standard in the community. Although, existing tools often provide great flexibility and high performance, they still lack to deliver a completely domain oriented problem view. Furthermore, using neural networks as reusable building blocks with clear interfaces in productive systems is still a challenge. In this work we propose a domain specific modeling methodology tackling design, training, and integration of deep neural networks. Thereby, we distinguish between three main modeling concerns: architecture, training, and data. We integrate our methodology in a component-based modeling toolchain allowing one to employ and reuse neural networks in large software architectures.</t>
  </si>
  <si>
    <t>deep learning, neural networks, model-driven software engineering</t>
  </si>
  <si>
    <t>10.1109/MODELS.2019.00012</t>
  </si>
  <si>
    <t>10494607</t>
  </si>
  <si>
    <t>Stutz, Dalmo and Assis, Joaquim T. and Laghari, Asif A. and Khan, Abdullah A. and Andreopoulos, Nikolaos and Terziev, Andrey and Deshpande, Anand and Kulkarni, Dhanashree and Grata, Edwiges G.H.</t>
  </si>
  <si>
    <t>Enhancing Security in Cloud Computing Using Artificial Intelligence (AI)</t>
  </si>
  <si>
    <t>Cloud computing (CC) technologies (viz artificial intelligence (AI), data science, blockchain, &amp;#x201c;big data&amp;#x201d; (BD), etc.) are progressively widespread and practically applied. Researchers face the biggest challenges regarding efficient data access and acquisition. The CPS's efficiency will help researchers advance in CC, cyber&amp;#x2010;attacks (CAs), &amp;#x201c;cyber threats&amp;#x201d; (CTs), and &amp;#x201c;CT intelligence&amp;#x201d; (CTI). Alongside optimally storing the data, one major caveat is security. The best possible protection can enhance data storage/handling to protect end systems from illegal attacks and thefts. Smart environments (SEs) are collections of sensors, actuators, and numerous computing pieces that ease human life. With the booming SEs, data have notably increased, thus demanding smart, optimal management. Sometimes, data processing is inadequate due to risks and resource costs. Some characteristic security difficulties are &amp;#x201c;advanced persistent threats&amp;#x201d; (APTs), denial&amp;#x2010;of&amp;#x2010;service (DoS), eclipse, double&amp;#x2010;spending attacks, and other malware. Thus, advanced AI&amp;#x2010;reliant anomaly discovery and mitigation tactics can address and disentangle the issues above. Cybersecurity (CS) in SEs, sub&amp;#x2010;CPss, and CPSs relates to working well with AI&amp;#x2010;based anomaly detection techniques. This chapter investigates challenges, trends, and prospective design pathways for securely taming networks and CPSs via AI&amp;#x2010;centered, robust, real&amp;#x2010;time, and CC&amp;#x2010;reliant data storage to inhibit unauthorized access and innumerable CAs (e.g., ransomware, spyware, and phishing. This taxonomy bestows readers with an ample AI potential overview to improve CS in different contexts. The chapter inspects future opportunities in emerging CS applications, advanced AI tactics, data representation, and new infrastructures' development for successfully adopting AI&amp;#x2010;based CS (AICS) in today's digital transformation era and syndemic circumstances.</t>
  </si>
  <si>
    <t>Cloud computing;Artificial intelligence;Software as a service;Virtual machining;Artificial neural networks;Natural language processing;Web services</t>
  </si>
  <si>
    <t>9781394196456</t>
  </si>
  <si>
    <t>https://ieeexplore.ieee.org/document/10494607</t>
  </si>
  <si>
    <t>10.1002/9781394196470.ch11</t>
  </si>
  <si>
    <t>10496903</t>
  </si>
  <si>
    <t>Michael, Katina and Abbas, Roba and Papagiannidis, Savvas</t>
  </si>
  <si>
    <t>The Social Implications of XR: Promises, Perils, and Potential</t>
  </si>
  <si>
    <t>In 1992, Stephenson [1] described a type of metaverse in his science fiction novel Snow Crash. Through his imagination, Stephenson is said to have directly influenced the makers of Google Earth, and, more recently, Silicon Valley’s “Metaverse” [2]. In addition, there was a spate of literature published 15–20 years ago, related to metaverse concepts with the introduction of Second Life in June 2003 by Linden Labs. Many users experienced virtual spaces, shopped with virtual currency (Linden dollar, L ${\$}$ ), and even frequented virtual storefronts [3].</t>
  </si>
  <si>
    <t>Metaverse;Online banking;Second Life;Computer crashes;Social implications of technology;X reality;Stakeholders;Ethics;Data privacy;Internet;Middleware;Data processing</t>
  </si>
  <si>
    <t>1937-416X</t>
  </si>
  <si>
    <t>10.1109/MTS.2024.3370023</t>
  </si>
  <si>
    <t>10905032</t>
  </si>
  <si>
    <t>Cheng, Pengzhou and Wu, Zongru and Du, Wei and Zhao, Haodong and Lu, Wei and Liu, Gongshen</t>
  </si>
  <si>
    <t>Backdoor Attacks and Countermeasures in Natural Language Processing Models: A Comprehensive Security Review</t>
  </si>
  <si>
    <t>Language models (LMs) are becoming increasingly popular in real-world applications. Outsourcing model training and data hosting to third-party platforms has become a standard method for reducing costs. In such a situation, the attacker can manipulate the training process or data to inject a backdoor into models. Backdoor attacks are a serious threat where malicious behavior is activated when triggers are present; otherwise, the model operates normally. However, there is still no systematic and comprehensive review of LMs from the attacker’s capabilities and purposes on different backdoor attack surfaces. Moreover, there is a shortage of analysis and comparison of the diverse emerging backdoor countermeasures. Therefore, this work aims to provide the natural language processing (NLP) community with a timely review of backdoor attacks and countermeasures. According to the attackers’ capability and affected stage of the LMs, the attack surfaces are formalized into four categorizations: attacking the pretrained model with fine-tuning (APMF) or parameter-efficient fine-tuning (PEFT), attacking the final model with training (AFMT), and attacking large language model (ALLM). Thus, attacks under each categorization are combed. The countermeasures are categorized into two general classes: sample inspection and model inspection. Thus, we review countermeasures and analyze their advantages and disadvantages. Also, we summarize the benchmark datasets and provide comparable evaluations for representative attacks and defenses. Drawing the insights from the review, we point out the crucial areas for future research on the backdoor, especially soliciting more efficient and practical countermeasures.</t>
  </si>
  <si>
    <t>Training;Reviews;Inspection;Data models;Natural language processing;Benchmark testing;Security;Large language models;Text categorization;Outsourcing;Artificial intelligence (AI) security;backdoor attacks;backdoor countermeasures;natural language processing (NLP)</t>
  </si>
  <si>
    <t>10.1109/TNNLS.2025.3540303</t>
  </si>
  <si>
    <t>10011233</t>
  </si>
  <si>
    <t>Osmëni, Tea and Ali, Maaruf</t>
  </si>
  <si>
    <t>Contemporary Generation: Artificial Intelligence Contribution to Manufacturing</t>
  </si>
  <si>
    <t>The manufacturing industries’ main purpose is transforming raw materials into finished goods, usually on a large industrial scale. The creation and trading of quality manufacturing items could expose challenges that could put a great deal of strain on companies. Delivering a product that needs to meet global high-quality standards, requires: navigating through often a confusing logistical supply chain; customer driven time-to-market deadlines and maybe, if it is a new product, companies will have to cope effectively in terms of cost, design and time required to fulfil this unfamiliar project. This paper highlights the positive influence AI (Artificial Intelligence) has on the manufacturing processes. Contemporary manufacturing industries are characterized by a comparatively low level of IT spending and tend to be at the forefront in the use of IoT (Internet of Things). Predicting and reducing failures can yield significant cost savings in contemporary generation of goods. This paper presents the research on predictive maintenance in AI with the use of Unsupervised Learning (UL) algorithm, related to manufacturing industries. This is done to show how the implementation of innovative technologies is beneficial in terms of reduction in human error and the need for human availability andassistance. All of which leads to the lowering of costs by automating specific parts of the industrial processes and tasks, in this case, predictive maintenance. Innovative technology is common in the present generation, but what is still lacking is the right use when it comes to businesses and specific needs.</t>
  </si>
  <si>
    <t>Manufacturing industries;Training;Solid modeling;Costs;Companies;Manufacturing;Unsupervised learning;Artificial Intelligence;balancing maintenance;manufacturing;predictive maintenance;product;time-to-market;transforming;supply chain;Unsupervised Learning</t>
  </si>
  <si>
    <t>10.1109/CoNTESA57046.2022.10011233</t>
  </si>
  <si>
    <t>9655986</t>
  </si>
  <si>
    <t>Chew, Daniel and Adams, Andrew L. and Uher, Jason</t>
  </si>
  <si>
    <t>Intelligent Radio Concepts</t>
  </si>
  <si>
    <t>This chapter introduces intelligent radio concepts, and aims to establish a set of basic definitions describing the various radio technologies associated with DSA. It presents the desired capabilities of an intelligent communications system in the context of wireless coexistence. The chapter discusses the cognitive cycle at length, but this generally involves the process of observe‐orient‐decide‐act, and focuses on intelligent‐radio rather than cognitive‐radio. The implementation of cognitive capability is very much an active area of research. The cognitive resource manager (CRM) framework is capable of supporting both centralized and decentralized network configurations. The CRM toolbox is a library of algorithms used by the CRM core for data pre‐processing, modeling, learning, and decision‐making. The chapter discusses several learning algorithms and their recent application to intelligent radio. Advances in automation, machine learning, and artificial intelligence should only increase our expectations regarding intelligent radio capabilities.</t>
  </si>
  <si>
    <t>Telephone sets;Software;Wireless sensor networks;Machine learning;Long Term Evolution;Standards;Cognitive radio</t>
  </si>
  <si>
    <t>9781119584223</t>
  </si>
  <si>
    <t>https://ieeexplore.ieee.org/document/9655986</t>
  </si>
  <si>
    <t>10.1002/9781119584230.ch6</t>
  </si>
  <si>
    <t>10924683</t>
  </si>
  <si>
    <t>Urgo, Kelsey and Arguello, Jaime</t>
  </si>
  <si>
    <t>Search systems are often designed to support simple look-up tasks, such as fact-finding and navigation tasks. However, people increasingly use search engines to complete tasks that require deeper learning. In recent years, the search as learning (SAL) research community has argued that search systems should also be designed to support information seeking tasks that involve complex learning as an important outcome. This monograph provides a comprehensive review of prior research in search as learning and related areas. Searching to learn can be characterized by specific learning objectives, strategies, and context. Therefore, the monograph begins with a review of research in education that has aimed at characterizing learning objectives, strategies, and context. Then, review methods used in prior studies to measure learning during a search session are covered. Two important recommendations for future work are studied: (1) measuring learning retention and (2) measuring a learner’s ability to transfer their new knowledge to a novel scenario. Following this, studies that have focused on understanding factors that influence learning during search and search behaviors that are predictive of earning are discussed. Also, tools that have been developed to support learning during search are surveyed. Searching for the purpose of learning is often a solitary activity. Research in self-regulated learning (SRL) aims to understand how people monitor and control their own learning. Therefore, existing models of SRL are researched, as well as methods to measure engagement with specific SRL processes, and tools to support effective SRL. The monograph concludes with suggesting potential areas for future research.</t>
  </si>
  <si>
    <t>9781638285373</t>
  </si>
  <si>
    <t>https://ieeexplore.ieee.org/document/10924683</t>
  </si>
  <si>
    <t>10834496</t>
  </si>
  <si>
    <t>Soomro, Imtiaz Ali and ur Rehman Khan, Hamood and Hussain, Syed Jawad and Ashraf, Zeeshan and Alnfiai, Mrim M. and Alotaibi, Nouf Nawar</t>
  </si>
  <si>
    <t>Lightweight privacy-preserving federated deep intrusion detection for industrial cyber-physical system</t>
  </si>
  <si>
    <t>The emergence of Industry 4.0 entails extensive reliance on industrial cyber-physical systems (ICPS). ICPS promises to revolutionize industries by fusing physical systems with computational functionality. However, this potential increase in ICPS makes them prone to cyber threats, necessitating effective intrusion detection systems (IDS) systems. Privacy provision, system complexity, and system scalability are major challenges in IDS research. We present FedSecureIDS, a novel lightweight federated deep intrusion detection system that combines CNNs, LSTMs, MLPs, and federated learning (FL) to overcome these challenges. FedSecureIDS solves major security issues, namely eavesdropping and man-in-the-middle attacks, by employing a simple protocol for symmetric session key exchange and mutual authentication. Our Experimental results demonstrate that the proposed method is effective with an accuracy of 98.68%, precision of 98.78%, recall of 98.64%, and an F1-score of 99.05% with different edge devices. The model is similarly performed in conventional centralized IDS models. We also carry out formal security evaluations to confirm the resistance of the proposed framework to known attacks and provisioning of high data privacy and security.</t>
  </si>
  <si>
    <t>Security;Data models;Training;Intrusion detection;Cyber-physical systems;Sensors;Control systems;Real-time systems;Machinery;Denial-of-service attack;Federated learning;industrial cyber-physical systems;Internet of things;intrusion detection system;symmetric key</t>
  </si>
  <si>
    <t>1976-5541</t>
  </si>
  <si>
    <t>10.23919/JCN.2024.000054</t>
  </si>
  <si>
    <t>9855629</t>
  </si>
  <si>
    <t>Lehdonvirta, Vili</t>
  </si>
  <si>
    <t>12 CONCLUSIONS</t>
  </si>
  <si>
    <t>The Internet was supposed to change the structure of society. It was supposed to get rid of gatekeepers and middlemen.&lt;superscript&gt;1&lt;/superscript&gt; It was supposed to empower individuals and communities, create a &amp;#x0022;level playing field,&amp;#x0022; and give &amp;#x0022;everyone access to the same information.&amp;#x0022;&lt;superscript&gt;2&lt;/superscript&gt; It was supposed to obsolete centralized authorities that set up artificial boundaries and compile dossiers on us.&lt;superscript&gt;3&lt;/superscript&gt; It was supposed to be governed by &amp;#x0022;ethics&amp;#x0022; instead of &amp;#x0022;systems erected to impose order.&amp;#x0022;&lt;superscript&gt;4&lt;/superscript&gt; It was supposed to topple autocrats and promote individual liberty over top-down control.&lt;superscript&gt;5&lt;/superscript&gt; This is what Internet visionaries and technologists promised us. But they delivered something very different. They created some of the most powerful gatekeepers in history. They carved up the Internet into walled domains and registered us into their databases. Instead of making state authority obsolete, they rivaled it. Why did they do this? What does it mean for our societies and economies? And what is to be done about it?</t>
  </si>
  <si>
    <t>9780262371094</t>
  </si>
  <si>
    <t>https://ieeexplore.ieee.org/document/9855629</t>
  </si>
  <si>
    <t>9933792</t>
  </si>
  <si>
    <t>Duan, Sijing and Wang, Dan and Ren, Ju and Lyu, Feng and Zhang, Ye and Wu, Huaqing and Shen, Xuemin</t>
  </si>
  <si>
    <t>Distributed Artificial Intelligence Empowered by End-Edge-Cloud Computing: A Survey</t>
  </si>
  <si>
    <t>As the computing paradigm shifts from cloud computing to end-edge-cloud computing, it also supports artificial intelligence evolving from a centralized manner to a distributed one. In this paper, we provide a comprehensive survey on the distributed artificial intelligence (DAI) empowered by end-edge-cloud computing (EECC), where the heterogeneous capabilities of on-device computing, edge computing, and cloud computing are orchestrated to satisfy the diverse requirements raised by resource-intensive and distributed AI computation. Particularly, we first introduce several mainstream computing paradigms and the benefits of the EECC paradigm in supporting distributed AI, as well as the fundamental technologies for distributed AI. We then derive a holistic taxonomy for the state-of-the-art optimization technologies that are empowered by EECC to boost distributed training and inference, respectively. After that, we point out security and privacy threats in DAI-EECC architecture and review the benefits and shortcomings of each enabling defense technology in accordance with the threats. Finally, we present some promising applications enabled by DAI-EECC and highlight several research challenges and open issues toward immersive performance acquisition.</t>
  </si>
  <si>
    <t>Artificial intelligence;Cloud computing;Privacy;Security;Training;Edge computing;Servers;Distributed artificial intelligence;end-edge-cloud computing;network computing;federated learning</t>
  </si>
  <si>
    <t>10.1109/COMST.2022.3218527</t>
  </si>
  <si>
    <t>9985008</t>
  </si>
  <si>
    <t>Shuvo, Md. Maruf Hossain and Islam, Syed Kamrul and Cheng, Jianlin and Morshed, Bashir I.</t>
  </si>
  <si>
    <t>Efficient Acceleration of Deep Learning Inference on Resource-Constrained Edge Devices: A Review</t>
  </si>
  <si>
    <t>Successful integration of deep neural networks (DNNs) or deep learning (DL) has resulted in breakthroughs in many areas. However, deploying these highly accurate models for data-driven, learned, automatic, and practical machine learning (ML) solutions to end-user applications remains challenging. DL algorithms are often computationally expensive, power-hungry, and require large memory to process complex and iterative operations of millions of parameters. Hence, training and inference of DL models are typically performed on high-performance computing (HPC) clusters in the cloud. Data transmission to the cloud results in high latency, round-trip delay, security and privacy concerns, and the inability of real-time decisions. Thus, processing on edge devices can significantly reduce cloud transmission cost. Edge devices are end devices closest to the user, such as mobile phones, cyber–physical systems (CPSs), wearables, the Internet of Things (IoT), embedded and autonomous systems, and intelligent sensors. These devices have limited memory, computing resources, and power-handling capability. Therefore, optimization techniques at both the hardware and software levels have been developed to handle the DL deployment efficiently on the edge. Understanding the existing research, challenges, and opportunities is fundamental to leveraging the next generation of edge devices with artificial intelligence (AI) capability. Mainly, four research directions have been pursued for efficient DL inference on edge devices: 1) novel DL architecture and algorithm design; 2) optimization of existing DL methods; 3) development of algorithm–hardware codesign; and 4) efficient accelerator design for DL deployment. This article focuses on surveying each of the four research directions, providing a comprehensive review of the state-of-the-art tools and techniques for efficient edge inference.</t>
  </si>
  <si>
    <t>Edge computing;Image edge detection;Real-time systems;Cloud computing;Artificial intelligence;Optimization;Computer architecture;Neural networks;Deep learning;Algorithm–hardware codesign;artificial intelligence (AI);artificial intelligence on edge (edge-AI);deep learning (DL);model compression;neural accelerator</t>
  </si>
  <si>
    <t>10.1109/JPROC.2022.3226481</t>
  </si>
  <si>
    <t>9055386</t>
  </si>
  <si>
    <t>Islam, Rumana and Tarique, Mohammed and Abdel-Raheem, Esam</t>
  </si>
  <si>
    <t>A Survey on Signal Processing Based Pathological Voice Detection Techniques</t>
  </si>
  <si>
    <t>Voice disability is a barrier to effective communication. Around 1.2% of the World's population is facing some form of voice disability. Surgical procedures namely laryngoscopy, laryngeal electromyography, and stroboscopy are used for voice disability diagnosis. Researchers and practitioners have been working to find alternatives to these surgical procedures. Voice sample based diagnosis is one of them. The major steps followed by these works are (a) to extract voice features from voice samples and (b) to discriminate pathological voices from normal voices by using a classifier algorithm. However, there is no consensus about the voice feature and the classifier algorithm that can provide the best accuracy in screening voice disability. Moreover, some of the works use multiple voice features and multiple classifiers to ensure high reliability. In this paper, we address these issues. The motivation of the work is to address the need for non-invasive signal processing techniques to detect voice disability in the general population. This paper conducts a survey related to voice disability detection methods. The paper contains two main parts. In the first part, we present background information including causes of voice disability, current procedures and practices, voice features, and classifiers. In the second part, we present a comprehensive survey work on voice disability detection algorithms. The issues and challenges related to the selection of voice feature and classifier algorithms have been addressed at the end of this paper.</t>
  </si>
  <si>
    <t>Cancer;Alzheimer's disease;Signal processing;Pathology;Signal processing algorithms;Lung;Algorithms;issues and challenges;signal processing;surgical methods;survey;voice disability;voice features</t>
  </si>
  <si>
    <t>10.1109/ACCESS.2020.2985280</t>
  </si>
  <si>
    <t>9928324</t>
  </si>
  <si>
    <t>Abdalzaher, Mohamed S. and Elsayed, Hussein A. and Fouda, Mostafa M.</t>
  </si>
  <si>
    <t>Employing Remote Sensing, Data Communication Networks, AI, and Optimization Methodologies in Seismology</t>
  </si>
  <si>
    <t>Seismology is among the intrinsic sciences that strictly affect human lives. Many research efforts are presented in the literature aiming at achieving risk mitigation and disaster management. More particularly, modern technologies have been employed in such a pivot. However, the day-to-day challenges and complexities of such natural science that face the stack holders still need more reliable and intelligent solutions. The solution can depend on a partial or integrated system of modern technologies. In this article, we extensively survey the corelated modern technologies aiming to gather the major efforts exerted in this regard. It also outlines the desirability of seismology to modern technologies. Then, we present a detailed analysis of remote sensing and data communication networks (DCNs), which are considered the backend of seismic networks. Furthermore, for seismology, we depict both classical and nonclassical approaches based on DCN principles, such as optical fiber-based acoustic sensors, social media, and the Internet of things (IoT). Following that, a comprehensive description of the various optimization techniques utilized for seismic wave analysis and for prolonging network lifetime is offered. A description of the important functions that artificial intelligence (AI) can play in different fields of seismology is also included. Finally, we present some recommendations for stack holders to prevent natural calamities and preserve human lives.</t>
  </si>
  <si>
    <t>Seismology;Artificial intelligence;Seismic waves;Optimization;Remote sensing;Earth;Internet of Things;Data communication networks (DCNs);deep learning;Internet-of-things (IoT);machine learning;optimization techniques;seismology;social media</t>
  </si>
  <si>
    <t>10.1109/JSTARS.2022.3216998</t>
  </si>
  <si>
    <t>10017444</t>
  </si>
  <si>
    <t>Liu, Yunmei and Chen, Min</t>
  </si>
  <si>
    <t>The Knowledge Structure and Development Trend in Artificial Intelligence Based on Latent Feature Topic Model</t>
  </si>
  <si>
    <t>Currently, with the rapid development of science and technology, the field of artificial intelligence presents characteristics such as a wide crossover of disciplines and fast update, and the field of artificial intelligence has become a new focus of international competition. As an interdisciplinary field, the field of artificial intelligence has rich knowledge and strategic management significance. This article conducts an in-depth study on the knowledge structure and evolution trends in the field of AI, and the main work is as follows. First, a new potential feature topic model New-LDA is proposed for the study of topic recognition, which enhances the feature learning ability of the traditional LDA model, and makes up for the deficiency of the traditional LDA model in the ability of recognizing topics in complex environments. Second, the knowledge structure in the field of AI is analyzed from two aspects: topic recognition and coword analysis. The time series model is introduced to establish the topic evolution network, and the high-frequency words in three periods are compared and analyzed to find the evolution regular of knowledge structure in the AI domain. Finally, taking the cross-discipline of AI as an example, the thematic evolution of the field and its cross-discipline is analyzed to determine the future development direction and evolutionary trend of the field of AI.</t>
  </si>
  <si>
    <t>Artificial intelligence;Market research;Analytical models;Patents;Semantics;Collaboration;Computational modeling;Artificial intelligence;development trend;knowledge structures;LDA models</t>
  </si>
  <si>
    <t>10.1109/TEM.2022.3232178</t>
  </si>
  <si>
    <t>9162189</t>
  </si>
  <si>
    <t>Kim, Joon-Seok and Jin, Hyunjee and Kavak, Hamdi and Rouly, Ovi Chris and Crooks, Andrew and Pfoser, Dieter and Wenk, Carola and Züfle, Andreas</t>
  </si>
  <si>
    <t>Location-Based Social Network Data Generation Based on Patterns of Life</t>
  </si>
  <si>
    <t>Location-based social networks (LBSNs) have been studied extensively in recent years. However, utilizing real-world LBSN data sets yields several weaknesses: sparse and small data sets, privacy concerns, and a lack of authoritative ground-truth. To overcome these weaknesses, we leverage a large-scale LBSN simulation to create a framework to simulate human behavior and to create synthetic but realistic LBSN data based on human patterns of life. Such data not only captures the location of users over time but also their interactions via social networks. Patterns of life are simulated by giving agents (i.e., people) an array of “needs” that they aim to satisfy, e.g., agents go home when they are tired, to restaurants when they are hungry, to work to cover their financial needs, and to recreational sites to meet friends and satisfy their social needs. While existing real-world LBSN data sets are trivially small, the proposed framework provides a source for massive LBSN benchmark data that closely mimics the real-world. As such, it allows us to capture 100% of the (simulated) population without any data uncertainty, privacy-related concerns, or incompleteness. It allows researchers to see the (simulated) world through the lens of an omniscient entity having perfect data. Our framework is made available to the community. In addition, we provide a series of simulated benchmark LBSN data sets using different synthetic towns and real-world urban environments obtained from OpenStreetMap. The simulation software and data sets, which comprise gigabytes of spatio-temporal and temporal social network data, are made available to the research community.</t>
  </si>
  <si>
    <t>Social network services;Data models;Data privacy;Query processing;Urban areas;Data science;Benchmark testing;Data Generation;Location-Based Social Networks;Temporal Social Network Data;Social Simulation;Patterns of Life;Trajectory Data Generation;Social Network Data Generation</t>
  </si>
  <si>
    <t>2375-0324</t>
  </si>
  <si>
    <t>10.1109/MDM48529.2020.00038</t>
  </si>
  <si>
    <t>9972526</t>
  </si>
  <si>
    <t>C, Chethana and Pareek, Piyush Kumar and Costa de Albuquerque, Victor Hugo and Khanna, Ashish and Gupta, Deepak</t>
  </si>
  <si>
    <t>Improved Domain Generation Algorithm To Detect Cyber-Attack With Deep Learning Techniques</t>
  </si>
  <si>
    <t>Deep learning is a subfield of machine learning (ML) that focuses on the development of artificial intelligence. It is also often referred to by its acronym, DL (AI). This technique lays an emphasis on the use of big capacity, scalable models that are able to construct distributed representations depending on the input data set. This proposed illustrates the generalizability of these methods and the usage of them in a broad range of cyber security investigations that are peculiar to their environment. The neural network models have been continuously refined and extended during the whole of this research in order to achieve greater adaptability. The following is a list of the important contributions that this proposed makes, in order from most significant to least significant: Work is currently being done to create a comprehensive database for the identification of domain names that have been generated by a domain generation algorithm (DGA), as well as a one-of-a-kind architecture that will increase the overall effectiveness of DGA domain name detection. Both of these will help increase overall efficiency. The creation of a hybrid intrusion detection warning system that is founded on a deep neural network (DNN) and that has the capability to monitor network and host-level activities inside an Ethernet local area network (LAN) (LAN). The examination of information gathered from social media platforms, electronic mail (email), and uniform resource locators in order to design a unified, DL-based framework for the detection of spam and phishing (URL). The creation of a technique based on DL for the study of secure shell (SSH) traffic, the categorization of application network traffic, the classification of malicious traffic, and the detection of harmful traffic is being worked on. The name of the new framework that has been suggested, which is called ScaleMalNet, reflects how hybrid and scalable it is. In the first stage, the executables file is classified as malware or genuine by using static and dynamic analysis. In the second stage, the malicious executables _le are grouped into corresponding malware families. This is a two-step process. For the aim of conducting investigations into Android ransomware and malware, an analogous hybrid DL framework is now in the process of being developed. This framework is better in its capacity to detect dangerous software and ransomware on Android when compared to the typical ML-based techniques that are presently in use. These approaches are already in widespread usage. The development of a framework for DNS-based botnet detection and DL-based network intrusion detection is now being worked on in the context of the Internet of things (IoT) and smart cities</t>
  </si>
  <si>
    <t>Deep learning;Uniform resource locators;Training;Neural networks;Feature extraction;Data models;Ransomware;Local Area Network;Secure Shell;Deep Learning;Artificial Intelligence</t>
  </si>
  <si>
    <t>10.1109/MysuruCon55714.2022.9972526</t>
  </si>
  <si>
    <t>10207712</t>
  </si>
  <si>
    <t>Kimovski, Dragi and Saurabh, Nishant and Jansen, Matthijs and Aral, Atakan and Al-Dulaimy, Auday and Bondi, André B. and Galletta, Antonino and Papadopoulos, Alessandro V. and Iosup, Alexandru and Prodan, Radu</t>
  </si>
  <si>
    <t>Beyond Von Neumann in the Computing Continuum: Architectures, Applications, and Future Directions</t>
  </si>
  <si>
    <t>The article discusses emerging non-von Neumann computer architectures and their integration in the computing continuum for supporting modern distributed applications, including artificial intelligence, big data, and scientific computing. It provides a detailed summary of available and emerging non-von Neumann architectures, which range from power-efficient single-board accelerators to quantum and neuromorphic computers. Furthermore, it explores their potential benefits for revolutionizing data processing and analysis in various societal, science, and industry fields. The article provides a detailed analysis of the most widely used class of distributed applications and discusses the difficulties in their execution over the computing continuum, including communication, interoperability, orchestration, and sustainability issues.</t>
  </si>
  <si>
    <t>Computer architecture;Quantum computing;Computational modeling;Internet;Artificial intelligence;Neurons;Distributed databases</t>
  </si>
  <si>
    <t>1941-0131</t>
  </si>
  <si>
    <t>10.1109/MIC.2023.3301010</t>
  </si>
  <si>
    <t>9999284</t>
  </si>
  <si>
    <t>Liu, Yaru and Li, Hongcheng and Huang, Gang and Hua, Wei</t>
  </si>
  <si>
    <t>OPUPO: Defending Against Membership Inference Attacks With Order-Preserving and Utility-Preserving Obfuscation</t>
  </si>
  <si>
    <t>In this work, we present OPUPO to protect machine learning classifiers against black-box membership inference attacks by alleviating the prediction difference between training and non-training samples. Specifically, we apply order-preserving and utility-preserving obfuscation to prediction vectors. The order-preserving constraint strictly maintains the order of confidence scores in the prediction vectors, guaranteeing that the model's classification accuracy is not affected. The utility-preserving constraint, on the other hand, enables adaptive distortions to the prediction vectors in order to protect their utility. Moreover, OPUPO is proved to be adversary resistant that even well-informed defense-aware adversaries cannot restore the original prediction vectors to bypass the defense. We evaluate OPUPO on machine learning and deep learning classifiers trained with four popular datasets. Experiments verify that OPUPO can effectively defend against state-of-the-art attack techniques with negligible computation overhead. In specific, the inference accuracy could be reduced from as high as 87.66% to around 50%, i.e., random guess, and the prediction time will increase by only 0.44% on average. The experiments also show that OPUPO could achieve better privacy-utility trade-off than existing defenses.</t>
  </si>
  <si>
    <t>Privacy;Predictive models;Closed box;Training;Analytical models;Distortion;Micromechanical devices;Membership inference attack;machine learning;privacy;defense;obfuscation</t>
  </si>
  <si>
    <t>10.1109/TDSC.2022.3232111</t>
  </si>
  <si>
    <t>10629007</t>
  </si>
  <si>
    <t>Costa, Miguel and Pinto, Sandro</t>
  </si>
  <si>
    <t>David and Goliath: An Empirical Evaluation of Attacks and Defenses for QNNs at the Deep Edge</t>
  </si>
  <si>
    <t>Machine learning (ML) is shifting from the cloud to the edge. Edge computing reduces the surface exposing private data and enables reliable throughput guarantees in real-time applications. Of the panoply of devices deployed at the edge, resource-constrained microcontrollers (MCUs), e.g., Arm Cortex-M, are more prevalent, orders of magnitude cheaper, and less power-hungry than application processors (APUs) or graphical processing units (GPUs). Thus, enabling intelligence at the so-called deep/extreme edge is the zeitgeist, with researchers focusing on unveiling novel approaches to deploy artificial neural networks (ANN) on these constrained devices. Quantization is a well-established technique that has proved effective, i.e., negligible impact on accuracy, in enabling the deployment of neural networks on MCUs; however, it is still an open question to understand the robustness of quantized neural networks (QNNs) in the face of well-known adversarial examples. To fill this gap, we empirically evaluate the effectiveness of attacks and defenses from (full-precision) ANNs on (constrained) QNNs. Our evaluation suite includes three QNNs targeting TinyML applications, ten attacks, and six defenses. With this study, we draw a set of interesting findings. First, quantization increases the point distance to the decision boundary and leads the gradient estimated by some attacks to explode or vanish. Second, quantization can act as a noise attenuator or amplifier, depending on the noise magnitude, and causes gradient misalignment. Regarding adversarial defenses, we conclude that input pre-processing defenses show impressive results on small perturbations; however, they fall short as the perturbation increases. At the same time, train-based defenses increase adversarial robustness by increasing the average point distance to the decision boundary, which holds even after quantization. However, we argue that train-based defenses still need to smooth the quantization-shift and gradient misalignment phenomenons to counteract adversarial example transferability to QNNs. All artifacts are open-sourced to enable independent validation of results and encourage further exploration of the robustness of QNNs.</t>
  </si>
  <si>
    <t>Quantization (signal);Tiny machine learning;Perturbation methods;Noise;Artificial neural networks;Throughput;Robustness</t>
  </si>
  <si>
    <t>2995-1356</t>
  </si>
  <si>
    <t>10.1109/EuroSP60621.2024.00035</t>
  </si>
  <si>
    <t>10803966</t>
  </si>
  <si>
    <t>Wen, Robert and Ortiz, Alex and Gaile, Edward and Nissen, Rodney</t>
  </si>
  <si>
    <t>Seamlessly integrate Atlassian Open DevOps tools such as Jira, Bitbucket Pipelines, Compass, Confluence, and Opsgenie with other automated testing, monitoring, and security tools such as SonarQube and Snyk for a powerful and agile DevSecOps deployment processKey FeaturesStreamline development progress visibility by connecting Jira with other DevOps tools through Open DevOpsEnhance observability by integrating development tools like Bitbucket Pipelines with CompassLearn best practices for DevSecOps integrations and processes using real-world examplesPurchase of the print or Kindle book includes a free PDF eBookBook DescriptionImplementing DevOps practices and toolchains for automated testing and deployment can accelerate product development with minimal errors in the production environment. However, creating DevOps toolchains by integrating tools from various vendors presents challenges for both administrators and developers. Written by four well-known experts from the Atlassian community, this book addresses the complexities of DevOps toolchain creation and integration by leveraging Atlassian’s Open DevOps solution. Starting with a holistic overview of the DevOps and Atlassian Open DevOps solution, you’ll learn to integrate Jira with other tools. You’ll then find out how to create and integrate a CI/CD pipeline in Bitbucket for automated testing and deployment to Docker containers. With step-by-step guidance, you’ll connect Jira and Bitbucket with other tools, such as Snyk for security and SonarQube for testing, to form an extensive toolchain. You’ll also learn how Compass uses CheckOps for observability and how to use Confluence for documentation and reporting. Finally, you’ll leverage Opsgenie’s ChatOps functionality to enhance collaboration between developers and operations teams. By the end of this book, you’ll be able to establish your DevOps toolchain by integrating Atlassian tools to automate and optimize the software development lifecycle and beyond.What you will learnExtend reporting capabilities in Jira using Open DevOpsIntegrate Jira with popular tools for tracking the build and deployment statusTrack the progress of product ideas with Jira Product DiscoveryDocument and report projects using ConfluenceCreate and deploy CI/CD pipelines in Bitbucket and perform testing in SonarQubeIntegrate security scanning into your CI/CD pipeline using SnykCreate an observability portal in CompassUse Opsgenie to collaborate with other teams when incidents occurWho this book is forThis book is a valuable resource for DevOps engineers, platform engineers, SREs, software developers, and Atlassian tool administrators who want to automate testing, integration, and deployment processes using the Atlassian DevOps toolchain. A basic understanding of DevOps processes will be beneficial. While prior knowledge of administering Atlassian tools may be helpful, it is not necessary, as the recipes cover the administrative tasks needed to implement the DevOps toolchain and practices.</t>
  </si>
  <si>
    <t>9781835469644</t>
  </si>
  <si>
    <t>https://ieeexplore.ieee.org/document/10803966</t>
  </si>
  <si>
    <t>10497717</t>
  </si>
  <si>
    <t>Mullaney, Thomas S.</t>
  </si>
  <si>
    <t>NOTES</t>
  </si>
  <si>
    <t>9780262372428</t>
  </si>
  <si>
    <t>https://ieeexplore.ieee.org/document/10497717</t>
  </si>
  <si>
    <t>9110532</t>
  </si>
  <si>
    <t>Beni, Majid Davoody</t>
  </si>
  <si>
    <t>The Benacerraf Problem as a Challenge for Ontic Structural Realism</t>
  </si>
  <si>
    <t>Benacerraf has presented two problems for the philosophy of mathematics. These are the problem of identification and the problem of representation. This paper aims to reconstruct the latter problem and to unpack its undermining bearing on the version of Ontic Structural Realism that frames scientific representations in terms of abstract structures. I argue that the dichotomy between mathematical structures and physical ones cannot be used to address the Benacerraf problem but strengthens it. I conclude by arguing that versions of OSR that do not rely on mathematical frameworks for representational purposes need not be vulnerable to Benacerraf's second problem.</t>
  </si>
  <si>
    <t>1744-6406</t>
  </si>
  <si>
    <t>10.1093/philmat/nkz022</t>
  </si>
  <si>
    <t>10628523</t>
  </si>
  <si>
    <t>Hu, Zhaojie and Ye, Jingzhou and Zhang, Yifan and Wang, Xueqiang</t>
  </si>
  <si>
    <t>Seeing is Not Always Believing: An Empirical Analysis of Fake Evidence Generators</t>
  </si>
  <si>
    <t>Online scams pose a growing threat to the cyberspace, with cybercriminals frequently using fake evidence, such as identification and financial documents, to illicitly elevate their credibility in online activities. This deceptive trend is fueled by an emerging set of fake evidence generators (FEGens). These FeGensreplicate the output of authoritative sources, such as official bank applications, to automatically generate large quantities of authentic-looking fake evidence. To the best of our knowledge, FeGens,as effective tools for cybercriminals, have not been systematically analyzed in terms of their supply chain, including development, promotion, and delivery, as well as the risks and impacts they pose to end users. In this paper, we present the first systematic empirical analysis of FegEnsand related fake evidence. Our findings shed light on the FegEn ecosystem, particularly the tactics employed by FegEndevelopers and retailers to mimic authoritative sources and promote the use of FeGens. We also evaluate the effectiveness of FeGensand associated risks in cybercrime.</t>
  </si>
  <si>
    <t>Systematics;Supply chains;Ecosystems;Cyberspace;Market research;Generators;Computer crime</t>
  </si>
  <si>
    <t>10.1109/EuroSP60621.2024.00037</t>
  </si>
  <si>
    <t>10781407</t>
  </si>
  <si>
    <t>Njor, Emil and Hasanpour, Mohammad Amin and Madsen, Jan and Fafoutis, Xenofon</t>
  </si>
  <si>
    <t>A Holistic Review of the TinyML Stack for Predictive Maintenance</t>
  </si>
  <si>
    <t>Downtime caused by failing equipment can be extremely costly for organizations. Predictive Maintenance (PdM), which uses data to predict when maintenance should be conducted, is an essential tool for increasing safety, maximizing uptime and minimizing costs. Contempoary PdM systems primarily have sensors collect information about the equipment under observation. This information is afterwards transmitted off the device for processing at a high-performance computer system. While this can allow high-quality predictions, it also imposes barriers that keep some organisations from adopting PdM. For example, some applications prevent data transmission off sensor devices due to regulatory or infrastructure limitations. Being able to process the collected information right at the sensor device is, therefore, desirable in many sectors - something that recent progress in the field of TinyML promises to deliver. This paper investigates the intersection between PdM and TinyML and explores how TinyML can enable many new PdM applications. We consider a holistic view of TinyML-based PdM, focusing on the full stack of Machine Learning (ML) models, hardware, toolchains, data and PdM applications. Our main findings are that each part of the TinyML stack has received varying degrees of attention. In particular, ML models and their optimisations have seen a lot of attention, while data optimisations and TinyML datasets lack contributions. Furthermore, most TinyML research focuses on image and audio classification, with little attention paid to other application areas such as PdM. Based on our observations, we suggest promising avenues of future research to scale and improve the application of TinyML to PdM.</t>
  </si>
  <si>
    <t>Tiny machine learning;Surveys;Program processors;Costs;Organizations;Maintenance;Reviews;Microcontrollers;Energy efficiency;Optimization;Embedded AI;embedded machine learning;optimization;predictive maintenance;resource-constrained systems;TinyML</t>
  </si>
  <si>
    <t>10.1109/ACCESS.2024.3512860</t>
  </si>
  <si>
    <t>10410241</t>
  </si>
  <si>
    <t>Scriven, Alexander and Kedziora, David Jacob and Musial, Katarzyna and Gabrys, Bogdan</t>
  </si>
  <si>
    <t>The Technological Emergence of AutoML presents a comprehensive snapshot of how AutoML has permeated into mainstream use within the early 2020s. This work surveys both their implementation and application in the context of industry. It also defines what a ‘performant’ AutoML system is – HCI support is valued highly here – and assesses how the current crop of available packages and services lives up to expectations. To do so in a systematic manner, this survey is structured as follows. Section 2 begins by elaborating on the notion of an ML workflow, conceptually framing AutoML in terms of the high-level operations required to develop, deploy and maintain an ML model. Section 3 uses this workflow to support the introduction of industry-related stakeholders and their interests/obligations. These requirements are unified into a comprehensive set of criteria, supported by methods of assessment, that determine whether an AutoML system can be considered performant. Section 4 launches the survey in earnest, assessing the nature and capabilities of existing AutoML technology beginning with an examination of open-source AutoML packages. The section additionally investigates AutoML systems that are designed for specific domains, as well as commercial products. Subsequently, Section 5 assesses where AutoML technology has been used and how it has fared. Academic work focusing on real-world applications is surveyed, as are vendor-based case studies. All key findings and assessments are then synthesized in Section 6, with commentary around how mature AutoML technology is, as well as whether there are obstacles and opportunities for future uptake. Finally, Section 7 provides a concluding overview on the technological emergence of AutoML.</t>
  </si>
  <si>
    <t>9781638283232</t>
  </si>
  <si>
    <t>https://ieeexplore.ieee.org/document/10410241</t>
  </si>
  <si>
    <t>10162585</t>
  </si>
  <si>
    <t>Zafar, Adil and Alturi, Dharma and Taur, Sanket and Gor, Mihir R.</t>
  </si>
  <si>
    <t>Get insights and guidance on various challenges within the industry and what business levers you can consider to effortlessly lead your business transformation through RISE with SAP Purchase of the print or Kindle book includes a free PDF eBookKey FeaturesGain actionable insights into end-to-end process performance with process analyticsScale performance and reliability to accelerate your journey to the cloud and beyondGet a clear overview of the enabling tools and services you can leverage for the transformationBook DescriptionIf you’re unsure whether adopting SAP S/4HANA is the right move for your enterprise, then this book is for you. This practical and comprehensive guide will help you determine your next steps toward building a business case, while preparing you for all the possible scenarios and enabling you to make informed decisions during implementation. RISEwith SAP toward a Sustainable Enterprise is packed with clear and detailed advice, including a run-through of what it takes to design the landscape using RISE with SAP. As you go through the chapters, you’ll get a solid understanding of precisely what services are available (such as Process Discovery, data migration, the fit-to-standard approach), and which scope items on RISE with SAP should be considered, allowing you to make the most of RISE with the SAP-based model. Finally, you’ll get an overview of different industry-based use cases and how they can be brought to reality with the platform that’s set up on the RISE with SAP offering. By the end of this book, you’ll be able to build a detailed business case to determine if RISE with SAP is the right transformation engine for you, along with a clear idea of optimized landscape design on RISE with SAP that addresses the pain points for your implementation and support activities. What you will learnUnderstand the challenges faced by organizations and CXOs with the emerging market trendsKnow what to consider when creating a business case for RISE with SAPExplore deployment options within RISE with SAP and other functional and non-functional servicesUnderstand optimized landscape design on RISE with SAP along with effective implementation and supportTake the optimum approach in adopting S/4HANA with levers like Process Discovery, testing, and automationDiscover possibilities when dealing with SAP, the vendor ecosystem, and cloud products driven by industriesWho this book is forThis book is for CXOs and solutions and enterprise architects who’ve been working in the SAP ecosystem and want practical and concise advice on how to get up and running with the adoption of S/4HANA by leveraging RISE with SAP as the enabling engine. This book is also for professionals working toward creating a business case and trying to identify all possible best practices around the adoption of RISE with SAP and associated industry use cases. Prior experience with either SAP or a different ERP will help you get the most out of this book.</t>
  </si>
  <si>
    <t>9781801819817</t>
  </si>
  <si>
    <t>https://ieeexplore.ieee.org/document/10162585</t>
  </si>
  <si>
    <t>10616208</t>
  </si>
  <si>
    <t>Iqbal, Asif and Zia, Usman and Aman, Muhammad Naveed and Sikdar, Biplab</t>
  </si>
  <si>
    <t>RAM-Based Firmware Attestation for IoT Security: A Representation Learning Framework</t>
  </si>
  <si>
    <t>With the proliferation of 4G and 5G mobile networks in smart cities, the adoption of Internet of Things (IoT) devices has surged, emphasizing the critical need for robust security measures. Existing firmware attestation techniques often require high computational budget or access to the device’s authentic firmware, posing challenges due to resource and proprietary constraints. To counter these two fundamental challenges, this article introduces a novel software-based attestation framework utilizing RAM traces from IoT devices for remote verification. In the proposed framework, the need for an authentic firmware copy is eliminated, and the most computationally intensive task is assigned to the gateway node of the IoT ecosystem. This approach yields a robust and highly accurate device attestation strategy, while imposing minimal computational demands on the verification device itself. Employing deep learning models trained in a representation learning paradigm, our framework enables the remote verifier to authenticate the internal state of IoT devices. Leveraging data collected from real-world prototype devices, under eight different applications, our approach achieves a remarkable 100% accuracy in detecting critical attacks on IoT devices with a false positive rate of  $10^{-3}$ . Notably, our framework preserves device availability and maintains low authentication latency, underscoring its efficacy and practicality for securing IoT ecosystems.</t>
  </si>
  <si>
    <t>Internet of Things;Microprogramming;Random access memory;Security;Task analysis;Hardware;Logic gates;Device attestation;firmware;Internet of Things (IoT);RAM trace;variational autoencoder (VAE)</t>
  </si>
  <si>
    <t>10.1109/JIOT.2024.3436057</t>
  </si>
  <si>
    <t>8751708</t>
  </si>
  <si>
    <t>Boden, Margaret A. and Edmonds, Ernest A.</t>
  </si>
  <si>
    <t>14 Conversations with Computer Artists</t>
  </si>
  <si>
    <t>This chapter presents a set of conversations with artists who use computer-based systems in various ways, primarily via writing of computer programs. Following short introductions, the conversations are presented in full for readers to develop their own understandings from the point of view of the artists' voices.</t>
  </si>
  <si>
    <t>9780262352093</t>
  </si>
  <si>
    <t>https://ieeexplore.ieee.org/document/8751708</t>
  </si>
  <si>
    <t>9519400</t>
  </si>
  <si>
    <t>Abdelnabi, Sahar and Fritz, Mario</t>
  </si>
  <si>
    <t>Adversarial Watermarking Transformer: Towards Tracing Text Provenance with Data Hiding</t>
  </si>
  <si>
    <t>Recent advances in natural language generation have introduced powerful language models with high-quality output text. However, this raises concerns about the potential misuse of such models for malicious purposes. In this paper, we study natural language watermarking as a defense to help better mark and trace the provenance of text. We introduce the Adversarial Watermarking Transformer (AWT) with a jointly trained encoder-decoder and adversarial training that, given an input text and a binary message, generates an output text that is unobtrusively encoded with the given message. We further study different training and inference strategies to achieve minimal changes to the semantics and correctness of the input text.AWT is the first end-to-end model to hide data in text by automatically learning -without ground truth- word substitutions along with their locations in order to encode the message. We empirically show that our model is effective in largely preserving text utility and decoding the watermark while hiding its presence against adversaries. Additionally, we demonstrate that our method is robust against a range of attacks.</t>
  </si>
  <si>
    <t>Training;Data privacy;Smoothing methods;Natural languages;Semantics;Watermarking;Robustness</t>
  </si>
  <si>
    <t>10.1109/SP40001.2021.00083</t>
  </si>
  <si>
    <t>10343095</t>
  </si>
  <si>
    <t>Hassija, Vikas and Chakrabarti, Arjab and Singh, Anushka and Chamola, Vinay and Sikdar, Biplab</t>
  </si>
  <si>
    <t>Unleashing the Potential of Conversational AI: Amplifying Chat-GPT’s Capabilities and Tackling Technical Hurdles</t>
  </si>
  <si>
    <t>Conversational AI has seen a growing interest among government, researchers, and industrialists. This comprehensive survey paper provides an in-depth analysis of large language models, specifically focusing on ChatGPT. This paper discusses the architecture, training process, and challenges associated with large language models, including bias, interpretability, and ethics. It explores various applications of ChatGPT and examines future research trends, such as improving model generalization, addressing data scarcity, and integrating multimodal capabilities. This survey also serves as a roadmap for researchers, practitioners, and policymakers, offering valuable insights into the current state and future potential of large language models and ChatGPT.</t>
  </si>
  <si>
    <t>Chatbots;Transformers;Artificial intelligence;Context modeling;Usability;Surveys;Analytical models;Natural language processing;Deep learning;Neural networks;Sentiment analysis;Large language models;ChatGPT;natural language processing;deep learning;neural networks;transformer models;pre-training and fine-tuning;language generation;text completion;model interpretability;bias in language models;ethics in AI;data scarcity;multimodal models;generalization;conversational AI;language understanding;text classification;sentiment analysis;dialogue systems</t>
  </si>
  <si>
    <t>10.1109/ACCESS.2023.3339553</t>
  </si>
  <si>
    <t>8470120</t>
  </si>
  <si>
    <t>Chen, Jing and Wang, Chiheng and He, Kun and Zhao, Ziming and Chen, Min and Du, Ruiying and Ahn, Gail-Joon</t>
  </si>
  <si>
    <t>Semantics-Aware Privacy Risk Assessment Using Self-Learning Weight Assignment for Mobile Apps</t>
  </si>
  <si>
    <t>Most of the existing mobile application (app) vetting mechanisms only estimate risks at a coarse-grained level by analyzing app syntax but not semantics. We propose a semantics-aware privacy risk assessment framework (SPRisk), which considers the sensitivity discrepancy of privacy-related factors at semantic level. Our framework can provide qualitative (i.e., risk level) and quantitative (i.e., risk score) assessment results, both of which help users make decisions to install an app or not. Furthermore, to find the reasonable weight distribution of each factor automatically, we exploit a self-learning weight assignment method, which is based on fuzzy clustering and knowledge dependency theory. We implement a prototype system and evaluate the effectiveness of SPRisk with 192,445 normal apps and 7,111 malicious apps. A measurement study further reveals some interesting findings, such as the privacy risk distribution of Google Play Store, the diversity of official and unofficial marketplaces, which provide insights into understanding the seriousness of privacy threat in the Android ecosystem.</t>
  </si>
  <si>
    <t>Privacy;Risk management;Sensitivity;Androids;Humanoid robots;Data privacy;Semantics;Android;semantics-aware;self-learning weight assignment;privacy risk assessment</t>
  </si>
  <si>
    <t>10.1109/TDSC.2018.2871682</t>
  </si>
  <si>
    <t>10125072</t>
  </si>
  <si>
    <t>Melhart, David and Togelius, Julian and Mikkelsen, Benedikte and Holmgård, Christoffer and Yannakakis, Georgios N.</t>
  </si>
  <si>
    <t>The Ethics of AI in Games</t>
  </si>
  <si>
    <t>Video games are one of the richest and most popular forms of human-computer interaction and, hence, their role is critical for our understanding of human behaviour and affect at a large scale. As artificial intelligence (AI) tools are gradually adopted by the game industry a series of ethical concerns arise. Such concerns, however, have so far not been extensively discussed in a video game context. Motivated by the lack of a comprehensive review on the ethics of AI as applied to games, we survey the current state of the art in this area and discuss ethical considerations of these systems from the holistic perspective of the affective loop. Through the components of this loop, we study the ethical challenges that AI faces in video game development. Elicitation highlights the ethical boundaries of artificially induced emotions; sensing showcases the trade-off between privacy and safe gaming spaces; and detection, as utilised during in-game adaptation, poses challenges to transparency and ownership. This paper calls for an open dialogue and action for the games of today and the virtual spaces of the future. By setting an appropriate framework we aim to protect users and to guide developers towards safer and better experiences for their customers.</t>
  </si>
  <si>
    <t>Artificial intelligence;Games;Ethics;Computational modeling;Industries;Data models;Video games;Artificial intelligence;ethics;video games;affective computing</t>
  </si>
  <si>
    <t>10.1109/TAFFC.2023.3276425</t>
  </si>
  <si>
    <t>9744509</t>
  </si>
  <si>
    <t>Lu, Zhaowu and Wang, Jun and Mao, Rui and Lu, Minhua and Shi, Jun</t>
  </si>
  <si>
    <t>Jointly Composite Feature Learning and Autism Spectrum Disorder Classification Using Deep Multi-Output Takagi-Sugeno-Kang Fuzzy Inference Systems</t>
  </si>
  <si>
    <t>Autism spectrum disorder (ASD) is characterized by poor social communication abilities and repetitive behaviors or restrictive interests, which has brought a heavy burden to families and society. In many attempts to understand ASD neurobiology, resting-state functional magnetic resonance imaging (rs-fMRI) has been an effective tool. However, current ASD diagnosis methods based on rs-fMRI have two major defects. First, the instability of rs-fMRI leads to functional connectivity (FC) uncertainty, affecting the performance of ASD diagnosis. Second, many FCs are involved in brain activity, making it difficult to determine effective features in ASD classification. In this study, we propose an interpretable ASD classifier DeepTSK, which combines a multi-output Takagi-Sugeno-Kang (MO-TSK) fuzzy inference system (FIS) for composite feature learning and a deep belief network (DBN) for ASD classification in a unified network. To avoid the suboptimal solution of DeepTSK, a joint optimization procedure is employed to simultaneously learn the parameters of MO-TSK and DBN. The proposed DeepTSK was evaluated on datasets collected from three sites of the Autism Brain Imaging Data Exchange (ABIDE) database. The experimental results showed the effectiveness of the proposed method, and the discriminant FCs are presented by analyzing the consequent parameters of Deep MO-TSK.</t>
  </si>
  <si>
    <t>Feature extraction;Functional magnetic resonance imaging;Uncertainty;Representation learning;Correlation;Takagi-Sugeno model;Optimization;Autism spectrum disorder;Resting-state functional magnetic resonance imaging;multi-output TSK fuzzy inference system;deep belief network</t>
  </si>
  <si>
    <t>1557-9964</t>
  </si>
  <si>
    <t>10.1109/TCBB.2022.3163140</t>
  </si>
  <si>
    <t>9851498</t>
  </si>
  <si>
    <t>Lee, Suyoung and Song, Wonho and Jana, Suman and Cha, Meeyoung and Son, Sooel</t>
  </si>
  <si>
    <t>Evaluating the Robustness of Trigger Set-Based Watermarks Embedded in Deep Neural Networks</t>
  </si>
  <si>
    <t>Trigger set-based watermarking schemes have gained emerging attention as they provide a means to prove ownership for deep neural network model owners. In this paper, we argue that state-of-the-art trigger set-based watermarking algorithms do not achieve their designed goal of proving ownership. We posit that this impaired capability stems from two common experimental flaws that the existing research practice has committed when evaluating the robustness of watermarking algorithms: (1) incomplete adversarial evaluation and (2) overlooked adaptive attacks. We conduct a comprehensive adversarial evaluation of 11 representative watermarking schemes against six of the existing attacks and demonstrate that each of these watermarking schemes lacks robustness against at least two non-adaptive attacks. We also propose novel adaptive attacks that harness the adversary's knowledge of the underlying watermarking algorithm of a target model. We demonstrate that the proposed attacks effectively break all of the 11 watermarking schemes, consequently allowing adversaries to obscure the ownership of any watermarked model. We encourage follow-up studies to consider our guidelines when evaluating the robustness of their watermarking schemes via conducting comprehensive adversarial evaluation that includes our adaptive attacks to demonstrate a meaningful upper bound of watermark robustness.</t>
  </si>
  <si>
    <t>Watermarking;Robustness;Adaptation models;Training;Computational modeling;Neural networks;Upper bound;Deep neural networks;watermark removal attacks;backdoor attacks;watermark robustness;trigger set-based watermarks</t>
  </si>
  <si>
    <t>10.1109/TDSC.2022.3196790</t>
  </si>
  <si>
    <t>8592634</t>
  </si>
  <si>
    <t>Wang, Ping and Lin, Wen-Hui and Wu, Bao-Hua and Chao, Kuo-Ming and Lo, Chi-Chun</t>
  </si>
  <si>
    <t>A Cross-Age Face Recognition Approach Using Fog Computing Architecture for User Authentication on Mobile Devices</t>
  </si>
  <si>
    <t>Mobile commerce security needs quality services where mobile devices respond in real-time and traditional cloud computing approach uses a centralized architecture does not support these systems with such time dependency well. Thus, this study proposes a cross-age face-recognition model with MobileNets to determine the identity of a user in the situation of aging appearance change on a fog computing architecture. Especially, this study uses a face-recognition technique based on a distributed concept. In this concept, MobileNet-based face recognition system effectively performs cross-age face recognition for identity authentication with the enhanced facial features of the users locally. Overall, the MobileNet model reaches acceptable prediction accuracy with lower latency in face recognition process compared with that of the existing CNNs schemes.</t>
  </si>
  <si>
    <t>Face recognition;Mobile handsets;Edge computing;Authentication;Computational modeling;Cloud computing;Facial features;cross-age face recognition, user authentication, fog computing architecture, MobileNets, convolutional neuron networks</t>
  </si>
  <si>
    <t>10.1109/ICEBE.2018.00023</t>
  </si>
  <si>
    <t>10208211</t>
  </si>
  <si>
    <t>Xu, Chaohui and Liu, Wenye and Zheng, Yue and Wang, Si and Chang, Chip-Hong</t>
  </si>
  <si>
    <t>An Imperceptible Data Augmentation Based Blackbox Clean-Label Backdoor Attack on Deep Neural Networks</t>
  </si>
  <si>
    <t>Deep neural networks (DNNs) have permeated into many diverse application domains, making them attractive targets of malicious attacks. DNNs are particularly susceptible to data poisoning attacks. Such attacks can be made more venomous and harder to detect by poisoning the training samples without changing their ground-truth labels. Despite its pragmatism, the clean-label requirement imposes a stiff restriction and strong conflict in simultaneous optimization of attack stealth, success rate, and utility of the poisoned model. Attempts to circumvent the pitfalls often lead to a high injection rate, ineffective embedded backdoors, unnatural triggers, low transferability, and/or poor robustness. In this paper, we overcome these constraints by amalgamating different data augmentation techniques for the backdoor trigger. The spatial intensities of the augmentation methods are iteratively adjusted by interpolating the clean sample and its augmented version according to their tolerance to perceptual loss and augmented feature saliency to target class activation. Our proposed attack is comprehensively evaluated on different network models and datasets. Compared with state-of-the-art clean-label backdoor attacks, it has lower injection rate, stealthier poisoned samples, higher attack success rate, and greater backdoor mitigation resistance while preserving high benign accuracy. Similar attack success rates are also demonstrated on the Intel Neural Compute Stick 2 edge AI device implementation of the poisoned model after weight-pruning and quantization.</t>
  </si>
  <si>
    <t>Training;Neurons;Closed box;Artificial neural networks;Perturbation methods;Edge computing;Data augmentation;Data augmentation;Artificial neural networks;Clean-label backdoor attack;data augmentation;data poisoning;deep neural networks;edge AI</t>
  </si>
  <si>
    <t>1558-0806</t>
  </si>
  <si>
    <t>10.1109/TCSI.2023.3298802</t>
  </si>
  <si>
    <t>10458406</t>
  </si>
  <si>
    <t>Nair, Vivek and Guo, Wenbo and Wang, Rui and O'Brien, James F. and Rosenberg, Louis and Song, Dawn</t>
  </si>
  <si>
    <t>Berkeley Open Extended Reality Recordings 2023 (BOXRR-23): 4.7 Million Motion Capture Recordings from 105,000 XR Users</t>
  </si>
  <si>
    <t>Extended reality (XR) devices such as the Meta Quest and Apple Vision Pro have seen a recent surge in attention, with motion tracking “telemetry” data lying at the core of nearly all XR and metaverse experiences. Researchers are just beginning to understand the implications of this data for security, privacy, usability, and more, but currently lack large-scale human motion datasets to study. The BOXRR-23 dataset contains 4,717,215 motion capture recordings, voluntarily submitted by 105,852 XR device users from over 50 countries. BOXRR-23 is over 200 times larger than the largest existing motion capture research dataset and uses a new, highly efficient and purpose-built XR Open Recording (XROR) file format.</t>
  </si>
  <si>
    <t>Recording;Motion capture;X reality;Brushes;Tracking;Games;Internet;Dataset;virtual reality;extended reality;motion capture;big data</t>
  </si>
  <si>
    <t>10.1109/TVCG.2024.3372087</t>
  </si>
  <si>
    <t>10309457</t>
  </si>
  <si>
    <t>Idrees, Ifrah and Singh, Siddharth and Xu, Kerui and Glas, Dylan F.</t>
  </si>
  <si>
    <t>A Framework for Realistic Simulation of Daily Human Activity</t>
  </si>
  <si>
    <t>For social robots like Astro which interact with and adapt to the daily movements of users within the home, realistic simulation of human activity is needed for feature development and testing. This paper presents a framework for simulating daily human activity patterns in home environments at scale, supporting manual configurability of different personas or activity patterns, variation of activity timings, and testing on multiple home layouts. We introduce a method for specifying day-to-day variation in schedules and present a bidirectional constraint propagation algorithm for generating schedules from templates. We validate the expressive power of our framework through a use case scenario analysis and demonstrate that our method can be used to generate data closely resembling human behavior from three public datasets and a self-collected dataset. Our contribution supports systematic testing of social robot behaviors at scale, enables procedural generation of synthetic datasets of human movement in different households, and can help minimize bias in training data, leading to more robust and effective robots for home environments.</t>
  </si>
  <si>
    <t>Schedules;Systematics;Social robots;Training data;Manuals;Behavioral sciences;Timing</t>
  </si>
  <si>
    <t>1944-9437</t>
  </si>
  <si>
    <t>10.1109/RO-MAN57019.2023.10309457</t>
  </si>
  <si>
    <t>10275085</t>
  </si>
  <si>
    <t>Zhu, Yadongyang and Zhao, Shuguang and Zhang, Fudong and Wei, Wei and Zhao, Fa</t>
  </si>
  <si>
    <t>Edge-Intelligence-Based Seismic Event Detection Using a Hardware-Efficient Neural Network With Field-Programmable Gate Array</t>
  </si>
  <si>
    <t>This article presents a neural network model based on edge intelligence for seismic event detection. We implemented the model in hardware using a field-programmable gate array (FPGA) to achieve in-situ detection of seismic events at acquisition nodes or edge nodes. We designed and implemented the model, focusing on its suitability for hardware implementation on FPGA, employing an encoder—decoder structure. The encoder incorporates reparameterization and depthwise separable convolutions. During training, a multibranch structure was employed, which was then converted to an equivalent single-branch structure during inference to reduce model complexity and parameters. The features extracted by the encoder were further learned by the bi-directional long short-term memory (Bi-LSTM) network and then fed into the decoder for classification. We evaluated the model using the stanford earthquake data set (STEAD) and observed a 70% reduction in parameters while achieving comparable detection performance to EQTransformer. Furthermore, the model structure is well-suited for hardware implementation on FPGA. Applying this model to edge devices for seismic event detection can effectively minimize redundant data transmission and enable in-situ quality control.</t>
  </si>
  <si>
    <t>Computational modeling;Image edge detection;Feature extraction;Data models;Training;Hardware;Field programmable gate arrays;Edge intelligence;field-programmable gate array (FPGA);hardware efficient;neural network;seismic event detection</t>
  </si>
  <si>
    <t>10.1109/JIOT.2023.3323331</t>
  </si>
  <si>
    <t>9951649</t>
  </si>
  <si>
    <t>Lei, Jie and Xie, Weiying and Li, Jiaojiao and Wang, Keyan and Liu, Kai and Li, Yunsong</t>
  </si>
  <si>
    <t>Efficient Hardware Implementation for Hyperspectral Anomaly and Target Detection</t>
  </si>
  <si>
    <t>Hyperspectral anomaly and target detection are two key solutions for detecting objects of interest in hyperspectral imagery with abundant spectral information, according to whether or not a priori knowledge of the object is provided, respectively. The detection has important applications in rare mineral exploration, military target reconnaissance, unknown detection in deep space or deep sea, and so on. The importance of real&amp;#x2010;time detection has recently been realized and recognized in many fields, especially for military. Because moving targets such as tanks, missiles, and unmanned aerial vehicles pose a real threat to ground troops. In this chapter, we retrospect some traditional methods and designed novel detections for real&amp;#x2010;time processing, such as deep pipelined background statistics (DPBS)&amp;#x2010;constrained energy minimization (CEM), deep brief network (DBN)&amp;#x2010;Reed&amp;#x2010;Xiaoli anomaly detector (RXD), Fast&amp;#x2010;automatic target&amp;#x2010;generation process (ATGP), and Fast&amp;#x2010;morphological reconstruction and the simplified guided filtering detector (MGD). In experiments, our proposed methods are conducted on six data sets including TE1, HyMap, ABU, Cuprite, San Diego, and HYDICE. And these detection algorithms are deployed on the FPGA, and more importantly, model&amp;#x2010;based design is considered for hardware implementation. With the validation by the different metrics (AUC scores, LUTs, FFs, time, and so on), our proposed methods accomplish a trade&amp;#x2010;off between detection accuracy and inference speed.</t>
  </si>
  <si>
    <t>Object detection;Hyperspectral imaging;Anomaly detection;Field programmable gate arrays;Real-time systems;Principal component analysis;Logistics</t>
  </si>
  <si>
    <t>9781119687757</t>
  </si>
  <si>
    <t>https://ieeexplore.ieee.org/document/9951649</t>
  </si>
  <si>
    <t>10.1002/9781119687788.ch3</t>
  </si>
  <si>
    <t>10433003</t>
  </si>
  <si>
    <t>Halgamuge, Malka N.</t>
  </si>
  <si>
    <t>Leveraging Deep Learning to Strengthen the Cyber-Resilience of Renewable Energy Supply Chains: A Survey</t>
  </si>
  <si>
    <t>Deep learning shows immense potential for strengthening the cyber-resilience of renewable energy supply chains. However, research gaps in comprehensive benchmarks, real-world model evaluations, and data generation tailored to the renewable domain persist. This study explores applying state-of-the-art deep learning techniques to secure renewable supply chains, drawing insights from over 300 publications. We aim to provide an updated, rigorous analysis of deep learning applications in this field to guide future research. We systematically review literature spanning 2020–2023, retrieving relevant articles from major databases. We examine deep learning’s role in intrusion/anomaly detection, supply chain cyberattack detection frameworks, security standards, historical attack analysis, data management strategies, model architectures, and supply chain cyber datasets. Our analysis demonstrates deep learning enables renewable supply chain anomaly detection by processing massively distributed data. We highlight crucial model design factors, including accuracy, adaptation capability, communication security, and resilience to adversarial threats. Comparing 18 major historical attacks informs risk analysis. We also showcase potential deep learning architectures, evaluating their relative strengths and limitations in security applications. Moreover, our review emphasizes best practices for renewable data curation, considering quality, labeling, access efficiency, and governance. Effective deep learning integration necessitates tailored benchmarks, model tuning guidance, and renewable energy data generation. Our multi-dimensional analysis motivates focused efforts on enhancing detection explanations, securing communications, continually retraining models, and establishing standardized assessment protocols. Overall, we provide a comprehensive roadmap to progress renewable supply chain cyber-resilience leveraging deep learning’s immense potential.</t>
  </si>
  <si>
    <t>Renewable energy sources;Supply chains;Deep learning;Security;Surveys;Computer security;Internet of Things;Renewable energy system;supply chain;cyber security;deep learning;wind energy;solar energy;hydropower</t>
  </si>
  <si>
    <t>10.1109/COMST.2024.3365076</t>
  </si>
  <si>
    <t>8555411</t>
  </si>
  <si>
    <t>Davenport, Thomas H. and Michelman, Paul</t>
  </si>
  <si>
    <t>4 What's Your Cognitive Strategy?</t>
  </si>
  <si>
    <t>Artificial intelligence or cognitive technologies are burgeoning in the business world, but many companies are not yet getting strategic value from their projects and investments.1 Their initiatives are not targeted at important business problems or opportunities. They may lack critical resources needed to achieve substantial projects. As one AI startup CEO put it, “AI has enormous promise but also a 1% problem. Less than 10 companies in the world are achieving the full potential of AI and the rest are really struggling.”2 This may be slightly exaggerated, but there is definitely truth to it.</t>
  </si>
  <si>
    <t>Artificial intelligence;Companies;IEEE Sections;Automation;Investment</t>
  </si>
  <si>
    <t>9780262350631</t>
  </si>
  <si>
    <t>https://ieeexplore.ieee.org/document/8555411</t>
  </si>
  <si>
    <t>10771666</t>
  </si>
  <si>
    <t>Wani, Taiba Majid and Qadri, Syed Asif Ahmad and Wani, Farooq Ahmad and Amerini, Irene</t>
  </si>
  <si>
    <t>The rise of audio deepfakes presents a significant security threat that undermines trust in digital communications and media. These synthetic audio technologies can convincingly mimic a person’s voice, enabling malicious activities like impersonation, fraud, and misinformation. Addressing this growing threat requires robust detection systems to ensure the authenticity of digital content. In this monograph, a comprehensive analysis of the state-of-the-art techniques in audio deepfake generation and detection is provided. Various methods used to generate audio deepfakes are examined, including Text-to-Speech (TTS) and Voice Conversion (VC) technologies, and their capabilities in producing highly realistic synthetic audio are discussed. On the detection front, a wide range of approaches are explored, encompassing traditional machine learning and deep learning models for feature extraction and classification. The importance of publicly available datasets for training and evaluating these models is emphasized, showcasing their role in advancing detection capabilities. Additionally, the integration of audio and video deepfake detection systems is discussed, providing a comprehensive defense against sophisticated attacks. This monograph critically assesses existing methods and datasets, highlighting challenges like the high realism of deepfakes, limited data diversity, and the need for models that generalize well. It aims to guide future research in enhancing detection and safeguarding digital media integrity.</t>
  </si>
  <si>
    <t>9781638284932</t>
  </si>
  <si>
    <t>https://ieeexplore.ieee.org/document/10771666</t>
  </si>
  <si>
    <t>8849172</t>
  </si>
  <si>
    <t>Therrien, Carl</t>
  </si>
  <si>
    <t>5 Intromission</t>
  </si>
  <si>
    <t>Since those who feel moe toward a character tend to buy its related goods excessively, the success of a project for the producers of such goods is directly determined not by the quality of the work itself but by its ability to evoke the moe desire through character design and illustrations. This tendency goes back to the 1970s, but its significance decisively increased in the context of the 1990s multimedia trend.</t>
  </si>
  <si>
    <t>9780262354868</t>
  </si>
  <si>
    <t>https://ieeexplore.ieee.org/document/8849172</t>
  </si>
  <si>
    <t>10946177</t>
  </si>
  <si>
    <t>Farsa, Edris Zaman and Ahmadi, Arash and Keszocze, Oliver</t>
  </si>
  <si>
    <t>Reconfigurable Digital FPGA Implementations for Neuromorphic Computing: A Survey on Recent Advances and Future Directions</t>
  </si>
  <si>
    <t>Neuromorphic computing represents hardware and software paradigms that emulate neural brain functionalities. Spiking neural networks (SNNs) are a promising brain-inspired computing approach to achieve power efficiency through event-driven processing using discrete asynchronous spikes, making them particularly effective for spatiotemporal data processing. The complex computational nature of SNNs requires intensive calculations and specialized algorithms to ensure accurate performance across different tasks. Hardware accelerators for neuromorphic computing, particularly for SNN implementations, have emerged primarily through field programmable gate arrays (FPGAs) and application-specific integrated circuits (ASICs). FPGAs are especially attractive for neuromorphic computing due to their flexibility, stability, programmability, reconfigurability, and rapid time to market. This research explores top-tier and well-known journal articles from the IEEE Xplore digital library and the Google Scholar databases including IEEE, ACM, Frontiers, Elsevier, Springer, MDPI, Wiley, arXiv, and Nature publishers. In this survey, various energy-efficient and high-performance FPGA implementations of spiking neurons and SNNs are reviewed. The accuracy rates of the implemented SNNs on different applications are investigated. Also, digital hardware optimization techniques for reconfigurable implementations are discussed. The synthesis results from the presented implementations are reported and compared in terms of cost (referring to utilized resources such as Registers/FFs, LUTs, Multipliers, DSP blocks, and Block RAMs), speed, and power/energy consumption. The survey concludes with recommendations for future research directions in FPGA-based neuromorphic computing.</t>
  </si>
  <si>
    <t>Field programmable gate arrays;Neurons;Hardware;Neuromorphic engineering;Adaptation models;Surveys;Spiking neural networks;Artificial intelligence;Table lookup;Registers;Field programmable gate array (FPGA);hardware implementation;digital design;accelerator;power/energy consumption;neuromorphic computing;spiking neural networks (SNNs);spiking neurons</t>
  </si>
  <si>
    <t>2471-285X</t>
  </si>
  <si>
    <t>10.1109/TETCI.2025.3551934</t>
  </si>
  <si>
    <t>8674406</t>
  </si>
  <si>
    <t>Harbison, Isobel</t>
  </si>
  <si>
    <t>1 A "Kind of" Prosumer</t>
  </si>
  <si>
    <t>Standing at the rostrum of a museum auditorium in 2007, British artist Mark Leckey announces: This presentation is an attempt, by me, to try and grasp a particular experience that I have with certain things in the world, things that I mistake for images or pictures but that somehow impose on me their actual weight, density and volume—their being in the world […] How does an image find that presence? And—in turn—channel its effects through my body?1</t>
  </si>
  <si>
    <t>9780262350792</t>
  </si>
  <si>
    <t>https://ieeexplore.ieee.org/document/8674406</t>
  </si>
  <si>
    <t>9969962</t>
  </si>
  <si>
    <t>Chudler, Eric H. and Chudler, Kelly</t>
  </si>
  <si>
    <t>A fun and fact-filled A–Z treasury for anyone with a head on their shouldersNeuropedia journeys into the mysteries and marvels of the three pounds of tissue between your ears—the brain. Eric Chudler takes you on a breathtaking tour of the nervous system with dozens of entries that explore the structure and function of the brain and cover topics such as the spinal cord and nerve cells, the methods of neuroscientific research, and the visionary scientists who have dedicated their lives to understanding what makes each of us who we are.The brain has fascinated and puzzled researchers, physicians, and philosophers for thousands of years and captivated us with each new discovery. This compendium of neuroscientific wonders is brimming with facts and insights, helping us to make sense of our current understanding of the nervous system while identifying the frontiers in our knowledge that remain unexplored. Chudler guides readers through a variety of rare and common neurological disorders such as alien hand disorder, Capgras syndrome, Alzheimer’s disease, Parkinson’s disease, and stroke, and discusses the latest brain-imaging methods used to diagnose them. He discusses neurochemicals, neurotoxins, and lifesaving drugs, and offers bold perspectives on human consciousness that enable us to better appreciate our place in nature.With marvelous illustrations by Kelly Chudler, Neuropedia is an informative and entertaining trip into the inner world of the brain.</t>
  </si>
  <si>
    <t>Neuron;Neurotransmitter;Action potential;Spinal cord;Symptom;Serotonin;Cerebral cortex;Dopamine;Neurological disorder;Cerebellum;Electroencephalography;Syndrome;Schizophrenia;Acetylcholine;Headache;Catalepsy;Temporal lobe;Axon;Muscle;Rapid eye movement sleep;Dementia with Lewy bodies;Blood vessel;Addiction;Attention deficit hyperactivity disorder;Princeton University;Cerebrospinal fluid;Nicotinic acetylcholine receptor;Human brain;Amnesia;Brain injury;Dendrite;Rosemary Kennedy;Parietal lobe;Nerve agent;Tourette syndrome;Chemical synapse;Alzheimer's disease;Wernicke's encephalopathy;Blood–brain barrier;Peripheral nervous system;Cocaine;CT scan;Psychology;Sodium;Spina bifida;Scientist;Parkinson's disease;Dura mater;Epilepsy;Local anesthetic;Acetylcholine receptor;Brain damage;Stimulant;Axon terminal;Visual Objects;Narcolepsy;Neuroscientist;Amphibian;Sleep disorder;Lewy body;Riluzole;Panaeolus;Anxiolytic;MDMA;Ion channel;Arachnoid mater;Gamma-Aminobutyric acid;Astrocyte;Cranial nerves;On Intelligence;Eye movement;Covid-19;Pathology;L-DOPA;Agenesis of the corpus callosum;Oval window;James W. Watts;Posterior cerebral artery;Spatial memory;Ventricular system;Receptor (biochemistry);Node of Ranvier;The Canon of Medicine;Dextroamphetamine;Neural development;Short-term memory;Anterior cerebral artery;Electrode;Prosopagnosia;Meningitis;Alien hand syndrome;Radio frequency;Coronavirus;Hormone;Insecticide;Delicacy;Toothpaste;Vomiting;Hypothalamus;Anger</t>
  </si>
  <si>
    <t>9780691242187</t>
  </si>
  <si>
    <t>https://ieeexplore.ieee.org/document/9969962</t>
  </si>
  <si>
    <t>10827739</t>
  </si>
  <si>
    <t>Lalwani, Nikita and Ur Rahim, Muhammad Abdul Basit and Anand, Aravind and Shaik, Sumair Pasha and Moghe, Gauri Shashank and Datta, Debarati</t>
  </si>
  <si>
    <t>Survey on Ethical Challenges of Implementing AI in Healthcare</t>
  </si>
  <si>
    <t>In today's world, Artificial Intelligence (AI) and its usage concerning human tasks have become an integral part of our daily lives. Humans depend upon AI to provide faster and more efficient solutions. In the world of medicine, where every decision made by a doctor, physician, or consultant directly impacts the lives of those being treated or diagnosed, AI is making its way to help efficiently provide such results as the intelligence of a human being. Healthcare systems around the world are now making use of AI to help provide humane solutions using algorithms and Machine Learning (ML). Fallacies or inaccuracies in the arena of healthcare can have horrendous outcomes for the patient on whom the procedure is being carried out. Sometimes, certain ethics could be traded off by the system, such as confidentiality, autonomy, justice, and biased decisions leading to false results and victim blaming, which directs the masses into not trusting AI-related healthcare solutions. This situation can lead to mishaps like “AI winter,” where the public could start disbelieving the results of AI solutions. This survey review makes an effort to analyze and address these pertinent ethical issues underlying the requirement for algorithmic translucency, concealment, and safeguarding the interests of all those involved.</t>
  </si>
  <si>
    <t>Training;Surveys;Ethics;Collaboration;Medical services;Regulation;Stakeholders;Artificial intelligence;Medical diagnostic imaging;Standards;Artificial intelligence;Ethics;Healthcare;Health policies;Machine Learning;Medical ethics</t>
  </si>
  <si>
    <t>10.1109/PRAI62207.2024.10827739</t>
  </si>
  <si>
    <t>10535527</t>
  </si>
  <si>
    <t>Zhang, He and Li, Xinyang and Fu, Xinyi and Qiu, Christine and Zhang, Jiyuan and Carroll, John M.</t>
  </si>
  <si>
    <t>Understanding Fear Responses and Coping Mechanisms in VR Horror Gaming: Insights From Semistructured Interviews</t>
  </si>
  <si>
    <t>Virtual reality (VR) has the capacity to offer unparalleled immersive experiences, particularly in the domain of horror gaming. However, creating both practical and enjoyable VR applications necessitates a nuanced understanding of user emotions and behaviors. To fill this gap, we conducted semistructured interviews with 25 participants who engaged in VR horror games, specifically exploring their emotional responses to fear-inducing stimuli and their coping strategies. The results revealed the motivations behind users' behaviors in response to different types of fear, highlighting the need to understand and manage negative emotions in VR environments, and provides insights into user needs and design methodologies in VR horror games.</t>
  </si>
  <si>
    <t>Games;Interviews;Virtual environments;Anxiety disorders;Three-dimensional displays;Physiology;Media;Coping strategy;fear;qualitative analysis;virtual reality (VR) game</t>
  </si>
  <si>
    <t>10.1109/TG.2024.3403768</t>
  </si>
  <si>
    <t>10521022</t>
  </si>
  <si>
    <t>Peer, Jordan and Mordecai, Yaniv and Reich, Yoram</t>
  </si>
  <si>
    <t>NLP4ReF: Requirements Classification and Forecasting: From Model-Based Design to Large Language Models</t>
  </si>
  <si>
    <t>We introduce Natural Language Processing for Requirement Forecasting (NLP4ReF), a model-based machine learning and natural language processing solution for enhancing the Requirements Engineering (RE) process. RE continues to face significant challenges and demands innovative approaches for process efficiency. Traditional RE methods relying on natural language struggle with incomplete, hidden, forgotten, and evolving requirements during and after the critical design review, risking project failures and setbacks. NLP4ReF tackles several key challenges: a) distinguishing between functional and non-functional requirements, b) classification of requirements by their respective system classes, and c) generation of unanticipated requirements to enhance project success. NLP4ReF employs a common natural language toolkit (NLTK) package and the recently-trending Chat-GPT. We tested NLP4ReF on PROMISE_exp, a pre-existing dataset with 1000 software requirements, and PROMISE_IoT, an enhanced dataset with 2000 software and IoT requirements. We validated NLP4ReF on a genuine IoT project. NLP4ReF swiftly generated dozens of new requirements, verified by a team of systems engineers, of which over 70% were crucial for project success. We found that GPT is superior in authentic requirement generation, while NLTK excels at requirement classification. NLP4ReF offers significant time saving, effort reduction, and improved future-proofing. Our model-based design approach provides a foundation for enhanced RE practices and future research in this domain.</t>
  </si>
  <si>
    <t>Software algorithms;Training data;Software;Natural language processing;Data models;Classification algorithms;Requirements engineering;Natural Language Processing;Requirements Engineering Requirement Forecasting;Internet of Things;Machine Learning;Model-Based Systems Engineering</t>
  </si>
  <si>
    <t>10.1109/AERO58975.2024.10521022</t>
  </si>
  <si>
    <t>10460888</t>
  </si>
  <si>
    <t>Lee, Pui Shing and Charm, Dr. Toa</t>
  </si>
  <si>
    <t>Take your organization's data maturity to the next level by operationalizing data governanceKey FeaturesDevelop the mindset and skills essential for successful data stewardshipApply practical advice and industry best practices, spanning data governance, quality management, and compliance, to enhance data stewardshipFollow a step-by-step program to develop a data operating model and implement data stewardship effectivelyPurchase of the print or Kindle book includes a free PDF eBookBook DescriptionIn the competitive data-centric world, mastering data stewardship is not just a requirement—it's the key to organizational success. Unlock strategic excellence with Data Stewardship in Action, your guide to exploring the intricacies of data stewardship and its implementation for maximum efficiency. From business strategy to data strategy, and then to data stewardship, this book shows you how to strategically deploy your workforce, processes, and technology for efficient data processing. You’ll gain mastery over the fundamentals of data stewardship, from understanding the different roles and responsibilities to implementing best practices for data governance. You’ll elevate your data management skills by exploring the technologies and tools for effective data handling. As you progress through the chapters, you’ll realize that this book not only helps you develop the foundational skills to become a successful data steward but also introduces innovative approaches, including leveraging AI and GPT, for enhanced data stewardship. By the end of this book, you’ll be able to build a robust data governance framework by developing policies and procedures, establishing a dedicated data governance team, and creating a data governance roadmap that ensures your organization thrives in the dynamic landscape of data management.What you will learnEnhance your job prospects by understanding the data stewardship field, roles, and responsibilitiesDiscover how to develop a data strategy and translate it into a functional data operating modelDevelop an effective and efficient data stewardship programGain practical experience of establishing a data stewardship initiativeImplement purposeful governance with measurable ROIPrioritize data use cases with the value and effort matrixWho this book is forThis book is for professionals working in the field of data management, including business analysts, data scientists, and data engineers looking to gain a deeper understanding of the data steward role. Senior executives who want to (re)establish the data governance body in their organizations will find this resource invaluable. While accessible to both beginners and professionals, basic knowledge of data management concepts, such as data modeling, data warehousing, and data quality, is a must to get started.</t>
  </si>
  <si>
    <t>9781837638123</t>
  </si>
  <si>
    <t>https://ieeexplore.ieee.org/document/10460888</t>
  </si>
  <si>
    <t>10446397</t>
  </si>
  <si>
    <t>Baldassini, Folco Bertini and Nguyen, Huy H. and Chang, Ching-Chung and Echizen, Isao</t>
  </si>
  <si>
    <t>Cross-Attention watermarking of Large Language Models</t>
  </si>
  <si>
    <t>A new approach to linguistic watermarking of language models is presented in which information is imperceptibly inserted into the output text while preserving its readability and original meaning. A cross-attention mechanism is used to embed watermarks in the text during inference. Two methods using cross-attention are presented that minimize the effect of watermarking on the performance of a pretrained model. Exploration of different training strategies for optimizing the watermarking and of the challenges and implications of applying this approach in real-world scenarios clarified the tradeoff between watermark robustness and text quality. Watermark selection substantially affects the generated output for high entropy sentences. This proactive watermarking approach has potential application in future model development.</t>
  </si>
  <si>
    <t>Training;Shape;Watermarking;Linguistics;Signal processing;Robustness;Vectors;Large Language Models;Linguistic Watermarking;Cross Attention;Steganography</t>
  </si>
  <si>
    <t>10.1109/ICASSP48485.2024.10446397</t>
  </si>
  <si>
    <t>9369420</t>
  </si>
  <si>
    <t>Samek, Wojciech and Montavon, Grégoire and Lapuschkin, Sebastian and Anders, Christopher J. and Müller, Klaus-Robert</t>
  </si>
  <si>
    <t>Explaining Deep Neural Networks and Beyond: A Review of Methods and Applications</t>
  </si>
  <si>
    <t>With the broader and highly successful usage of machine learning (ML) in industry and the sciences, there has been a growing demand for explainable artificial intelligence (XAI). Interpretability and explanation methods for gaining a better understanding of the problem-solving abilities and strategies of nonlinear ML, in particular, deep neural networks, are, therefore, receiving increased attention. In this work, we aim to: 1) provide a timely overview of this active emerging field, with a focus on “post hoc” explanations, and explain its theoretical foundations; 2) put interpretability algorithms to a test both from a theory and comparative evaluation perspective using extensive simulations; 3) outline best practice aspects, i.e., how to best include interpretation methods into the standard usage of ML; and 4) demonstrate successful usage of XAI in a representative selection of application scenarios. Finally, we discuss challenges and possible future directions of this exciting foundational field of ML.</t>
  </si>
  <si>
    <t>Deep learning;Systematics;Neural networks;Artificial intelligence;Machine learning;Unsupervised learning;Problem-solving;Best practices;Black-box models;deep learning;explainable artificial intelligence (XAI);Interpretability;model transparency;neural networks</t>
  </si>
  <si>
    <t>10.1109/JPROC.2021.3060483</t>
  </si>
  <si>
    <t>9336290</t>
  </si>
  <si>
    <t>Niu, Shuteng and Liu, Yongxin and Wang, Jian and Song, Houbing</t>
  </si>
  <si>
    <t>A Decade Survey of Transfer Learning (2010–2020)</t>
  </si>
  <si>
    <t>Transfer learning (TL) has been successfully applied to many real-world problems that traditional machine learning (ML) cannot handle, such as image processing, speech recognition, and natural language processing (NLP). Commonly, TL tends to address three main problems of traditional machine learning: (1) insufficient labeled data, (2) incompatible computation power, and (3) distribution mismatch. In general, TL can be organized into four categories: transductive learning, inductive learning, unsupervised learning, and negative learning. Furthermore, each category can be organized into four learning types: learning on instances, learning on features, learning on parameters, and learning on relations. This article presents a comprehensive survey on TL. In addition, this article presents the state of the art, current trends, applications, and open challenges.</t>
  </si>
  <si>
    <t>Task analysis;Training;Artificial intelligence;Market research;Deep learning;Adaptation models;Training data;Transfer learning;machine learning;domain adaptation;distant domain transfer;cross-modality transfer learning</t>
  </si>
  <si>
    <t>10.1109/TAI.2021.3054609</t>
  </si>
  <si>
    <t>9336674</t>
  </si>
  <si>
    <t>Masone, Carlo and Caputo, Barbara</t>
  </si>
  <si>
    <t>A Survey on Deep Visual Place Recognition</t>
  </si>
  <si>
    <t>In recent years visual place recognition (VPR), i.e., the problem of recognizing the location of images, has received considerable attention from multiple research communities, spanning from computer vision to robotics and even machine learning. This interest is fueled on one hand by the relevance that visual place recognition holds for many applications and on the other hand by the unsolved challenge of making these methods perform reliably in different conditions and environments. This paper presents a survey of the state-of-the-art of research on visual place recognition, focusing on how it has been shaped by the recent advances in deep learning. We start discussing the image representations used in this task and how they have evolved from using hand-crafted to deep-learned features. We further review how metric learning techniques are used to get more discriminative representations, as well as techniques for dealing with occlusions, distractors, and shifts in the visual domain of the images. The survey also provides an overview of the specific solutions that have been proposed for applications in robotics and with aerial imagery. Finally the survey provides a summary of datasets that are used in visual place recognition, highlighting their different characteristics.</t>
  </si>
  <si>
    <t>Visualization;Task analysis;Robots;Image recognition;Databases;Deep learning;Image retrieval;Visual place recognition;image representation learning;deep learning</t>
  </si>
  <si>
    <t>10.1109/ACCESS.2021.3054937</t>
  </si>
  <si>
    <t>9468875</t>
  </si>
  <si>
    <t>Feng, Ruitao and Shen, Huanfeng and Bai, Jianjun and Li, Xinghua</t>
  </si>
  <si>
    <t>Advances and Opportunities in Remote Sensing Image Geometric Registration: A systematic review of state-of-the-art approaches and future research directions</t>
  </si>
  <si>
    <t>Geometric registration is often an accuracy assurance for most remote sensing image processing and analysis, such as image mosaicking, image fusion, and time-series analysis. In recent decades, geometric registration has attracted considerable attention in the remote sensing community, leading to a large amount of research on the subject. However, few studies have systematically reviewed its current status and deeply investigated its development trends. Moreover, new approaches are constantly emerging, and some issues still need to be solved. Thus, this article presents a survey of state-of-the-art approaches for remote sensing image registration in terms of intensity-based, feature-based, and combination techniques. Optical flow estimation and deep learning-based methods are summarized, and software-operated registration and registration evaluation are introduced. Building on recent advances, promising opportunities are explored.</t>
  </si>
  <si>
    <t>Remote sensing;Image registration;Feature extraction;Optical flow;Measurement;Learning systems;Time series analysis;Market research;Image fusion</t>
  </si>
  <si>
    <t>10.1109/MGRS.2021.3081763</t>
  </si>
  <si>
    <t>9112322</t>
  </si>
  <si>
    <t>Wang, Shuo and Nepal, Surya and Rudolph, Carsten and Grobler, Marthie and Chen, Shangyu and Chen, Tianle</t>
  </si>
  <si>
    <t>Backdoor Attacks Against Transfer Learning With Pre-Trained Deep Learning Models</t>
  </si>
  <si>
    <t>Transfer learning provides an effective solution for feasibly and fast customize accurate Student models, by transferring the learned knowledge of pre-trained Teacher models over large datasets via fine-tuning. Many pre-trained Teacher models used in transfer learning are publicly available and maintained by public platforms, increasing their vulnerability to backdoor attacks. In this article, we demonstrate a backdoor threat to transfer learning tasks on both image and time-series data leveraging the knowledge of publicly accessible Teacher models, aimed at defeating three commonly adopted defenses: pruning-based, retraining-based and input pre-processing-based defenses. Specifically, ($\mathcal A$A) ranking-based selection mechanism to speed up the backdoor trigger generation and perturbation process while defeating pruning-based and/or retraining-based defenses. ($\mathcal B$B) autoencoder-powered trigger generation is proposed to produce a robust trigger that can defeat the input pre-processing-based defense, while guaranteeing that selected neuron(s) can be significantly activated. ($\mathcal C$C) defense-aware retraining to generate the manipulated model using reverse-engineered model inputs. We launch effective misclassification attacks on Student models over real-world images, brain Magnetic Resonance Imaging (MRI) data and Electrocardiography (ECG) learning systems. The experiments reveal that our enhanced attack can maintain the 98.4 and 97.2 percent classification accuracy as the genuine model on clean image and time series inputs while improving $27.9\%-100\%$27.9%-100% and $27.1\%-56.1\%$27.1%-56.1% attack success rate on trojaned image and time series inputs respectively in the presence of pruning-based and/or retraining-based defenses.</t>
  </si>
  <si>
    <t>Biological system modeling;Task analysis;Learning systems;Training;Data models;Electrocardiography;Web service;deep neural network;backdoor attack;transfer learning;pre-trained model</t>
  </si>
  <si>
    <t>10.1109/TSC.2020.3000900</t>
  </si>
  <si>
    <t>9585532</t>
  </si>
  <si>
    <t>Li, Rui and Yuan, Xin and Radfar, Mohsen and Marendy, Peter and Ni, Wei and O’Brien, Terrence J. and Casillas-Espinosa, Pablo M.</t>
  </si>
  <si>
    <t>Graph Signal Processing, Graph Neural Network and Graph Learning on Biological Data: A Systematic Review</t>
  </si>
  <si>
    <t>Graph networks can model data observed across different levels of biological systems that span from population graphs (with patients as network nodes) to molecular graphs that involve omics data. Graph-based approaches have shed light on decoding biological processes modulated by complex interactions. This paper systematically reviews graph-based analysis methods of Graph Signal Processing (GSP), Graph Neural Networks (GNNs) and graph topology inference, and their applications to biological data. This work focuses on the algorithms of graph-based approaches and the constructions of graph-based frameworks that are adapted to a broad range of biological data. We cover the Graph Fourier Transform and the graph filter developed in GSP, which provides tools to investigate biological signals in the graph domain that can potentially benefit from the underlying graph structures. We also review the node, graph, and interaction oriented applications of GNNs with inductive and transductive learning manners for various biological targets. As a key component of graph analysis, we provide a review of graph topology inference methods that incorporate assumptions for specific biological objectives. Finally, we discuss the biological application of graph analysis methods within this exhaustive literature collection, potentially providing insights for future research in biological sciences.</t>
  </si>
  <si>
    <t>Biology;Laplace equations;Signal processing;Matrix decomposition;Topology;Network topology;Fourier transforms;Graph signal processing;graph neural network;graph convolutional network;graph learning;biological data</t>
  </si>
  <si>
    <t>1941-1189</t>
  </si>
  <si>
    <t>10.1109/RBME.2021.3122522</t>
  </si>
  <si>
    <t>9703336</t>
  </si>
  <si>
    <t>Kang, Junhyung and Tariq, Shahroz and Oh, Han and Woo, Simon S.</t>
  </si>
  <si>
    <t>A Survey of Deep Learning-Based Object Detection Methods and Datasets for Overhead Imagery</t>
  </si>
  <si>
    <t>Significant advancements and progress made in recent computer vision research enable more effective processing of various objects in high-resolution overhead imagery obtained by various sources from drones, airplanes, and satellites. In particular, overhead images combined with computer vision allow many real-world uses for economic, commercial, and humanitarian purposes, including assessing economic impact from access crop yields, financial supply chain prediction for company’s revenue management, and rapid disaster surveillance system (wildfire alarms, rising sea levels, weather forecast). Likewise, object detection in overhead images provides insight for use in many real-world applications yet is still challenging because of substantial image volumes, inconsistent image resolution, small-sized objects, highly complex backgrounds, and nonuniform object classes. Although extensive studies in deep learning-based object detection have achieved remarkable performance and success, they are still ineffective yielding a low detection performance, due to the underlying difficulties in overhead images. Thus, high-performing object detection in overhead images is an active research field to overcome such difficulties. This survey paper provides a comprehensive overview and comparative reviews on the most up-to-date deep learning-based object detection in overhead images. Especially, our work can shed light on capturing the most recent advancements of object detection methods in overhead images and the introduction of overhead datasets that have not been comprehensively surveyed before.</t>
  </si>
  <si>
    <t>Object detection;Head;Detectors;Transformers;Satellites;Feature extraction;Remote sensing;Object detection;satellites;synthetic aperture radar;unmanned aerial vehicles</t>
  </si>
  <si>
    <t>10.1109/ACCESS.2022.3149052</t>
  </si>
  <si>
    <t>10400910</t>
  </si>
  <si>
    <t>Tossell, Chad C. and Tenhundfeld, Nathan L. and Momen, Ali and Cooley, Katrina and de Visser, Ewart J.</t>
  </si>
  <si>
    <t>Student Perceptions of ChatGPT Use in a College Essay Assignment: Implications for Learning, Grading, and Trust in Artificial Intelligence</t>
  </si>
  <si>
    <t>This article examined student experiences before and after an essay writing assignment that required the use of ChatGPT within an undergraduate engineering course. Utilizing a pre–post study design, we gathered data from 24 participants to evaluate ChatGPT's support for both completing and grading an essay assignment, exploring its educational value and impact on the learning process. Our quantitative and thematic analyses uncovered that ChatGPT did not simplify the writing process. Instead, the tool transformed the student learning experience yielding mixed responses. Participants reported finding ChatGPT valuable for learning, and their comfort with its ethical and benevolent aspects increased postuse. Concerns with ChatGPT included poor accuracy and limited feedback on the confidence of its output. Students preferred instructors to use ChatGPT to help grade their assignments, with appropriate oversight. They did not trust ChatGPT to grade by itself. Student views of ChatGPT evolved from a perceived “cheating tool” to a collaborative resource that requires human oversight and calibrated trust. Implications for writing, education, and trust in artificial intelligence are discussed.</t>
  </si>
  <si>
    <t>Chatbots;Writing;Education;Artificial intelligence;Human factors;Ethics;Task analysis;Artificial intelligence (AI);ChatGPT;education;student perceptions;writing</t>
  </si>
  <si>
    <t>10.1109/TLT.2024.3355015</t>
  </si>
  <si>
    <t>8523662</t>
  </si>
  <si>
    <t>Wu, Yiming and Li, Wei</t>
  </si>
  <si>
    <t>Automatic Audio Chord Recognition With MIDI-Trained Deep Feature and BLSTM-CRF Sequence Decoding Model</t>
  </si>
  <si>
    <t>With the advances of machine learning technologies, data-driven feature extraction and sequence modeling approaches are being widely explored for automatic chord recognition tasks. Currently, there is a bottleneck in the amount of enough annotated data for training robust acoustic models, as hand-annotating time-synchronized chord labels requires professional musical skills and considerable labor. To cope with this limitation, in this paper, we propose a convolutional neural network (CNN) based deep feature extractor, which is trained on a large set of time, synchronized musical instrument digital interface audio data pairs and can robustly estimate pitch class activations of real-world music audio recordings. The CNN feature extractor plus a bidirectional long short-term memory conditional random field decoding model forms the proposed hybrid system for automatic chord recognition. Experiments show that the proposed model is compatible for both regular major/minor triad chord classification and larger vocabulary chord recognition, and outperforms other state-of-the-art chord recognition systems.</t>
  </si>
  <si>
    <t>Feature extraction;Hidden Markov models;Music;Decoding;Training;Harmonic analysis;Automatic chord recognition;bidirectional long short-term memory (BLSTM);conditional random fields (CRF)</t>
  </si>
  <si>
    <t>10.1109/TASLP.2018.2879399</t>
  </si>
  <si>
    <t>8999075</t>
  </si>
  <si>
    <t>Lakshminarayana, Deepthi Hassan and Philips, James and Tabrizi, Nasseh</t>
  </si>
  <si>
    <t>A Survey of Intrusion Detection Techniques</t>
  </si>
  <si>
    <t>With the growing rate of cyber attacks, there is a significant need for intrusion detection systems (IDS) in networked environments. As intrusion tactics become more sophisticated and more challenging to detect, this necessitates improved intrusion detection technology to retain user trust and preserve network security. Over the last decade, several detection methodologies have been designed to provide users with reliability, privacy, and information security. This paper reviews three intrusion detection techniques: blockchain technologies, machine learning, and deep learning. This survey overviews various machine learning and deep learning algorithms, summarizes blockchain technology, and discusses different blockchain methods used for intrusion detection and cybersecurity. We provide insight into their applications, drawbacks, and challenges.</t>
  </si>
  <si>
    <t>Intrusion detection;Machine learning;Machine learning algorithms;Contracts;Intrusion detection, cyber security, collaborative system, blockchain, machine learning, deep learning, decentralized network, algorithm, smart contracts, security</t>
  </si>
  <si>
    <t>10.1109/ICMLA.2019.00187</t>
  </si>
  <si>
    <t>10377228</t>
  </si>
  <si>
    <t>Ranasinghe, Kanchana and McKinzie, Brandon and Ravi, Sachin and Yang, Yinfei and Toshev, Alexander and Shlens, Jonathon</t>
  </si>
  <si>
    <t>Perceptual Grouping in Contrastive Vision-Language Models</t>
  </si>
  <si>
    <t>Recent advances in zero-shot image recognition suggest that vision-language models learn generic visual representations with a high degree of semantic information that may be arbitrarily probed with natural language phrases. Understanding an image, however, is not just about understanding what content resides within an image, but importantly, where that content resides. In this work we examine how well vision-language models are able to understand where objects reside within an image and group together visually related parts of the imagery. We demonstrate how contemporary vision and language representation learning models based on contrastive losses and large web-based data capture limited object localization information. We propose a minimal set of modifications that results in models that uniquely learn both semantic and spatial information. We measure this performance in terms of zero-shot image recognition, unsupervised bottom-up and top-down semantic segmentations, as well as robustness analyses. We find that the resulting model achieves state-of-the-art results in terms of unsupervised segmentation, and demonstrate that the learned representations are uniquely robust to spurious correlations in datasets designed to probe the causal behavior of vision models.</t>
  </si>
  <si>
    <t>Representation learning;Location awareness;Visualization;Image recognition;Computational modeling;Semantic segmentation;Semantics</t>
  </si>
  <si>
    <t>10.1109/ICCV51070.2023.00513</t>
  </si>
  <si>
    <t>9022573</t>
  </si>
  <si>
    <t>Ghosal, Koustav and Rana, Aakanksha and Smolic, Aljosa</t>
  </si>
  <si>
    <t>Aesthetic Image Captioning From Weakly-Labelled Photographs</t>
  </si>
  <si>
    <t>Aesthetic image captioning (AIC) refers to the multi-modal task of generating critical textual feedbacks for photographs. While in natural image captioning (NIC), deep models are trained in an end-to-end manner using large curated datasets such as MS-COCO, no such large-scale, clean dataset exists for AIC. Towards this goal, we propose an automatic cleaning strategy to create a benchmarking AIC dataset, by exploiting the images and noisy comments easily available from photography websites. We propose a probabilistic caption-filtering method for cleaning the noisy web-data, and compile a large-scale, clean dataset 'AVA-Captions', (~ 230, 000 images with ~ 5 captions per image). Additionally, by exploiting the latent associations between aesthetic attributes, we propose a strategy for training the convolutional neural network (CNN) based visual feature extractor, the first component of the AIC framework. The strategy is weakly supervised and can be effectively used to learn rich aesthetic representations, without requiring expensive ground-truth annotations. We finally show-case a thorough analysis of the proposed contributions using automatic metrics and subjective evaluations.</t>
  </si>
  <si>
    <t>Task analysis;Noise measurement;Image color analysis;Visualization;Feature extraction;Standards;Training;Image Aesthetics;Captioning;Weakly Supervised Learning;Noisy Data</t>
  </si>
  <si>
    <t>2473-9944</t>
  </si>
  <si>
    <t>10.1109/ICCVW.2019.00556</t>
  </si>
  <si>
    <t>8953189</t>
  </si>
  <si>
    <t>Hertz, Amir and Fogel, Sharon and Hanocka, Rana and Giryes, Raja and Cohen-Or, Daniel</t>
  </si>
  <si>
    <t>Blind Visual Motif Removal From a Single Image</t>
  </si>
  <si>
    <t>Many images shared over the web include overlaid objects, or visual motifs, such as text, symbols or drawings, which add a description or decoration to the image. For example, decorative text that specifies where the image was taken, repeatedly appears across a variety of different images. Often, the reoccurring visual motif, is semantically similar, yet, differs in location, style and content (e.g. text placement, font and letters). This work proposes a deep learning based technique for blind removal of such objects. In the blind setting, the location and exact geometry of the motif are unknown. Our approach simultaneously estimates which pixels contain the visual motif, and synthesizes the underlying latent image. It is applied to a single input image, without any user assistance in specifying the location of the motif, achieving state-of-the-art results for blind removal of both opaque and semi-transparent visual motifs.</t>
  </si>
  <si>
    <t>Vision + Graphics;Deep Learning</t>
  </si>
  <si>
    <t>10.1109/CVPR.2019.00702</t>
  </si>
  <si>
    <t>8585411</t>
  </si>
  <si>
    <t>François-Lavet, Vincent and Henderson, Peter and Islam, Riashat and Bellemare, Marc G. and Pineau, Joelle</t>
  </si>
  <si>
    <t>Deep reinforcement learning is the combination of reinforcement learning (RL) and deep learning. This field of research has recently been able to solve a wide range of complex decision-making tasks that were previously out of reach for a machine. Deep RL opens up many new applications in domains such as healthcare, robotics, smart grids, finance, and many more. This book provides the reader with a starting point for understanding the topic. Although written at a research level it provides a comprehensive and accessible introduction to deep reinforcement learning models, algorithms and techniques. Particular focus is on the aspects related to generalization and how deep RL can be used for practical applications. Written by recognized experts, this book is an important introduction to Deep Reinforcement Learning for practitioners, researchers and students alike.</t>
  </si>
  <si>
    <t>9781680835397</t>
  </si>
  <si>
    <t>https://ieeexplore.ieee.org/document/8585411</t>
  </si>
  <si>
    <t>10.1561/2200000071</t>
  </si>
  <si>
    <t>10897651</t>
  </si>
  <si>
    <t>Dai, Yanran and Li, Jing and Jiang, Yuqi and Qin, Haidong and Liang, Bang and Hong, Shikuan and Pan, Haozhe and Yang, Tao</t>
  </si>
  <si>
    <t>Real-time distance field acceleration based free-viewpoint video synthesis for large sports fields</t>
  </si>
  <si>
    <t>Free-viewpoint video allows the user to view objects from any virtual perspective, creating an immersive visual experience. This technology enhances the interactivity and freedom of multimedia performances. However, many free-viewpoint video synthesis methods hardly satisfy the requirement to work in real time with high precision, particularly for sports fields having large areas and numerous moving objects. To address these issues, we propose a free-viewpoint video synthesis method based on distance field acceleration. The central idea is to fuse multi-view distance field information and use it to adjust the search step size adaptively. Adaptive step size search is used in two ways: for fast estimation of multi-object three-dimensional surfaces, and synthetic view rendering based on global occlusion judgement. We have implemented our ideas using parallel computing for interactive display, using CUDA and OpenGL frameworks, and have used real-world and simulated experimental datasets for evaluation. The results show that the proposed method can render free-viewpoint videos with multiple objects on large sports fields at 25 fps. Furthermore, the visual quality of our synthetic novel viewpoint images exceeds that of state-of-the-art neural-rendering-based methods.</t>
  </si>
  <si>
    <t>Rendering (computer graphics);Three-dimensional displays;Cameras;Streaming media;Sports;Training;Real-time systems;Search problems;Image reconstruction;Solid modeling;free-viewpoint video;view synthesis;camera array;distance field;sports video</t>
  </si>
  <si>
    <t>10.1007/s41095-022-0323-3</t>
  </si>
  <si>
    <t>10162705</t>
  </si>
  <si>
    <t>Song, Logan</t>
  </si>
  <si>
    <t>Prepare for the GCP ML certification exam along with exploring cloud computing and machine learning concepts and gaining Google Cloud ML skillsKey FeaturesA comprehensive yet easy-to-follow Google Cloud machine learning study guideExplore full-spectrum and step-by-step practice examples to develop hands-on skillsRead through and learn from in-depth discussions of Google ML certification exam questionsBook DescriptionThis book aims to provide a study guide to learn and master machine learning in Google Cloud: to build a broad and strong knowledge base, train hands-on skills, and get certified as a Google Cloud Machine Learning Engineer. The book is for someone who has the basic Google Cloud Platform (GCP) knowledge and skills, and basic Python programming skills, and wants to learn machine learning in GCP to take their next step toward becoming a Google Cloud Certified Machine Learning professional. The book starts by laying the foundations of Google Cloud Platform and Python programming, followed the by building blocks of machine learning, then focusing on machine learning in Google Cloud, and finally ends the studying for the Google Cloud Machine Learning certification by integrating all the knowledge and skills together. The book is based on the graduate courses the author has been teaching at the University of Texas at Dallas. When going through the chapters, the reader is expected to study the concepts, complete the exercises, understand and practice the labs in the appendices, and study each exam question thoroughly. Then, at the end of the learning journey, you can expect to harvest the knowledge, skills, and a certificate.What you will learnProvision Google Cloud services related to data science and machine learningProgram with the Python programming language and data science librariesUnderstand machine learning concepts and model development processesExplore deep learning concepts and neural networksBuild, train, and deploy ML models with Google BigQuery ML, Keras, and Google Cloud Vertex AIDiscover the Google Cloud ML Application Programming Interface (API)Prepare to achieve Google Cloud Professional Machine Learning Engineer certificationWho this book is forAnyone from the cloud computing, data analytics, and machine learning domains, such as cloud engineers, data scientists, data engineers, ML practitioners, and engineers, will be able to acquire the knowledge and skills and achieve the Google Cloud professional ML Engineer certification with this study guide. Basic knowledge of Google Cloud Platform and Python programming is required to get the most out of this book.</t>
  </si>
  <si>
    <t>9781803239415</t>
  </si>
  <si>
    <t>https://ieeexplore.ieee.org/document/10162705</t>
  </si>
  <si>
    <t>10769098</t>
  </si>
  <si>
    <t>Joseph, Manu and Tackes, Jeffrey and Bergmeir, Christoph</t>
  </si>
  <si>
    <t>Learn traditional and cutting-edge machine learning (ML) and deep learning techniques and best practices for time series forecasting, including global forecasting models, conformal prediction, and transformer architecturesKey FeaturesApply ML and global models to improve forecasting accuracy through practical examplesEnhance your time series toolkit by using deep learning models, including RNNs, transformers, and N-BEATSLearn probabilistic forecasting with conformal prediction, Monte Carlo dropout, and quantile regressionsPurchase of the print or Kindle book includes a free eBook in PDF formatBook DescriptionPredicting the future, whether it's market trends, energy demand, or website traffic, has never been more crucial. This practical, hands-on guide empowers you to build and deploy powerful time series forecasting models. Whether you’re working with traditional statistical methods or cutting-edge deep learning architectures, this book provides structured learning and best practices for both. Starting with the basics, this data science book introduces fundamental time series concepts, such as ARIMA and exponential smoothing, before gradually progressing to advanced topics, such as machine learning for time series, deep neural networks, and transformers. As part of your fundamentals training, you’ll learn preprocessing, feature engineering, and model evaluation. As you progress, you’ll also explore global forecasting models, ensemble methods, and probabilistic forecasting techniques. This new edition goes deeper into transformer architectures and probabilistic forecasting, including new content on the latest time series models, conformal prediction, and hierarchical forecasting. Whether you seek advanced deep learning insights or specialized architecture implementations, this edition provides practical strategies and new content to elevate your forecasting skills.What you will learnBuild machine learning models for regression-based time series forecastingApply powerful feature engineering techniques to enhance prediction accuracyTackle common challenges like non-stationarity and seasonalityCombine multiple forecasts using ensembling and stacking for superior resultsExplore cutting-edge advancements in probabilistic forecasting and handle intermittent or sparse time seriesEvaluate and validate your forecasts using best practices and statistical metricsWho this book is forThis book is ideal for data scientists, financial analysts, quantitative analysts, machine learning engineers, and researchers who need to model time-dependent data across industries, such as finance, energy, meteorology, risk analysis, and retail. Whether you are a professional looking to apply cutting-edge models to real-world problems or a student aiming to build a strong foundation in time series analysis and forecasting, this book will provide the tools and techniques you need. Familiarity with Python and basic machine learning concepts is recommended.</t>
  </si>
  <si>
    <t>9781835883198</t>
  </si>
  <si>
    <t>https://ieeexplore.ieee.org/document/10769098</t>
  </si>
  <si>
    <t>10845197</t>
  </si>
  <si>
    <t>Wang, Wenbo and Wang, Yuwen and Zhang, Jun and Zhang, Weibin</t>
  </si>
  <si>
    <t>Multiple Attention Mechanism for Camera-Radar Fusion Object Detection</t>
  </si>
  <si>
    <t>The attention mechanism has gained significant prominence in visual-based object detection due to its outstanding efficiency and adaptability. This paper addresses the challenges of current Attention Mechanisms (AM) in traffic object detection tasks utilizing Camera-Radar Fusion (CRF) technology. A novel Multiple Attention Mechanism for Camera-Radar Fusion Object Detection (MAM-CRF) is proposed. A new network architecture is designed specifically for CRF networks to seamlessly integrate with existing vision-based AM modules. Additionally, an innovative Azimuth Attention Mechanism (AAM) module is developed, combining visual and radar data to enhance the network's focus on azimuthal features. A data scrambling technique is also introduced to reduce over-reliance on individual sensors in fusion-based methods. In the absence of a publicly available dataset tailored to this task, the Camera-Radar University of Washington (CRUW) dataset was selected and modified. Furthermore, a new dataset, the Camera-Radar Nanjing University of Science and Technology Version 1.0 (CRNJUST-v1.0), was created to validate the proposed methodology. Results demonstrate that MAM-CRF improves performance by over 2% with only a marginal complexity increase of 5%. The method also exhibits robust performance under severe data disturbances. Lightweight and portable, MAM-CRF is well-suited for a wide range of CRF applications.</t>
  </si>
  <si>
    <t>Radar;Radar imaging;Object detection;Cameras;Radar detection;Azimuth;Attention mechanisms;Feature extraction;Radio frequency;Active appearance model;Attention mechanism;camera and radar fusion;computer vision;object detection;pattern recognition;signal processing</t>
  </si>
  <si>
    <t>1939-9359</t>
  </si>
  <si>
    <t>10.1109/TVT.2025.3531379</t>
  </si>
  <si>
    <t>10884697</t>
  </si>
  <si>
    <t>Dong, Yuezhou and Qin, Ke and Ke, Pei and Liang, Shuang and Luo, Guangchun</t>
  </si>
  <si>
    <t>Cross-graph Knowledge Exchange for Personalized Response Generation in Dialogue Systems</t>
  </si>
  <si>
    <t>Recent advancements in language models have greatly improved dialogue systems, but they still face challenges in generating personalized responses that are consistent with the user’s persona and dialogue context. Existing approaches typically model dialogue context and persona information together in a unified manner, but they lack fine-grained differentiation between the two, leading to inaccurate user modeling. This misalignment hinders the ability of dialogue systems to produce personalized responses. In this work, we propose CKE (Cross-Graph Knowledge Exchange), a novel algorithm designed to enhance personalized response generation in dialogue systems. CKE constructs separate dialogue user graphs for each party in the dialogue, representing both their dialogue context and persona information. These graphs are then utilized to perform cross-graph structured knowledge aggregation, where the aggregation is under supervised by both its own and the other party’s persona and dialogue context, providing richer, more accurate representations. Furthermore, CKE introduces a hybrid prompt template that combines both discrete and continuous elements, improving the language model’s ability to leverage graph-structured information. The experimental results demonstrate that CKE significantly outperforms existing baseline methods in generating more coherent, contextually appropriate, and personalized responses in dialogue systems.</t>
  </si>
  <si>
    <t>Context modeling;Data models;Computational modeling;Training;Real-time systems;Industrial Internet of Things;Fans;Encoding;Electronic mail;Semantics;Personalized Dialogue Generation;Knowledge Graph;Dialogue User Graph;Graph Neural Network</t>
  </si>
  <si>
    <t>10.1109/JIOT.2025.3541258</t>
  </si>
  <si>
    <t>10949193</t>
  </si>
  <si>
    <t>Du, Zhenjiang and Liu, Zhitao and Wang, Guan and Wei, Jiwei and Yussif, Sophyani Banaamwini and Wang, Zheng and Xie, Ning and Yang, Yang</t>
  </si>
  <si>
    <t>CMNet: Cross-Modal Coarse-to-Fine Network for Point Cloud Completion Based on Patches</t>
  </si>
  <si>
    <t>Point clouds serve as the foundational representation of 3D objects, playing a pivotal role in both computer vision and computer graphics. Recently, the acquisition of point clouds has been effortless because of the development of hardware devices. However, the collected point clouds may be incomplete due to environmental conditions, such as occlusion. Therefore, completing partial point clouds becomes an essential task. The majority of current methods address point cloud completion via the utilization of shape priors. While these methods have demonstrated commendable performance, they often encounter challenges in preserving the global structural and geometric details of the 3D shape. In contrast to those mentioned earlier, we propose a novel cross-modal coarse-to-fine network (CMNet) for point cloud completion. Our method utilizes additional image information to provide global information, thus avoiding the loss of structure. To ensure that the generated results contain sufficient geometric details, we propose a coarse-to-fine learning approach based on multiple patches. Specifically, we encode the image and use multiple generators to generate multiple coarse patches, which are combined into a complete shape. Subsequently, based on the coarse patches generated in advance, we generate fine patches by combining partial point cloud information. Experimental results show that our method achieves state-of-the-art performance on point cloud completion.</t>
  </si>
  <si>
    <t>Point cloud compression;Shape;Three-dimensional displays;Feature extraction;Generators;Deep learning;Decoding;Data mining;Training;Transformers;Point Cloud;Cross-modal;Shape Completion;Patch Generation;Coarse-to-fine</t>
  </si>
  <si>
    <t>10.1109/TCSVT.2025.3557842</t>
  </si>
  <si>
    <t>10769352</t>
  </si>
  <si>
    <t>Khedher, Omar</t>
  </si>
  <si>
    <t>Design and manage a powerful OpenStack cloud with practical insights from real-world examplesKey FeaturesSimplify the architecture complexity of the OpenStack ecosystem with new container and networking optionsApply best practices to operate and manage large OpenStack deployments with confidenceDesign and implement hybrid cloud setups using OpenStack and public cloudsPurchase of the print or Kindle book includes a free PDF eBookBook DescriptionOpenStack provides flexibility and control for designing and deploying robust and scalable cloud infrastructures, which has led to it having one of the largest open source communities in the cloud market. This book delves deep into the OpenStack architecture, dissecting each component to guide you in architecting your cloud with precision. From essential components to cutting-edge services, this book offers a step-by step approach, ensuring you grasp the fundamentals before exploring the latest advancements. This updated edition guides you through the deployment process, integrating secure best practices inspired by the DevSecOps philosophy. You’ll also explore the Antelope release, covering new services such as container management and software-defined networking (SDN). The book outlines best practices for running and managing fault-tolerant, secure, monitored, and high-performing setups. In the last part, it navigates the convergence of public and private clouds, covering hybrid models through use cases of managing Kubernetes-based applications in OpenStack private and public clouds. By the end of the book, you’ll be well versed in the latest OpenStack advancements, ready to lead your organization on a successful cloud journey.What you will learnExplore the latest design patterns in the OpenStack ecosystemImplement DevSecOps practices for agile and secure deployment managementEnsure resilience, fault tolerance, and performance in your cloud setupStay up to date with OpenStack networking and storage advancementsMaster operational best practices for managing a large-scale cloud setupDiscover logging and monitoring options for your cloudGet acquainted with new services such as SDN and containersUnderstand how to extend OpenStack's capabilities through a hybrid modelWho this book is forThis book is for OpenStack administrators, cloud and enterprise architects, and system and DevOps engineers looking to launch a private cloud with OpenStack. If you’re a cloud advisor, consultant, or evangelist, you’ll benefit from the expert insights, and if you’re a software developer or system operator aiming to accelerate your development cycle and agility, this book will help you bridge the gap between these roles. Basic knowledge of OpenStack, along with a prior understanding of systems, virtualization, and networking, is recommended.</t>
  </si>
  <si>
    <t>9781835466858</t>
  </si>
  <si>
    <t>https://ieeexplore.ieee.org/document/10769352</t>
  </si>
  <si>
    <t>8384200</t>
  </si>
  <si>
    <t>Abbe, Emmanuel</t>
  </si>
  <si>
    <t>The field of community detection has been expanding greatly since the 1980s, with a remarkable diversity of models and algorithms developed in different communities like machine learning, computer science, network science, social science, and statistical physics. Various fundamental questions remain nonetheless unsettled, such as: Are there really communities? Algorithms may output community structures, but are these meaningful or artefacts? Can we always extract the communities when they are present; fully, partially? And what is a good benchmark to measure the performance of algorithms, and how good are the current algorithms? This monograph describes recent developments aiming at answering these questions in the context of block models. Addressing the issues from an information-theoretic view-point, the author gives a comprehensive description of the historical and recent work that has led to key new concepts in the various recovery requirements for community detection. The monograph provides a compact introduction to community detection, which enables the reader to apply these techniques in applications such as understanding sociological behavior, protein to protein interactions; gene expressions; recommendation systems; medical prognosis; DNA 3D folding; image segmentation, natural language processing, product-customer segmentation, webpage sorting, and many more.</t>
  </si>
  <si>
    <t>9781680834772</t>
  </si>
  <si>
    <t>https://ieeexplore.ieee.org/document/8384200</t>
  </si>
  <si>
    <t>10.1561/0100000067</t>
  </si>
  <si>
    <t>10475610</t>
  </si>
  <si>
    <t>Bender, Magnus and Braun, Tanya and Möller, Ralf and Gehrke, Marcel</t>
  </si>
  <si>
    <t>ReFrESH – Relation-preserving Feedback-reliant Enhancement of Subjective Content Descriptions</t>
  </si>
  <si>
    <t>An agent providing an information retrieval service may work with a corpus of text documents. The documents in the corpus may contain annotations such as Subjective Content Descriptions (SCD)—additional data associated with different sentences of the documents. Each SCD is associated with multiple sentences of the corpus and has relations among each other. The agent uses the SCDs to create its answers in response to user supplied queries. However, a user of the agent may not be the creator of the SCDs for the corpus. Hence, answers may be considered faulty by an agent’s user, because the SCDs may not exactly match the perceptions of an agent’s user. A naive and very costly approach would be to ask each user to completely create all the SCD themselves. To circumvent this, this paper presents ReFrESH, an approach for Relation-preserving Feedback-reliant Enhancement of SCDs by Humans. An agent’s user can give feedback about faulty answers to the agent. This feedback is then used by ReFrESH to update the SCDs incrementally. Using ReFrESH, SCDs can be refreshed with feedback by humans and it allows users to build even better SCDs for their needs.</t>
  </si>
  <si>
    <t>Annotations;Fitting;Semantics;Information retrieval;Subjective Content Descriptions (SCDs);Text Annotation;Information Retrieval Agent;Incorporate Human Feedback;Incremental Model Updates</t>
  </si>
  <si>
    <t>2472-9671</t>
  </si>
  <si>
    <t>10.1109/ICSC59802.2024.00010</t>
  </si>
  <si>
    <t>10320248</t>
  </si>
  <si>
    <t>Current and Evolving Applications to Video and Imaging</t>
  </si>
  <si>
    <t>This chapter explores machine learning techniques for imaging and computer vision (CV). It focuses on the use of artificial intelligence to interpret or enhance images in support of applications such as classification, detection, CV, face recognition, surveillance, situational awareness, and medical imaging. Neural networks (NNs), deep neural networks (DNNs), and ultra deep NNs play important roles in automatic processing of large bodies of data, especially in the video/CV arena. There are various types of NNs including feed&amp;#x2010;forward networks and convolutional neural networks (CNNs). A CNN is a DNN with a convolutional structure. CNNs have become prevalent in the CV field in recent years: they are now often used for vision and image recognition applications. Convolution has applications that include signal processing, image processing, CV, among others. In imaging applications, convolutions are used for extracting shapes and curves in an image.</t>
  </si>
  <si>
    <t>Convolution;Artificial neural networks;Convolutional neural networks;Feature extraction;Image color analysis;Computational modeling;Training</t>
  </si>
  <si>
    <t>https://ieeexplore.ieee.org/document/10320248</t>
  </si>
  <si>
    <t>10.1002/9781394190034.ch4</t>
  </si>
  <si>
    <t>10433842</t>
  </si>
  <si>
    <t>K, Rama Abirami and Zonta, Tiago and Sathiyanarayanan, Mithileysh</t>
  </si>
  <si>
    <t>A Holistic Review on Detection of Malicious Browser Extensions and Links using Deep Learning</t>
  </si>
  <si>
    <t>The growth of the Internet has aroused people’s attention toward network security. A secure network environment is fundamental for the expeditious and impeccable development of the Internet. The majority of internet-based tasks can be completed with the help of a web browser. Although many web applications add browser extensions to improve their functionality, some of these extensions are malicious and can access sensitive data without the user’s knowledge. Browser extensions with malicious intent present a growing security concern and have quickly become one of the most prevalent methods used to compromise Internet security. This is largely due to their widespread usage and the extensive privileges they possess. After being installed, these malicious extensions are executed and make an attempt to compromise the victim’s browser. This makes them particularly elusive and challenging to combat. It is crucial to promptly develop an effective strategy to address the threats posed by these extensions. A comprehensive review of the research on browser extension vulnerabilities is presented in this paper. The role of malicious links in web browser extensions are examined for several attacks. Detection of malicious browser extension on various aspects are represented namely Intrusion malicious web browser extensions detection using Intrusion detection, Machine learning based detection methods and Deep learning based techniques to mitigate malicious web browser extensions are examined. This study investigates the critical function of malicious detection in protecting web browsers, looking at the changing threats and risk-reduction tactics. A robust cybersecurity frameworks can be created that not only respond to known threats but also anticipate and thwart the strategies of future cyber adversaries by realizing the significance of proactive detection. Thus this survey provides a detailed comparison of various solutions for malicious browser extension.</t>
  </si>
  <si>
    <t>Surveys;Deep learning;Uniform resource locators;Intrusion detection;Network security;Browsers;Task analysis;Cyber-attacks;Machine learning;Malicious Browser extension;and Malicious Uniform Resource Locator (URL)</t>
  </si>
  <si>
    <t>10.1109/ICAIC60265.2024.10433842</t>
  </si>
  <si>
    <t>10163586</t>
  </si>
  <si>
    <t>Moocarme, Matthew and So, Anthony and Maddalone, Anthony</t>
  </si>
  <si>
    <t>Get started with TensorFlow fundamentals to build and train deep learning models with real-world data, practical exercises, and challenging activitiesKey FeaturesUnderstand the fundamentals of tensors, neural networks, and deep learningDiscover how to implement and fine-tune deep learning models for real-world datasetsBuild your experience and confidence with hands-on exercises and activitiesBook DescriptionGetting to grips with tensors, deep learning, and neural networks can be intimidating and confusing for anyone, no matter their experience level. The breadth of information out there, often written at a very high level and aimed at advanced practitioners, can make getting started even more challenging. If this sounds familiar to you, The TensorFlow Workshop is here to help. Combining clear explanations, realistic examples, and plenty of hands-on practice, it’ll quickly get you up and running. You’ll start off with the basics – learning how to load data into TensorFlow, perform tensor operations, and utilize common optimizers and activation functions. As you progress, you’ll experiment with different TensorFlow development tools, including TensorBoard, TensorFlow Hub, and Google Colab, before moving on to solve regression and classification problems with sequential models. Building on this solid foundation, you’ll learn how to tune models and work with different types of neural network, getting hands-on with real-world deep learning applications such as text encoding, temperature forecasting, image augmentation, and audio processing. By the end of this deep learning book, you’ll have the skills, knowledge, and confidence to tackle your own ambitious deep learning projects with TensorFlow.What you will learnGet to grips with TensorFlow’s mathematical operationsPre-process a wide variety of tabular, sequential, and image dataUnderstand the purpose and usage of different deep learning layersPerform hyperparameter-tuning to prevent overfitting of training dataUse pre-trained models to speed up the development of learning modelsGenerate new data based on existing patterns using generative modelsWho this book is forThis TensorFlow book is for anyone who wants to develop their understanding of deep learning and get started building neural networks with TensorFlow. Basic knowledge of Python programming and its libraries, as well as a general understanding of the fundamentals of data science and machine learning, will help you grasp the topics covered in this book more easily.</t>
  </si>
  <si>
    <t>9781800200227</t>
  </si>
  <si>
    <t>https://ieeexplore.ieee.org/document/10163586</t>
  </si>
  <si>
    <t>10769207</t>
  </si>
  <si>
    <t>Pinto, Ivo and Santos, Pedro</t>
  </si>
  <si>
    <t>Gain a deeper understanding of AWS services by building eight real-world projectsKey FeaturesGain practical skills in architecting, deploying, and managing applications on AWS from seasoned expertsGet hands-on experience by building different architectures in an easy-to-follow mannerUnderstand the purpose of different aspects in AWS, and how to make the most of themPurchase of the print or Kindle book includes a free PDF eBookBook DescriptionTired of resumes that get lost in the pile? This book is your roadmap to creating an in-demand AWS portfolio that grabs attention and gets you hired. This comprehensive guide unlocks the vast potential of AWS for developers of all levels. Inside, you'll find invaluable guidance for crafting stunning websites with S3, CloudFront, and Route53. You’ll build robust and scalable applications, such as recipe-sharing platforms, using DynamoDB and Elastic Load Balancing. For streamlined efficiency, the book will teach you how to develop serverless architectures with AWS Lambda and Cognito. Gradually, you’ll infuse your projects with artificial intelligence by creating a photo analyzer powered by Amazon Rekognition. You’ll also automate complex workflows for seamless content translation using Translate, CodePipeline, and CodeBuild. Later, you’ll construct intelligent virtual assistants with Amazon Lex and Bedrock to answer web development queries. The book will also show you how to visualize your data with insightful dashboards built using Athena, Glue, and QuickSight. By the end of this book, you’ll be ready to take your projects to the next level and succeed in the dynamic world of cloud computing.What you will learnDevelop a professional CV website and gain familiarity with the core aspects of AWSBuild a recipe-sharing application using AWS's serverless toolkitLeverage AWS AI services to create a photo friendliness analyzer for professional profilesImplement a CI/CD pipeline to automate content translation across languagesDevelop a web development Q&amp;A chatbot powered by cutting-edge LLMsBuild a business intelligence application to analyze website clickstream data and understand user behavior with AWSWho this book is forIf you’re a student who wants to start your career in cloud computing or a professional with experience in other technical areas like software development who wants to embrace a new professional path or complement your technical skills in cloud computing, this book is for you. A background in computer science or engineering and basic programming skills is recommended. All the projects in the book have theoretical explanations of the services used and do not assume any previous AWS knowledge.</t>
  </si>
  <si>
    <t>9781835889299</t>
  </si>
  <si>
    <t>https://ieeexplore.ieee.org/document/10769207</t>
  </si>
  <si>
    <t>10522546</t>
  </si>
  <si>
    <t>Mathieu, Laurent</t>
  </si>
  <si>
    <t xml:space="preserve">Explore the depths of AWS security and learn how to design, implement, and maintain a secure cloud environment using state-of-the-art AWS technology Key FeaturesDive into AWS security concepts and technologies that can be applied for diverse use casesDesign and deploy secure AWS environments based on modern architectural principlesElevate your AWS security expertise with advanced techniques for automation and continuous improvementPurchase of the print or Kindle book includes a free PDF eBookBook DescriptionIf you’re trying to navigate the complex world of AWS security and fortify your organizational cloud environment, then this book is for you. Written by an accomplished cybersecurity and AWS cloud consultant, Mastering AWS Security will help you understand and master the complexities of AWS security. This book offers an in-depth and practical exploration of AWS security concepts, features, and services, focusing on how they apply to modern cloud-based application environments. As you progress, you’ll gain a thorough introduction to the art of security automation and DevSecOps. You’ll learn how to automate security tasks, integrate security into your development process, and maintain a high level of security as your applications evolve and scale. Emphasizing continuous monitoring and improvement, this book will teach you how to set up monitoring systems, interpret security data, and make informed decisions to enhance your security over time. Through real-world case studies, you’ll learn how to tackle the challenges and find solutions for securing AWS environments. By the end of this book, you’ll confidently secure your AWS environments, and stay up to date with the latest security trends and updates in the AWS ecosystem.What you will learnDiscover AWS IAM, access control models, and the principle of least privilegeGet to grips with VPC network security strategies and tools to protect and isolate your critical assetsLeverage and orchestrate AWS security services tailored to your environmentImplement encryption and data protection best practices in key AWS servicesExplore best practices to secure microservices and serverless architectures on AWSImplement security strategies for multi-tenant architecturesMaster the art of security automation and DevSecOps toolingWho this book is forThis comprehensive guide is for cloud architects, engineers, DevOps professionals, and AWS enthusiasts. Cybersecurity professionals who want to learn AWS security to protect their applications, data, and infrastructure from threats, ensure compliance with regulations, and build trust with customers, will also find this book useful. </t>
  </si>
  <si>
    <t>9781805121718</t>
  </si>
  <si>
    <t>https://ieeexplore.ieee.org/document/10522546</t>
  </si>
  <si>
    <t>9913355</t>
  </si>
  <si>
    <t>Wang, Yuanbo and Ahsan, Unaiza and Li, Hanyan and Hagen, Matthew</t>
  </si>
  <si>
    <t>Automated visual recognition tasks such as image classification, image captioning, object detection and image segmentation are essential for image and video processing. Of these, image segmentation is the task of associating pixels in an image with their respective object class labels. It has a wide range of applications within many industries, including healthcare, transportation, robotics, fashion, home improvement, and tourism. In this monograph, both traditional and modern object segmentation approaches are investigated, comparing their strengths, weaknesses, and utilities. The main focus is on the deep learning-based techniques for the two most widely solved segmentation tasks: Semantic Segmentation and Instance Segmentation. A wide range of deep learning-based segmentation techniques developed in recent years are examined. Various themes emerge from these techniques that push machines to their limits, and often deviate from human perception principles. In addition, an overview of the widely used benchmark datasets for each of these techniques, along with the respective evaluation metrics to measure the models’ performances, are presented. Potential future research directions conclude the monograph. This monograph serves as a good introduction to the automated visual recognition task of image segmentation and is intended for students and professionals.</t>
  </si>
  <si>
    <t>9781638280712</t>
  </si>
  <si>
    <t>https://ieeexplore.ieee.org/document/9913355</t>
  </si>
  <si>
    <t>10924199</t>
  </si>
  <si>
    <t>Chen, Lvcheng and Deng, Jianing and Zeng, Xudong and Liu, Liangwei and Wu, Yawen and Hu, Jingtong and Sun, Qi and Shi, Zhiguo and Zhuo, Cheng</t>
  </si>
  <si>
    <t>STHVC: Spatial-Temporal Hybrid Video Compression for UAV-assisted IoV Systems</t>
  </si>
  <si>
    <t>Recent rapid advancements in intelligent vehicular systems and deep learning techniques have led to the emergence of diverse applications utilizing high-quality automotive videos in the Internet-of-Vehicles (IoV), often assisted by unmanned aerial vehicles (UAVs). These applications aim to provide convenience and security for users. However, transmitting automotive videos with high-quality and low-bit-rate poses a challenge due to the inherent lossiness of traditional compression codecs in current UAV-assisted IoV systems, thereby affecting the performance of subsequent tasks. To address this, we propose a spatial-temporal hybrid video compression framework (STHVC), which integrates Space-Time Super-Resolution (STSR) with conventional codecs to enhance the compression efficiency on automotive videos. In our hybrid design, the encoder generates a low-frame-rate and low-resolution version of the source video, which is then compressed using a traditional codec. During the decoding stage, an effective STSR network is developed to increase both the resolution and the frame rate, and mitigate compression artifacts for automotive videos simultaneously. Additionally, we introduce a rectified intermediate flow estimation technique (RecIFE) within the proposed STSR network to address the challenge of noisy and inaccurate motions during the compression pipeline. Extensive experiments on various benchmark datasets demonstrate that our approach achieves bit-rate reductions of 29.97% compared to H.265 (slow) and 31.27% compared to H.266, while also exhibiting superior restoration performance compared to other state-of-the-art learning-based approaches.</t>
  </si>
  <si>
    <t>Video compression;Automotive engineering;Superresolution;Decoding;Autonomous aerial vehicles;Servers;Encoding;Deep learning;Circuits and systems;Video codecs;Video Compression;Internet-of-Vehicles (IoV);Space-time Super-resolution;Deep Learning;Unmanned Aerial Vehicle (UAV)</t>
  </si>
  <si>
    <t>10.1109/TCSVT.2025.3550726</t>
  </si>
  <si>
    <t>10266965</t>
  </si>
  <si>
    <t>Jong, Uk Lee and Sang, Jun Sim</t>
  </si>
  <si>
    <t>1 Plasmonic Sensors for Applications in Liquid Biopsies</t>
  </si>
  <si>
    <t>Advanced technologies have been transforming the ways we carry out biological studies as well as deliver healthcare. While micro- and nano-fabrication have provided miniaturized sensors and systems with better sensitivity and selectivity,; innovations in flexible electronics, biomaterials and telecommunications have helped in enabling novel biomedical devices, reducing cost, bringing convenience and establishing mobile-health (m-Health), and personalized- and tele-medicine. Further, the recent rise of the internet of things (IoTs) and machine learning-based approaches has paved the avenue for those biomedical systems to become popular and widely accepted by our society. In this context, we edit this book aiming to cover a broad field of novel technologies used in biological assessment and analysis for humans, animal models and in vitro platforms, in both health monitoring and biological studies. Technical topics discussed in the book include: &amp;#x2022; Biosensing systems and biomedical techniques &amp;#x2022; Imaging techniques and systems &amp;#x2022; Biosignal analysis &amp;#x2022; Animal models used in biological research</t>
  </si>
  <si>
    <t>9788770225854</t>
  </si>
  <si>
    <t>https://ieeexplore.ieee.org/document/10266965</t>
  </si>
  <si>
    <t>10163087</t>
  </si>
  <si>
    <t>A. Atwan, Tarek</t>
  </si>
  <si>
    <t>Perform time series analysis and forecasting confidently with this Python code bank and reference manualKey FeaturesExplore forecasting and anomaly detection techniques using statistical, machine learning, and deep learning algorithmsLearn different techniques for evaluating, diagnosing, and optimizing your modelsWork with a variety of complex data with trends, multiple seasonal patterns, and irregularitiesBook DescriptionTime series data is everywhere, available at a high frequency and volume. It is complex and can contain noise, irregularities, and multiple patterns, making it crucial to be well-versed with the techniques covered in this book for data preparation, analysis, and forecasting. This book covers practical techniques for working with time series data, starting with ingesting time series data from various sources and formats, whether in private cloud storage, relational databases, non-relational databases, or specialized time series databases such as InfluxDB. Next, you’ll learn strategies for handling missing data, dealing with time zones and custom business days, and detecting anomalies using intuitive statistical methods, followed by more advanced unsupervised ML models. The book will also explore forecasting using classical statistical models such as Holt-Winters, SARIMA, and VAR. The recipes will present practical techniques for handling non-stationary data, using power transforms, ACF and PACF plots, and decomposing time series data with multiple seasonal patterns. Later, you’ll work with ML and DL models using TensorFlow and PyTorch. Finally, you’ll learn how to evaluate, compare, optimize models, and more using the recipes covered in the book.What you will learnUnderstand what makes time series data different from other dataApply various imputation and interpolation strategies for missing dataImplement different models for univariate and multivariate time seriesUse different deep learning libraries such as TensorFlow, Keras, and PyTorchPlot interactive time series visualizations using hvPlotExplore state-space models and the unobserved components model (UCM)Detect anomalies using statistical and machine learning methodsForecast complex time series with multiple seasonal patternsWho this book is forThis book is for data analysts, business analysts, data scientists, data engineers, or Python developers who want practical Python recipes for time series analysis and forecasting techniques. Fundamental knowledge of Python programming is required. Although having a basic math and statistics background will be beneficial, it is not necessary. Prior experience working with time series data to solve business problems will also help you to better utilize and apply the different recipes in this book.</t>
  </si>
  <si>
    <t>9781801071260</t>
  </si>
  <si>
    <t>https://ieeexplore.ieee.org/document/10163087</t>
  </si>
  <si>
    <t>10777443</t>
  </si>
  <si>
    <t>Arriola Ríos, Verónica Esther</t>
  </si>
  <si>
    <t>Non Expensive Mobile Robot for Sensor Based Research on Artificial Cognition</t>
  </si>
  <si>
    <t>Research on Embodied Cognition constantly faces two difficulties related to hardware: either robotic platforms are too expensive for the University budget and/or robots were designed for industrial purposes, favoring fine control and reproducibility at the cost of restricted customization for sensor readings and movement control. In order to fully explore new venues for machine learning algorithms linking the pathways from sensation to cognition, back to acting, the physical architecture of the robot must be open and its programming easily altered without putting humans or robots at risk. In the search for a friendly robotic environment for research on cognition, a simple architecture is presented here, with a cost around $10,000 MX or $600 US.</t>
  </si>
  <si>
    <t>Costs;Educational robots;Service robots;Robot sensing systems;Cognition;Teamwork;Robots;Programming profession;Wireless fidelity;Standards;Embodied cognition;Artificial Cognition;Machine Learning;Robot Design;Artificial Intelligence;Cognitive Machines</t>
  </si>
  <si>
    <t>10.1109/COMRob64055.2024.10777443</t>
  </si>
  <si>
    <t>10769285</t>
  </si>
  <si>
    <t>Barreto, Margarida</t>
  </si>
  <si>
    <t xml:space="preserve">Harness the power of Midjourney to create impactful and memorable artistic outputs and gain a distinctive edge in your professional endeavorsKey FeaturesMaster Midjourney prompting with the help of practical examples from an experienced communication and web design specialistExplore Midjourney's capabilities to create visually stunning art without prior design knowledgeGain practical insights into how to strategically apply AI-generated art in your workPurchase of the print or Kindle book includes a free PDF eBookBook DescriptionLike various other fields, AI offers boundless possibilities when it comes to art. Midjourney is one of the leading AI art creation tools that can assist you in your artistic ideas, regardless of your technical skill level. Written by an accomplished communication and web design specialist, The Midjourney Expedition is your guide to harnessing the power of AI in your creative journey. With this guide, you’ll explore the extensive features of Midjourney and start creating compelling AI-generated art with ease. The first set of chapters will teach you how to set up and use Discord for personalized and seamless art creation, with a dedicated section that will help you understand the different versions of Midjourney and their capabilities. As you progress, you’ll hone your prompt engineering skills, and eventually learn how to leverage the power of complex prompts. You’ll also learn how Midjourney-generated images can be integrated into a multitude of workflows and domains through real-life case studies. In the last set of chapters, you’ll get to grips with real-world applications of Midjourney for storytelling, creating moodboards, and more. By the end of this book, you’ll not only be proficient in using Midjourney, but also understand how to strategically apply AI-generated art in your projects.What you will learnNavigate and master Midjourney's extensive features for AI art creationApply practical techniques to create visually stunning AI-generated artworkAccelerate your creative process to produce captivating visual contentUnderstand and master essential parameters to enhance your creationsCreate consistent characters for storytellingIncorporate AI-generated art into various work contextsWho this book is forThe Midjourney Expedition is for creative individuals who are looking to visually express their ideas through the power of AI. While this book will certainly benefit designers, it's equally valuable for marketing professionals, brand strategists, content creators, media managers, and entrepreneurs. Those responsible for creating compelling visual content to represent a brand, product, or concept will also find this book useful. Basic knowledge of web user interfaces will be helpful, but not required. </t>
  </si>
  <si>
    <t>9781835089187</t>
  </si>
  <si>
    <t>https://ieeexplore.ieee.org/document/10769285</t>
  </si>
  <si>
    <t>10803996</t>
  </si>
  <si>
    <t>Dhingra, Aman and Mackay, Mike</t>
  </si>
  <si>
    <t xml:space="preserve">Harness the potential and scalability of DynamoDB to effortlessly construct resilient, low-latency databases Key FeaturesDiscover how DynamoDB works behind the scenes to make the most of its featuresLearn how to keep latency and costs minimal even when scaling upIntegrate DynamoDB with other AWS services to create a full data analytics systemPurchase of the print or Kindle book includes a free PDF eBookBook DescriptionThis book will help you master Amazon DynamoDB, the fully managed, serverless, NoSQL database service designed for high performance at any scale. Authored by Aman Dhingra, senior DynamoDB specialist solutions architect at AWS, and Mike Mackay, former senior NoSQL specialist solutions architect at AWS, this guide draws on their expertise to equip you with the knowledge and skills needed to harness DynamoDB's full potential. This book not only introduces you to DynamoDB's core features and real-world applications, but also provides in-depth guidance on transitioning from traditional relational databases to the NoSQL world. You'll learn essential data modeling techniques, such as vertical partitioning, and explore the nuances of DynamoDB's indexing capabilities, capacity modes, and consistency models. The chapters also help you gain a solid understanding of advanced topics such as enhanced analytical patterns, implementing caching with DynamoDB Accelerator (DAX), and integrating DynamoDB with other AWS services to optimize your data strategies. By the end of this book, you’ll be able to design, build, and deliver low-latency, high-throughput DynamoDB solutions, driving new levels of efficiency and performance for your applications.What you will learnMaster key-value data modeling in DynamoDB for efficiencyTransition from RDBMSs to NoSQL with optimized strategiesImplement read consistency and ACID transactions effectivelyExplore vertical partitioning for specific data access patternsOptimize data retrieval using secondary indexes in DynamoDBManage capacity modes, backup strategies, and core componentsEnhance DynamoDB with caching, analytics, and global tablesEvaluate and design your DynamoDB migration strategyWho this book is forThis book is for software architects designing scalable systems, developers optimizing performance with DynamoDB, and engineering managers guiding decision-making. Data engineers will learn to integrate DynamoDB into workflows, while product owners will explore its innovative capabilities. DBAs transitioning to NoSQL will find valuable insights on DynamoDB and RDBMS integration. Basic knowledge of software engineering, Python, and cloud computing is helpful. Hands-on AWS or DynamoDB experience is beneficial but not required. </t>
  </si>
  <si>
    <t>9781803248325</t>
  </si>
  <si>
    <t>https://ieeexplore.ieee.org/document/10803996</t>
  </si>
  <si>
    <t>10929011</t>
  </si>
  <si>
    <t>Cui, Xiao and Ye, Weicai and Wang, Yifan and Zhang, Guofeng and Zhou, Wengang and He, Tong and Li, Houqiang</t>
  </si>
  <si>
    <t>StreetSurfGS: Scalable Urban Street Surface Reconstruction with Planar-based Gaussian Splatting</t>
  </si>
  <si>
    <t>Reconstructing urban street scenes is crucial due to its vital role in applications such as autonomous driving and urban planning. These scenes are characterized by long, narrow camera trajectories, occlusion, complex object relationships, and sparse data across multiple scales. Despite recent advancements, existing surface reconstruction methods, which are primarily designed for object-centric scenarios, struggle to adapt effectively to the unique characteristics of street scenes. To address this challenge, we introduce StreetSurfGS, the first method to employ Gaussian Splatting specifically tailored for scalable urban street scene surface reconstruction. StreetSurfGS utilizes a planar-based octree representation and segmented training to reduce memory costs, accommodate unique camera characteristics, and improve scalability. Additionally, to mitigate depth inaccuracies caused by object overlap, we propose a guided smoothing strategy within regularization to eliminate inaccurate boundary points and outliers. Furthermore, to address sparse views and multi-scale challenges, we use a dual-step matching strategy that leverages adjacent and long-term information. Extensive experiments validate the efficacy of StreetSurfGS in both novel view synthesis and surface reconstruction.</t>
  </si>
  <si>
    <t>Surface reconstruction;Image reconstruction;Three-dimensional displays;Cameras;Training;Rendering (computer graphics);Scalability;Octrees;Neural radiance field;Circuits and systems;Surface Reconstruction;Gaussian Splatting;Urban Street Reconstruction</t>
  </si>
  <si>
    <t>10.1109/TCSVT.2025.3551719</t>
  </si>
  <si>
    <t>9919109</t>
  </si>
  <si>
    <t>Otani, Mayu and Song, Yale and Wang, Yang</t>
  </si>
  <si>
    <t>The widespread use of the internet and affordable video capturing devices has dramatically changed the landscape of video creation and consumption. In particular, user-created videos are more prevalent than ever with the evolution of video streaming services and social networks. The rapid growth of video creation necessitates advanced technologies that enable efficient consumption of desired video content. The scenarios include enhancing user experience for viewers on video streaming services, enabling quick video browsing for video creators who need to go through a massive amount of video rushes, and for security teams who need to monitor surveillance videos. With the broad growth of video capturing devices and applications on the web, it is more demanding to provide desired video content for users efficiently. Video summarization facilitates quickly grasping video content by creating a compact summary of videos. Much effort has been devoted to automatic video summarization, and various problem settings and approaches have been proposed. This monograph provides an overview of this field, and covers early studies as well as recent approaches which take advantage of deep learning techniques. Video summarization approaches and their underlying concepts are described, and benchmarks and evaluations are included. Evaluation techniques in prior work in this field are addressed, and the pros and cons of the evaluation protocols are detailed. The monograph concludes with current and open challenges in this field. This monograph is a useful reference for students and professionals who are active in, or wish to enter into the field of Video Summarization.</t>
  </si>
  <si>
    <t>9781638280798</t>
  </si>
  <si>
    <t>https://ieeexplore.ieee.org/document/9919109</t>
  </si>
  <si>
    <t>10522587</t>
  </si>
  <si>
    <t>Li, Chunyuan and Gan, Zhe and Yang, Zhengyuan and Yang, Jianwei and Li, Linjie and Wang, Lijuan and Gao, Jianfeng</t>
  </si>
  <si>
    <t>This monograph presents a comprehensive survey of the taxonomy and evolution of multimodal foundation models that demonstrate vision and vision-language capabilities, focusing on the transition from specialist models to general-purpose assistants. The focus encompasses five core topics, categorized into two classes; (i) a survey of well-established research areas: multimodal foundation models pre-trained for specific purposes, including two topics – methods of learning vision backbones for visual understanding and text-to-image generation; (ii) recent advances in exploratory, open research areas: multimodal foundation models that aim to play the role of general-purpose assistants, including three topics – unified vision models inspired by large language models (LLMs), end-to-end training of multimodal LLMs, and chaining multimodal tools with LLMs. The target audience of the monograph is researchers, graduate students, and professionals in computer vision and vision-language multimodal communities who are eager to learn the basics and recent advances in multimodal foundation models.</t>
  </si>
  <si>
    <t>9781638283379</t>
  </si>
  <si>
    <t>https://ieeexplore.ieee.org/document/10522587</t>
  </si>
  <si>
    <t>10163089</t>
  </si>
  <si>
    <t>Joseph, Manu</t>
  </si>
  <si>
    <t>Build real-world time series forecasting systems which scale to millions of time series by applying modern machine learning and deep learning conceptsKey FeaturesExplore industry-tested machine learning techniques used to forecast millions of time seriesGet started with the revolutionary paradigm of global forecasting modelsGet to grips with new concepts by applying them to real-world datasets of energy forecastingBook DescriptionWe live in a serendipitous era where the explosion in the quantum of data collected and a renewed interest in data-driven techniques such as machine learning (ML), has changed the landscape of analytics, and with it, time series forecasting. This book, filled with industry-tested tips and tricks, takes you beyond commonly used classical statistical methods such as ARIMA and introduces to you the latest techniques from the world of ML. This is a comprehensive guide to analyzing, visualizing, and creating state-of-the-art forecasting systems, complete with common topics such as ML and deep learning (DL) as well as rarely touched-upon topics such as global forecasting models, cross-validation strategies, and forecast metrics. You’ll begin by exploring the basics of data handling, data visualization, and classical statistical methods before moving on to ML and DL models for time series forecasting. This book takes you on a hands-on journey in which you’ll develop state-of-the-art ML (linear regression to gradient-boosted trees) and DL (feed-forward neural networks, LSTMs, and transformers) models on a real-world dataset along with exploring practical topics such as interpretability. By the end of this book, you’ll be able to build world-class time series forecasting systems and tackle problems in the real world.What you will learnFind out how to manipulate and visualize time series data like a proSet strong baselines with popular models such as ARIMADiscover how time series forecasting can be cast as regressionEngineer features for machine learning models for forecastingExplore the exciting world of ensembling and stacking modelsGet to grips with the global forecasting paradigmUnderstand and apply state-of-the-art DL models such as N-BEATS and AutoformerExplore multi-step forecasting and cross-validation strategiesWho this book is forThe book is for data scientists, data analysts, machine learning engineers, and Python developers who want to build industry-ready time series models. Since the book explains most concepts from the ground up, basic proficiency in Python is all you need. Prior understanding of machine learning or forecasting will help speed up your learning. For experienced machine learning and forecasting practitioners, this book has a lot to offer in terms of advanced techniques and traversing the latest research frontiers in time series forecasting.</t>
  </si>
  <si>
    <t>9781803232041</t>
  </si>
  <si>
    <t>https://ieeexplore.ieee.org/document/10163089</t>
  </si>
  <si>
    <t>9584021</t>
  </si>
  <si>
    <t>Chen, Yuxin and Chi, Yuejie and Fan, Jianqing and Ma, Cong</t>
  </si>
  <si>
    <t>In contemporary science and engineering applications, the volume of available data is growing at an enormous rate. Spectral methods have emerged as a simple yet surprisingly effective approach for extracting information from massive, noisy and incomplete data. A diverse array of applications have been found in machine learning, imaging science, financial and econometric modeling, and signal processing. This monograph presents a systematic, yet accessible introduction to spectral methods from a modern statistical perspective, highlighting their algorithmic implications in diverse large-scale applications. The authors provide a unified and comprehensive treatment that establishes the theoretical underpinnings for spectral methods, particularly through a statistical lens. Building on years of research experience in the field, the authors present a powerful framework, called leave-one-out analysis, that proves effective and versatile for delivering fine-grained performance guarantees for a variety of problems. This book is essential reading for all students, researchers and practitioners working in Data Science.</t>
  </si>
  <si>
    <t>9781680838978</t>
  </si>
  <si>
    <t>https://ieeexplore.ieee.org/document/9584021</t>
  </si>
  <si>
    <t>10162683</t>
  </si>
  <si>
    <t>Mulder, Jeroen and Mulder, Henry</t>
  </si>
  <si>
    <t>Leverage modern technologies and agile methodologies such as DevOps and microenterprises to deliver sustainable healthcare solutions. Purchase of the print or kindle book includes a free eBook in the PDF format. Key FeaturesBook DescriptionHealthcare today faces a multitude of challenges, which can be summed up as the barriers architects and consultants face in transforming the healthcare system into a more sustainable one. This book helps you to guide that transformation step by step. You’ll begin by understanding the need for this transformation, exploring related challenges, the possibilities of technology, and how human factors can be involved in digital transformation. The book will enable you to overcome inhibitions and plan various transformation steps using the Transformation into Sustainable Healthcare (TiSH) model and DevOps4Care. Next, you’ll use the observe, orient, decide, and act (OODA) loop as an iterative approach to address all stakeholders and adapt swiftly when situations change. Further, you’ll be able to build shared platforms that enable interaction between various stakeholders, including the technology-enabled care service teams. The final chapters will help you execute the transformation to sustainable healthcare using the knowledge you’ve gained while getting familiar with common pitfalls and learning how to avoid or mitigate them. By the end of this DevOps book, you will have an overview of the challenges, opportunities, and directions of solutions and be on your way toward starting the transformation into sustainable healthcare.What you will learnUnderstand the need for transformation of healthcareAccelerate transformation using the TiSH modelGet to grips with stepped, networked, and integrated careApply DevOps methodologies for healthcare in DevOps4CareFind out how to handle complexities through the system of systems thinkingBundle and unbundle organizations for the delivery of true patient-centric healthcareWho this book is forThis book is written specifically for enterprise architects and management consultants dealing with transformation in healthcare. Professionals dealing with digital transformation of healthcare, including C-level executives such as chief medical information officers (CMIOs), CEOs, CIOs, and CFOs will also find this book interesting. Basic knowledge of IT systems and architecture will help you grasp the concepts easily.</t>
  </si>
  <si>
    <t>9781801812467</t>
  </si>
  <si>
    <t>https://ieeexplore.ieee.org/document/10162683</t>
  </si>
  <si>
    <t>10540166</t>
  </si>
  <si>
    <t>Boyraz, Guven</t>
  </si>
  <si>
    <t>Elevate your expertise in endpoint detection and response by mastering advanced EDR/XDR concepts through real-life examples and fortify your organization's cyber defense strategyKey FeaturesLearn how to tackle endpoint security problems in your organizationApply practical guidance and real-world examples to harden endpoint securityImplement EDR/XDR tools for optimal protection of digital assetsPurchase of the print or Kindle book includes a free PDF eBookBook DescriptionIn this data-driven age, safeguarding sensitive data and privacy has become paramount, demanding a deep understanding of the intricacies of cyberspace and its associated threats. With a focus on endpoint defense, Endpoint Detection and Response Essentials guides you in implementing EDR solutions to stay ahead of attackers and ensure the overall security posture of your IT infrastructure. Starting with an insightful introduction to EDR and its significance in the modern cyber threat landscape, this book offers a quick overview of popular EDR tools followed by their practical implementation. From real-world case studies, best practices, and deployment strategies to maximizing the effectiveness of EDR, including endpoint hardening techniques and advanced DNS visibility methods, this comprehensive resource equips you with the knowledge and hands-on skills to strengthen your organization’s defense against cyber attacks. Recognizing the role of the DNS protocol, you’ll fortify your organization's endpoint defense proactively. By the end of this book, you'll have honed the skills needed to construct a resilient cybersecurity defense for yourself and your organization.What you will learnGain insight into current cybersecurity threats targeting endpointsUnderstand why antivirus solutions are no longer sufficient for robust securityExplore popular EDR/XDR tools and their implementationMaster the integration of EDR tools into your security operationsUncover evasion techniques employed by hackers in the EDR/XDR contextGet hands-on experience utilizing DNS logs for endpoint defenseApply effective endpoint hardening techniques within your organizationWho this book is forIf you're an IT professional seeking to safeguard yourself and your company's digital assets, this book is for you. To make the most of its content, a foundational understanding of GNU/Linux, operating systems, networks, and programming concepts is recommended. Additionally, security professionals eager to delve into advanced endpoint defense techniques will find this book invaluable.</t>
  </si>
  <si>
    <t>9781835465769</t>
  </si>
  <si>
    <t>https://ieeexplore.ieee.org/document/10540166</t>
  </si>
  <si>
    <t>10162611</t>
  </si>
  <si>
    <t>Ciaburro, Giuseppe</t>
  </si>
  <si>
    <t>Learn to construct state-of-the-art simulation models with Python and enhance your simulation modelling skills, as well as create and analyze digital prototypes of physical models with easeKey FeaturesUnderstand various statistical and physical simulations to improve systems using PythonLearn to create the numerical prototype of a real model using hands-on examplesEvaluate performance and output results based on how the prototype would work in the real worldBook DescriptionSimulation modelling is an exploration method that aims to imitate physical systems in a virtual environment and retrieve useful statistical inferences from it. The ability to analyze the model as it runs sets simulation modelling apart from other methods used in conventional analyses. This book is your comprehensive and hands-on guide to understanding various computational statistical simulations using Python. The book begins by helping you get familiarized with the fundamental concepts of simulation modelling, that’ll enable you to understand the various methods and techniques needed to explore complex topics. Data scientists working with simulation models will be able to put their knowledge to work with this practical guide. As you advance, you’ll dive deep into numerical simulation algorithms, including an overview of relevant applications, with the help of real-world use cases and practical examples. You'll also find out how to use Python to develop simulation models and how to use several Python packages. Finally, you’ll get to grips with various numerical simulation algorithms and concepts, such as Markov Decision Processes, Monte Carlo methods, and bootstrapping techniques. By the end of this book, you'll have learned how to construct and deploy simulation models of your own to overcome real-world challenges.What you will learnGet to grips with the concept of randomness and the data generation processDelve into resampling methodsDiscover how to work with Monte Carlo simulationsUtilize simulations to improve or optimize systemsFind out how to run efficient simulations to analyze real-world systemsUnderstand how to simulate random walks using Markov chainsWho this book is forThis book is for data scientists, simulation engineers, and anyone who is already familiar with the basic computational methods and wants to implement various simulation techniques such as Monte-Carlo methods and statistical simulation using Python.</t>
  </si>
  <si>
    <t>9781804614464</t>
  </si>
  <si>
    <t>https://ieeexplore.ieee.org/document/10162611</t>
  </si>
  <si>
    <t>10522554</t>
  </si>
  <si>
    <t>Masson-Forsythe, Margaux</t>
  </si>
  <si>
    <t xml:space="preserve">Use active machine learning with Python to improve the accuracy of predictive models, streamline the data analysis process, and adapt to evolving data trends, fostering innovation and progress across diverse fieldsKey FeaturesLearn how to implement a pipeline for optimal model creation from large datasets and at lower costsGain profound insights within your data while achieving greater efficiency and speedApply your knowledge to real-world use cases and solve complex ML problemsPurchase of the print or Kindle book includes a free PDF eBookBook DescriptionBuilding accurate machine learning models requires quality data—lots of it. However, for most teams, assembling massive datasets is time-consuming, expensive, or downright impossible. Led by Margaux Masson-Forsythe, a seasoned ML engineer and advocate for surgical data science and climate AI advancements, this hands-on guide to active machine learning demonstrates how to train robust models with just a fraction of the data using Python's powerful active learning tools. You’ll master the fundamental techniques of active learning, such as membership query synthesis, stream-based sampling, and pool-based sampling and gain insights for designing and implementing active learning algorithms with query strategy and Human-in-the-Loop frameworks. Exploring various active machine learning techniques, you’ll learn how to enhance the performance of computer vision models like image classification, object detection, and semantic segmentation and delve into a machine AL method for selecting the most informative frames for labeling large videos, addressing duplicated data. You’ll also assess the effectiveness and efficiency of active machine learning systems through performance evaluation. By the end of the book, you’ll be able to enhance your active learning projects by leveraging Python libraries, frameworks, and commonly used tools.What you will learnMaster the fundamentals of active machine learningUnderstand query strategies for optimal model training with minimal dataTackle class imbalance, concept drift, and other data challengesEvaluate and analyze active learning model performanceIntegrate active learning libraries into workflows effectivelyOptimize workflows for human labelersExplore the finest active learning tools available todayWho this book is forIdeal for data scientists and ML engineers aiming to maximize model performance while minimizing costly data labeling, this book is your guide to optimizing ML workflows and prioritizing quality over quantity. Whether you’re a technical practitioner or team lead, you’ll benefit from the proven methods presented in this book to slash data requirements and iterate faster. Basic Python proficiency and familiarity with machine learning concepts such as datasets and convolutional neural networks is all you need to get started. </t>
  </si>
  <si>
    <t>9781835462683</t>
  </si>
  <si>
    <t>https://ieeexplore.ieee.org/document/10522554</t>
  </si>
  <si>
    <t>10816431</t>
  </si>
  <si>
    <t>Zhang, Wen and Tan, Zhenshan and Zhang, Li and Li, Zhijiang</t>
  </si>
  <si>
    <t>Color Decoupling for Multi-Illumination Color Constancy</t>
  </si>
  <si>
    <t>Current multi-illumination color constancy methods typically estimate illumination for each pixel directly. However, according to the multi-illumination imaging equation, the color of each pixel is determined by various components, including the innate color of the scene content, the colors of multiple illuminations, and the weightings of these illuminations. Failing to distinguish between these components results in color coupling. On the one hand, there is color coupling between illumination and scene content, where estimations are easily misled by the colors of the content, and the distribution of the estimated illuminations is relatively scattered. On the other hand, there is color coupling between illuminations, where estimations are susceptible to interference from high-frequency and heterogeneous illumination colors, and the local contrast is low. To address color coupling, we propose a Color Decoupling Network (CDNet) that includes a Content Color Awareness Module (CCAM) and a Contrast HArmonization Module (CHAM). CCAM learns scene content color priors, decoupling the colors of content and illuminations by providing the model with the color features of the content, thereby reducing out-of-gamut estimations and enhancing consistency. CHAM constrains feature representation, decoupling illuminants by mutual calibration between adjacent features. CHAM utilizes spatial correlation to make the model more sensitive to the relationships between neighboring features and utilizes illumination disparity degree to guide feature classification. By enhancing the uniqueness of homogeneous illumination features and the distinctiveness of heterogeneous illumination features, CHAM improves local edge contrast. Additionally, by allocating fine-grained margin coefficients to emphasize the soft distinctiveness of similar illumination features, further enhancing local contrast. Extensive experiments on single- and multi-illumination benchmark datasets demonstrate that the proposed method achieves superior performance.</t>
  </si>
  <si>
    <t>Lighting;Image color analysis;Estimation;Couplings;Feature extraction;Histograms;Hands;Calibration;Visualization;Semantics;Multi-illumination color constancy;illumination map estimation;color decoupling;feature calibration;semantic</t>
  </si>
  <si>
    <t>10.1109/TCSVT.2024.3523019</t>
  </si>
  <si>
    <t>10460762</t>
  </si>
  <si>
    <t>Bradley, Gary</t>
  </si>
  <si>
    <t>Unleash your digital creativity by mastering complex editing tools and features to work smarter and faster for high-end resultsKey FeaturesCreate, manage, and deliver captivating visuals for print, screen, and the web using proven industry techniquesManage your digital projects with granular control and confidenceBecome an expert and eliminate last-minute Google searches to overcome challengesPurchase of the print or Kindle book includes a free PDF eBookBook DescriptionUnlock the full potential of Photoshop, the go-to app for content creators by mastering its complex tools and features. This book quickly builds on your existing Photoshop knowledge with proven industry techniques, serving as a launchpad to develop professional skills and transformative personal growth. You’ll start by fine-tuning color and tone in your images with non-destructive adjustment layers and conceal content like backdrops with precise masking techniques for fine details like hair. Working through a series of real-world editing projects, crafting realistic brand mockups and traditional marketing collateral, you’ll learn robust methods for building social media assets in Photoshop, from images to animated GIFs and videos. You’ll also be able to bring your typography to life with styles and effects that are simple to edit and store as preset effects. The final section of the book encapsulates all of your learning to create complex montages using advanced masking and compositing techniques. You’ll have fun elevating your designs with surreal art styles and conceptual imagery using retouching, blending, and liquify filters. By the end of this Adobe Photoshop book, you’ll soar to new heights with your designs, creating captivating visuals that leave a lasting impression on your audience.What you will learnDiscover new ways of working with familiar tools, enhancing your existing knowledge of PhotoshopMaster time-saving retouching techniques, ensuring flexibility for repeated edits without compromising on qualityCreate precise image cut-outs and seamless montages with advanced masking toolsMake Photoshop your go-to application for social media contentAutomate repetitive tasks with actions and scripts that batch-process hundreds of images in secondsIntegrate vector assets, type styles, and brand colors from other CC applicationsWho this book is forThis book is for designers, marketers, and online content creators who work with digital imagery regularly. If you use Photoshop to create projects for print, screen, or social, this book will help you take your skills to the next level.</t>
  </si>
  <si>
    <t>9781838821456</t>
  </si>
  <si>
    <t>https://ieeexplore.ieee.org/document/10460762</t>
  </si>
  <si>
    <t>10159558</t>
  </si>
  <si>
    <t>Chaudhuri, Arjun and Chen, Ching-Yuan and Chakrabarty, Krishnendu</t>
  </si>
  <si>
    <t>The rapid growth in big data from mobile, Internet of things (IoT), and edge devices, and the continued demand for higher computing power, have established deep learning as the cornerstone of most artificial intelligence (AI) applications today. Recent years have seen a push towards deep learning implemented on domain-specific AI accelerators that support custom memory hierarchies, variable precision, and optimized matrix multiplication. Commercial AI accelerators have shown superior energy and footprint efficiency compared to GPUs for a variety of inference tasks. In this monograph, roadblocks that need to be understood and analyzed to ensure functional robustness in emerging AI accelerators are discussed. State-of-the-art practices adopted for structural and functional testing of the accelerators are presented, as well as methodologies for assessing the functional criticality of hardware faults in AI accelerators for reducing the test time by targeting the functionally critical faults. This monograph highlights recent research on efforts to improve test and reliability of neuromorphic computing systems built using non-volatile memory (NVM) devices like spin-transfer-torque (STT-MRAM) and resistive RAM (ReRAM) devices. Also are the robustness of silicon-photonic neural networks and the reliability concerns with manufacturing defects and process variations in monolithic 3D (M3D) based near-memory computing systems.</t>
  </si>
  <si>
    <t>9781638282419</t>
  </si>
  <si>
    <t>https://ieeexplore.ieee.org/document/10159558</t>
  </si>
  <si>
    <t>10769289</t>
  </si>
  <si>
    <t>Liu, Yuxi (Hayden)</t>
  </si>
  <si>
    <t>Author Yuxi (Hayden) Liu teaches machine learning from the fundamentals to building NLP transformers and multimodal models with best practice tips and real-world examples using PyTorch, TensorFlow, scikit-learn, and pandasKey FeaturesDiscover new and updated content on NLP transformers, PyTorch, and computer vision modelingIncludes a dedicated chapter on best practices and additional best practice tips throughout the book to improve your ML solutionsImplement ML models, such as neural networks and linear and logistic regression, from scratchPurchase of the print or Kindle book includes a free PDF copyBook DescriptionThe fourth edition of Python Machine Learning By Example is a comprehensive guide for beginners and experienced machine learning practitioners who want to learn more advanced techniques, such as multimodal modeling. Written by experienced machine learning author and ex-Google machine learning engineer Yuxi (Hayden) Liu, this edition emphasizes best practices, providing invaluable insights for machine learning engineers, data scientists, and analysts. Explore advanced techniques, including two new chapters on natural language processing transformers with BERT and GPT, and multimodal computer vision models with PyTorch and Hugging Face. You’ll learn key modeling techniques using practical examples, such as predicting stock prices and creating an image search engine. This hands-on machine learning book navigates through complex challenges, bridging the gap between theoretical understanding and practical application. Elevate your machine learning and deep learning expertise, tackle intricate problems, and unlock the potential of advanced techniques in machine learning with this authoritative guide.What you will learnFollow machine learning best practices throughout data preparation and model developmentBuild and improve image classifiers using convolutional neural networks (CNNs) and transfer learningDevelop and fine-tune neural networks using TensorFlow and PyTorchAnalyze sequence data and make predictions using recurrent neural networks (RNNs), transformers, and CLIPBuild classifiers using support vector machines (SVMs) and boost performance with PCAAvoid overfitting using regularization, feature selection, and moreWho this book is forThis expanded fourth edition is ideal for data scientists, ML engineers, analysts, and students with Python programming knowledge. The real-world examples, best practices, and code prepare anyone undertaking their first serious ML project.</t>
  </si>
  <si>
    <t>9781835082225</t>
  </si>
  <si>
    <t>https://ieeexplore.ieee.org/document/10769289</t>
  </si>
  <si>
    <t>9453428</t>
  </si>
  <si>
    <t>Heller, Eric J.</t>
  </si>
  <si>
    <t>A graduate-level text that examines the semiclassical approach to quantum mechanicsPhysical systems have been traditionally described in terms of either classical or quantum mechanics. But in recent years, semiclassical methods have developed rapidly, providing deep physical insight and computational tools for quantum dynamics and spectroscopy. In this book, Eric Heller introduces and develops this subject, demonstrating its power with many examples.  In the first half of the book, Heller covers relevant aspects of classical mechanics, building from them the semiclassical way through the semiclassical limit of the Feynman path integral. The second half of the book applies this approach to various kinds of spectroscopy, such as molecular spectroscopy and electron imaging and quantum dynamical systems with an emphasis on tunneling. Adopting a distinctly time-dependent viewpoint, Heller argues for semiclassical theories from experimental and theoretical vantage points valuable to research in physics and chemistry. Featuring more than two hundred figures, the book provides a geometric, phase-space, and coordinate-space pathway to greater understanding.Filled with practical examples and applications, The Semiclassical Way to Dynamics and Spectroscopy is a comprehensive presentation of the tools necessary to successfully delve into this unique area of quantum mechanics.A comprehensive approach for using classical mechanics to do quantum mechanicsMore than two hundred figures to assist intuitionEmphasis on semiclassical Green function and wave packet perspective, as well as tunneling and spectroscopyChapters include quantum mechanics of classically chaotic systems, quantum scarring, and other modern dynamical topics</t>
  </si>
  <si>
    <t>9781400890293</t>
  </si>
  <si>
    <t>https://ieeexplore.ieee.org/document/9453428</t>
  </si>
  <si>
    <t>9483802</t>
  </si>
  <si>
    <t>Weikum, Gerhard and Dong, Xin Luna and Razniewski, Simon and Suchanek, Fabian</t>
  </si>
  <si>
    <t>Equipping machines with comprehensive knowledge of the world’s entities and their relationships has been a longstanding goal of AI. Over the last decade, large-scale knowledge bases, also known as knowledge graphs, have been automatically constructed from web contents and text sources, and have become a key asset for search engines. This machine knowledge can be harnessed to semantically interpret textual phrases in news, social media and web tables, and contributes to question answering, natural language processing and data analytics. This monograph surveys fundamental concepts and practical methods for creating and curating large knowledge bases. It covers models and methods for discovering and curating large knowledge bases from online content, with emphasis on semi-structured web pages with lists, tables etc., and unstructured text sources. Case studies on academic projects and industrial knowledge graphs complement the survey of concepts and methods. The intended audience is students and researchers interested in a wide spectrum of topics: from machine knowledge and data quality to machine learning and data science as well as applications in web content mining and natural language understanding. It will also be of interest to industrial practitioners working on semantic technologies for web, social media, or enterprise content.</t>
  </si>
  <si>
    <t>9781680838374</t>
  </si>
  <si>
    <t>https://ieeexplore.ieee.org/document/9483802</t>
  </si>
  <si>
    <t>10744415</t>
  </si>
  <si>
    <t>Bai, Yang and Xing, Gaojie and Wu, Hongyan and Rao, Zhihong and Ma, Chuan and Wang, Shiping and Liu, Xiaolei and Zhou, Yimin and Tang, Jiajia and Huang, Kaijun and Kang, Jiale</t>
  </si>
  <si>
    <t>Backdoor Attack and Defense on Deep Learning: A Survey</t>
  </si>
  <si>
    <t>Deep learning, as an important branch of machine learning, has been widely applied in computer vision, natural language processing, speech recognition, and more. However, recent studies have revealed that deep learning systems are vulnerable to backdoor attacks. Backdoor attackers inject a hidden backdoor into the deep learning model, such that the predictions of the infected model will be maliciously changed if the hidden backdoor is activated by input with a backdoor trigger while behaving normally on any benign sample. This kind of attack can potentially result in severe consequences in the real world. Therefore, research on defending against backdoor attacks has emerged rapidly. In this article, we have provided a comprehensive survey of backdoor attacks, detections, and defenses previously demonstrated on deep learning. We have investigated widely used model architectures, benchmark datasets, and metrics in backdoor research and have classified attacks, detections and defenses based on different criteria. Furthermore, we have analyzed some limitations in existing methods and, based on this, pointed out several promising future research directions. Through this survey, beginners can gain a preliminary understanding of backdoor attacks and defenses. Furthermore, we anticipate that this work will provide new perspectives and inspire extra research into the backdoor attack and defense methods in deep learning.</t>
  </si>
  <si>
    <t>Deep learning;Taxonomy;Transfer learning;Training;Reviews;Predictive models;Federated learning;Data models;Benchmark testing;Surveys;Backdoor attacks;backdoor defenses;backdoor detections;deep learning</t>
  </si>
  <si>
    <t>10.1109/TCSS.2024.3482723</t>
  </si>
  <si>
    <t>9321568</t>
  </si>
  <si>
    <t>Soldatos, John</t>
  </si>
  <si>
    <t>This exciting book explores the past, present and future of IoT, presenting the most prominent technologies that comprise IoT applications, including cloud computing, edge computing, embedded computing, Big Data, Artificial Intelligence (AI), blockchain and cybersecurity. A comprehensive description of the full range of the building blocks that comprise emerging IoT systems and applications is provided, while illustrating the evolution of IoT systems from the legacy small scale sensor systems and wireless sensor networks, to today’s large scale IoT deployments that comprise millions of connected devices in the cloud and smart objects with (semi)autonomous behavior. It also provides an outlook for the future evolution of IoT systems, based on their blending with AI and the use of emerging technologies like blockchain for massively decentralized applications. The full spectrum of technologies that are closely associated with the term IoT since its introduction are explored. The book also highlights the main challenges that are associated with the development and deployment of IoT applications at scale, including network connectivity, security, and interoperability challenges. First tech sensors, wireless sensor networks and radio-frequency identification (RFID) tags are covered. Machine learning, big data and security issues are also explored.</t>
  </si>
  <si>
    <t>9781630817534</t>
  </si>
  <si>
    <t>https://ieeexplore.ieee.org/document/9321568</t>
  </si>
  <si>
    <t>10522556</t>
  </si>
  <si>
    <t>Chapman, Eric</t>
  </si>
  <si>
    <t>Explore the full spectrum of GitHub Actions to unlock your team's potential and become a pro in no timeKey FeaturesMaster GitHub events to foster a self-service mindsetElevate your GitHub Actions knowledge to a whole new level through real-world examplesLearn how to integrate with popular cloud-based products within your workflowsPurchase of the print or Kindle book includes a free PDF eBookBook DescriptionNavigating GitHub Actions often leaves developers grappling with inefficiencies and collaboration bottlenecks. Mastering GitHub Actions offers solutions to these challenges, ensuring smoother software development. With 16 extensive chapters, this book simplifies GitHub Actions, walking you through its vast capabilities, from team and enterprise features to organization defaults, self-hosted runners, and monitoring tools. You’ll learn how to craft reusable workflows, design bespoke templates, publish actions, incorporate external services, and introduce enhanced security measures. Through hands-on examples, you’ll gain best-practice insights for team-based GitHub Actions workflows and discover strategies for maximizing organization accounts. Whether you’re a software engineer or a DevOps guru, by the end of this book, you'll be adept at amplifying productivity and leveraging automation's might to refine your development process.What you will learnExplore GitHub Actions' features for team and business settingsCreate reusable workflows, templates, and standardized processes to reduce overheadGet to grips with CI/CD integrations, code quality tools, and communicationUnderstand self-hosted runners for greater control of resources and settingsDiscover tools to optimize GitHub Actions and manage resources efficientlyWork through examples to enhance projects, teamwork, and productivityWho this book is forThis book is for developers with a foundation in CI/CD, code quality tools, and team communication keen on exploring GitHub Actions. It’s ideal for DevOps engineers, system administrators, software developers, IT specialists, automation aficionados, and university students focused on software integration and deployment. Those familiar with GitHub's ecosystem will find this content insightful.</t>
  </si>
  <si>
    <t>9781805123309</t>
  </si>
  <si>
    <t>https://ieeexplore.ieee.org/document/10522556</t>
  </si>
  <si>
    <t>8384208</t>
  </si>
  <si>
    <t>Chen, George H. and Shah, Devavrat</t>
  </si>
  <si>
    <t>Many modern methods for prediction leverage nearest neighbor search to find past training examples most similar to a test example, an idea that dates back in text to at least the 11th century and has stood the test of time. This monograph explains the success of these methods, both in theory, covering foundational nonasymptotic statistical guarantees on nearest-neighbor-based regression and classification, and in practice, gathering prominent methods for approximate nearest neighbor search that have been essential to scaling prediction systems reliant on nearest neighbor analysis to handle massive datasets. Furthermore, it looks at connections to learning distances for use with nearest neighbor methods, including how random decision trees and ensemble methods learn nearest neighbor structure, as well as recent developments in crowdsourcing and graphons.</t>
  </si>
  <si>
    <t>Nonparametric methods;Statistical learning theory;Classification and prediction</t>
  </si>
  <si>
    <t>9781680834550</t>
  </si>
  <si>
    <t>https://ieeexplore.ieee.org/document/8384208</t>
  </si>
  <si>
    <t>10.1561/2200000064</t>
  </si>
  <si>
    <t>10522560</t>
  </si>
  <si>
    <t>Wijaya, Adi and Vilares, António</t>
  </si>
  <si>
    <t>Become a successful data engineer by building and deploying your own data pipelines on Google Cloud, including making key architectural decisionsKey FeaturesGet up to speed with data governance on Google CloudLearn how to use various Google Cloud products like Dataform, DLP, Dataplex, Dataproc Serverless, and DatastreamBoost your confidence by getting Google Cloud data engineering certification guidance from real exam experiencesPurchase of the print or Kindle book includes a free PDF eBookBook DescriptionThe second edition of Data Engineering with Google Cloud builds upon the success of the first edition by offering enhanced clarity and depth to data professionals navigating the intricate landscape of data engineering. Beyond its foundational lessons, this new edition delves into the essential realm of data governance within Google Cloud, providing you invaluable insights into managing and optimizing data resources effectively. Furthermore, this book helps you stay ahead of the curve by guiding you through the latest technological advancements in the Google Cloud ecosystem. You’ll cover essential aspects, from exploring Cloud Composer 2 to the evolution of Airflow 2.5. Additionally, you’ll explore how to work with cutting-edge tools like Dataform, DLP, Dataplex, Dataproc Serverless, and Datastream to perform data governance on datasets. By the end of this book, you'll be equipped to navigate the ever-evolving world of data engineering on Google Cloud, from foundational principles to cutting-edge practices.What you will learnLoad data into BigQuery and materialize its outputFocus on data pipeline orchestration using Cloud ComposerFormulate Airflow jobs to orchestrate and automate a data warehouseEstablish a Hadoop data lake, generate ephemeral clusters, and execute jobs on the Dataproc clusterHarness Pub/Sub for messaging and ingestion for event-driven systemsApply Dataflow to conduct ETL on streaming dataImplement data governance services on Google CloudWho this book is forData analysts, IT practitioners, software engineers, or any data enthusiasts looking to have a successful data engineering career will find this book invaluable. Additionally, experienced data professionals who want to start using Google Cloud to build data platforms will get clear insights on how to navigate the path. Whether you're a beginner who wants to explore the fundamentals or a seasoned professional seeking to learn the latest data engineering concepts, this book is for you.</t>
  </si>
  <si>
    <t>9781835085363</t>
  </si>
  <si>
    <t>https://ieeexplore.ieee.org/document/10522560</t>
  </si>
  <si>
    <t>9307210</t>
  </si>
  <si>
    <t>Chen, Ruidi and Paschalidis, Ioannis Ch.</t>
  </si>
  <si>
    <t>Many of the modern techniques to solve supervised learning problems suffer from a lack of interpretability and analyzability that do not give rise to rigorous mathematical results. This monograph develops a comprehensive statistical learning framework that uses Distributionally Robust Optimization (DRO) under the Wasserstein metric to ensure robustness to perturbations in the data. The authors introduce the reader to the fundamental properties of the Wasserstein metric and the DRO formulation, before explaining the theory in detail and its application. They cover a series of learning problems, including (i) distributionally robust linear regression; (ii) distributionally robust regression with group structure in the predictors; (iii) distributionally robust multi-output regression and multiclass classification; (iv) optimal decision making that combines distributionally robust regression with nearest-neighbor estimation; (v) distributionally robust semi-supervised learning; (vi) distributionally robust reinforcement learning. Throughout the monograph, the authors use applications in medicine and health care to illustrate the theoretical ideas in practice. They include numerical experiments and case studies using synthetic and real data. Distributionally Robust Learning provides a detailed insight into a technique that has gained a lot of recent interest in developing robust supervised learning solutions that are founded in sound mathematical principles. It will be enlightening for researchers, practitioners and students working on the optimization of machine learning systems.</t>
  </si>
  <si>
    <t>Optimization</t>
  </si>
  <si>
    <t>9781680837735</t>
  </si>
  <si>
    <t>https://ieeexplore.ieee.org/document/9307210</t>
  </si>
  <si>
    <t>10945811</t>
  </si>
  <si>
    <t>Lancho, Alejandro and Weiss, Amir and Lee, Gary C.F. and Jayashankar, Tejas and Kurien, Binoy G. and Polyanskiy, Yury and Wornell, Gregory W.</t>
  </si>
  <si>
    <t>RF Challenge: The Data-Driven Radio Frequency Signal Separation Challenge</t>
  </si>
  <si>
    <t>We address the critical problem of interference rejection in radio-frequency (RF) signals using a data-driven approach that leverages deep-learning methods. A primary contribution of this paper is the introduction of the RF Challenge, which is a publicly available, diverse RF signal dataset for data-driven analyses of RF signal problems. Specifically, we adopt a simplified signal model for developing and analyzing interference rejection algorithms. For this signal model, we introduce a set of carefully chosen deep learning architectures, incorporating key domain-informed modifications alongside traditional benchmark solutions to establish baseline performance metrics for this intricate, ubiquitous problem. Through extensive simulations involving eight different signal mixture types, we demonstrate the superior performance (in some cases, by two orders of magnitude) of architectures such as UNet and WaveNet over traditional methods like matched filtering and linear minimum mean square error estimation. Our findings suggest that the data-driven approach can yield scalable solutions, in the sense that the same architectures may be similarly trained and deployed for different types of signals. Moreover, these findings further corroborate the promising potential of deep learning algorithms for enhancing communication systems, particularly via interference mitigation. This work also includes results from an open competition based on the RF Challenge, hosted at the 2024 IEEE International Conference on Acoustics, Speech, and Signal Processing (ICASSP’24).</t>
  </si>
  <si>
    <t>Interference;Source separation;Radio frequency;RF signals;Time-frequency analysis;Prevention and mitigation;Filtering;Vectors;Standards;Speech processing;Interference rejection;deep learning;source separation;wireless communication</t>
  </si>
  <si>
    <t>10.1109/OJCOMS.2025.3556319</t>
  </si>
  <si>
    <t>8824174</t>
  </si>
  <si>
    <t>Ringer, Talia and Palmskog, Karl and Sergey, Ilya and Gligoric, Milos and Tatlock, Zachary</t>
  </si>
  <si>
    <t>Development of formal proofs of correctness of programs can increase actual and perceived reliability and facilitate better understanding of program specifications and their underlying assumptions. Tools supporting such development have been available for over 40 years but have only recently seen wide practical use. Projects based on construction of machine-checked formal proofs are now reaching an unprecedented scale, comparable to large software projects, which leads to new challenges in proof development and maintenance. Despite its increasing importance, the field of proof engineering is seldom considered in its own right; related theories, techniques, and tools span many fields and venues. QED at Large covers the timeline and research literature concerning proof development for program verification, including theories, languages, and tools. It emphasizes challenges and breakthroughs at each stage in history and highlights challenges that are currently present due to the increasing scale of proof developments. This monograph is intended for use by researchers and students who are new to the field. It provides the reader with an insightful overview of the work that has led to modern-day techniques for formally verifying software. In times of increasing automation, this underpins many software systems so future trends are also highlighted.</t>
  </si>
  <si>
    <t>9781680835953</t>
  </si>
  <si>
    <t>https://ieeexplore.ieee.org/document/8824174</t>
  </si>
  <si>
    <t>10.1561/2500000045</t>
  </si>
  <si>
    <t>9686971</t>
  </si>
  <si>
    <t>Leach, Felix</t>
  </si>
  <si>
    <t>Unsettled Issues in Vehicle Autonomy, Artificial Intelligence, and Human-Machine Interaction</t>
  </si>
  <si>
    <t>9781468603309</t>
  </si>
  <si>
    <t>https://ieeexplore.ieee.org/document/9686971</t>
  </si>
  <si>
    <t>10162902</t>
  </si>
  <si>
    <t>Hsieh, Michael</t>
  </si>
  <si>
    <t>Build production-grade machine learning models with Amazon SageMaker Studio, the first integrated development environment in the cloud, using real-life machine learning examples and codeKey FeaturesUnderstand the ML lifecycle in the cloud and its development on Amazon SageMaker StudioLearn to apply SageMaker features in SageMaker Studio for ML use casesScale and operationalize the ML lifecycle effectively using SageMaker StudioBook DescriptionAmazon SageMaker Studio is the first integrated development environment (IDE) for machine learning (ML) and is designed to integrate ML workflows: data preparation, feature engineering, statistical bias detection, automated machine learning (AutoML), training, hosting, ML explainability, monitoring, and MLOps in one environment. In this book, you'll start by exploring the features available in Amazon SageMaker Studio to analyze data, develop ML models, and productionize models to meet your goals. As you progress, you will learn how these features work together to address common challenges when building ML models in production. After that, you'll understand how to effectively scale and operationalize the ML life cycle using SageMaker Studio. By the end of this book, you'll have learned ML best practices regarding Amazon SageMaker Studio, as well as being able to improve productivity in the ML development life cycle and build and deploy models easily for your ML use cases.What you will learnExplore the ML development life cycle in the cloudUnderstand SageMaker Studio features and the user interfaceBuild a dataset with clicks and host a feature store for MLTrain ML models with ease and scaleCreate ML models and solutions with little codeHost ML models in the cloud with optimal cloud resourcesEnsure optimal model performance with model monitoringApply governance and operational excellence to ML projectsWho this book is forThis book is for data scientists and machine learning engineers who are looking to become well-versed with Amazon SageMaker Studio and gain hands-on machine learning experience to handle every step in the ML lifecycle, including building data as well as training and hosting models. Although basic knowledge of machine learning and data science is necessary, no previous knowledge of SageMaker Studio and cloud experience is required.</t>
  </si>
  <si>
    <t>9781801073486</t>
  </si>
  <si>
    <t>https://ieeexplore.ieee.org/document/10162902</t>
  </si>
  <si>
    <t>10745076</t>
  </si>
  <si>
    <t>Arellano, Karen Chappell</t>
  </si>
  <si>
    <t>1 The Birth and Rebirth of AI</t>
  </si>
  <si>
    <t>This has never been an easy question. Today, it&amp;#x0027;s harder to answer than ever. Both words&amp;#x2014;&amp;#x201C;artificial&amp;#x201D; and &amp;#x201C;intelligence&amp;#x201D;&amp;#x2014;are so contested that some scholars today argue that AI is &amp;#x201C;neither artificial nor intelligent&amp;#x201D; (Crawford 2021). Many claim that we&amp;#x0027;re in the middle of a hype cycle, and there&amp;#x0027;s clearly some truth to this, given the number of companies using AI as a marketing term to sell products of dubious technical novelty&amp;#x2014;or value to society. As of early 2023, we still don&amp;#x0027;t have robots that can fold laundry.</t>
  </si>
  <si>
    <t>9780262381178</t>
  </si>
  <si>
    <t>https://ieeexplore.ieee.org/document/10745076</t>
  </si>
  <si>
    <t>10884998</t>
  </si>
  <si>
    <t>Lee, Seung Hyun and Kim, Sieun and Byeon, Wonmin and Oh, Gyeongrok and In, Sumin and Park, Hyeongcheol and Yoon, Sang Ho and Hong, Sung-Hee and Kim, Jinkyu and Kim, Sangpil</t>
  </si>
  <si>
    <t>Audio-guided implicit neural representation for local image stylization</t>
  </si>
  <si>
    <t>We present a novel framework for audio-guided localized image stylization. Sound often provides information about the specific context of a scene and is closely related to a certain part of the scene or object. However, existing image stylization works have focused on stylizing the entire image using an image or text input. Stylizing a particular part of the image based on audio input is natural but challenging. This work proposes a framework in which a user provides an audio input to localize the target in the input image and another to locally stylize the target object or scene. We first produce a fine localization map using an audio-visual localization network leveraging CLIP embedding space. We then utilize an implicit neural representation (INR) along with the predicted localization map to stylize the target based on sound information. The INR manipulates local pixel values to be semantically consistent with the provided audio input. Our experiments show that the proposed framework outperforms other audio-guided stylization methods. Moreover, we observe that our method constructs concise localization maps and naturally manipulates the target object or scene in accordance with the given audio input.</t>
  </si>
  <si>
    <t>Location awareness;Image segmentation;Visualization;Semantics;Electronic mail;Engines;Contrastive learning;Water resources;Noise;Space heating;audio guidance;image style transfer;implicit neural representations (INR)</t>
  </si>
  <si>
    <t>10.1007/s41095-024-0413-5</t>
  </si>
  <si>
    <t>10558721</t>
  </si>
  <si>
    <t>Mavi, Vaibhav and Jangra, Anubhav and Jatowt, Adam</t>
  </si>
  <si>
    <t>Multi-hop Question Answering (MHQA) is the task of answering natural language questions that involve extracting and combining multiple pieces of information and doing multiple steps of reasoning. The ability to answer multi-hop questions and perform multi-step reasoning can significantly improve the utility of NLP systems. But the notion of ‘multiple hops’ is somewhat abstract which results in a large variety of tasks that require multi-hop reasoning. This leads to different datasets and models that differ significantly from each other and makes the field challenging to generalize and survey. In this monograph, the authors provide a general and formal definition of the MHQA task, and organize and summarize existing MHQA frameworks. They also outline some best practices for building MHQA datasets. This monograph provides a systematic and thorough introduction to Multi-Hop Question Answering that is becoming increasingly important in practical AI systems.</t>
  </si>
  <si>
    <t>9781638283751</t>
  </si>
  <si>
    <t>https://ieeexplore.ieee.org/document/10558721</t>
  </si>
  <si>
    <t>10658582</t>
  </si>
  <si>
    <t>Kim, Hoon and Jang, Minje and Yoon, Wonjun and Lee, Jisoo and Na, Donghyun and Woo, Sanghyun</t>
  </si>
  <si>
    <t>SwitchLight: Co-Design of Physics-Driven Architecture and Pre-training Framework for Human Portrait Relighting</t>
  </si>
  <si>
    <t>We introduce a co-designed approach for human portrait relighting that combines a physics-guided architecture with a pretraining framework. Drawing on the Cook-Torrance reflectance model, we have meticulously configured the architecture design to precisely simulate light-surface interactions. Furthermore, to overcome the limitation of scarce high-quality lightstage data, we have developed a self-supervised pretraining strategy. This novel combination of accurate physical modeling and expanded training dataset establishes a new benchmark in relighting realism.</t>
  </si>
  <si>
    <t>Training;Reflectivity;Solid modeling;Three-dimensional displays;Computational modeling;Computer architecture;Switches</t>
  </si>
  <si>
    <t>10.1109/CVPR52733.2024.02371</t>
  </si>
  <si>
    <t>Jacquier, Antoine and Kondratyev, Oleksiy and Lipton, Alexander and Prado, Marcos López de</t>
  </si>
  <si>
    <t>10460906</t>
  </si>
  <si>
    <t>Christensen, Jonas and Bajaj, Nakul and Gosada, Manmohan and Borne, Kirk D.</t>
  </si>
  <si>
    <t>Join the data-centric revolution and master the concepts, techniques, and algorithms shaping the future of AI and ML development, using PythonKey FeaturesGrasp the principles of data centricity and apply them to real-world scenariosGain experience with quality data collection, labeling, and synthetic data creation using PythonDevelop essential skills for building reliable, responsible, and ethical machine learning solutionsPurchase of the print or Kindle book includes a free PDF eBookBook DescriptionIn the rapidly advancing data-driven world where data quality is pivotal to the success of machine learning and artificial intelligence projects, this critically timed guide provides a rare, end-to-end overview of data-centric machine learning (DCML), along with hands-on applications of technical and non-technical approaches to generating deeper and more accurate datasets. This book will help you understand what data-centric ML/AI is and how it can help you to realize the potential of ‘small data’. Delving into the building blocks of data-centric ML/AI, you’ll explore the human aspects of data labeling, tackle ambiguity in labeling, and understand the role of synthetic data. From strategies to improve data collection to techniques for refining and augmenting datasets, you’ll learn everything you need to elevate your data-centric practices. Through applied examples and insights for overcoming challenges, you’ll get a roadmap for implementing data-centric ML/AI in diverse applications in Python. By the end of this book, you’ll have developed a profound understanding of data-centric ML/AI and the proficiency to seamlessly integrate common data-centric approaches in the model development lifecycle to unlock the full potential of your machine learning projects by prioritizing data quality and reliability.What you will learnUnderstand the impact of input data quality compared to model selection and tuningRecognize the crucial role of subject-matter experts in effective model developmentImplement data cleaning, labeling, and augmentation best practicesExplore common synthetic data generation techniques and their applicationsApply synthetic data generation techniques using common Python packagesDetect and mitigate bias in a dataset using best-practice techniquesUnderstand the importance of reliability, responsibility, and ethical considerations in ML/AIWho this book is forThis book is for data science professionals and machine learning enthusiasts looking to understand the concept of data-centricity, its benefits over a model-centric approach, and the practical application of a best-practice data-centric approach in their work. This book is also for other data professionals and senior leaders who want to explore the tools and techniques to improve data quality and create opportunities for small data ML/AI in their organizations.</t>
  </si>
  <si>
    <t>9781804612415</t>
  </si>
  <si>
    <t>https://ieeexplore.ieee.org/document/10460906</t>
  </si>
  <si>
    <t>10897703</t>
  </si>
  <si>
    <t>Zhou, Qiu and Li, Manyi and Zeng, Qiong and Aristidou, Andreas and Zhang, Xiaojing and Chen, Lin and Tu, Changhe</t>
  </si>
  <si>
    <t>Let's all dance: Enhancing amateur dance motions</t>
  </si>
  <si>
    <t>Professional dance is characterized by high impulsiveness, elegance, and aesthetic beauty. In order to reach the desired professionalism, it requires years of long and exhausting practice, good physical condition, musicality, but also, a good understanding of choreography. Capturing dance motions and transferring them to digital avatars is commonly used in the film and entertainment industries. However, so far, access to high-quality dance data is very limited, mainly due to the many practical difficulties in capturing the movements of dancers, making it prohibitive for large-scale data acquisition. In this paper, we present a model that enhances the professionalism of amateur dance movements, allowing movement quality to be improved in both spatial and temporal domains. Our model consists of a dance-to-music alignment stage responsible for learning the optimal temporal alignment path between dance and music, and a dance-enhancement stage that injects features of professionalism in both spatial and temporal domains. To learn a homogeneous distribution and credible mapping between the heterogeneous professional and amateur datasets, we generate amateur data from professional dances taken from the AIST++ dataset. We demonstrate the effectiveness of our method by comparing it with two baseline motion transfer methods via thorough qualitative visual controls, quantitative metrics, and a perceptual study. We also provide temporal and spatial module analysis to examine the mechanisms and necessity of key components of our framework.</t>
  </si>
  <si>
    <t>Humanities;Rhythm;Measurement;Correlation;Training;Synchronization;Motion measurement;Hidden Markov models;Feature extraction;Visualization;animation;music-to-motion alignment;dance motion enhancement;dance motion analysis</t>
  </si>
  <si>
    <t>10.1007/s41095-022-0292-6</t>
  </si>
  <si>
    <t>8453245</t>
  </si>
  <si>
    <t>There is a wealth of literature and books available to engineers starting to understand what machine learning is and how it can be used in their everyday work. This presents the problem of where the engineer should start. The answer is often “for a general, but slightly outdated introduction, read this book; for a detailed survey of methods based on probabilistic models, check this reference; to learn about statistical learning, this text is useful” and so on. This monograph provides the starting point to the literature that every engineer new to machine learning needs. It offers a basic and compact reference that describes key ideas and principles in simple terms and within a unified treatment, encompassing recent developments and pointers to the literature for further study. A Brief Introduction to Machine Learning for Engineers is the entry point to machine learning for students, practitioners, and researchers with an engineering background in probability and linear algebra.</t>
  </si>
  <si>
    <t>9781680834734</t>
  </si>
  <si>
    <t>https://ieeexplore.ieee.org/document/8453245</t>
  </si>
  <si>
    <t>10.1561/2000000102</t>
  </si>
  <si>
    <t>9860032</t>
  </si>
  <si>
    <t>Lu, Tan and Dooms, Ann</t>
  </si>
  <si>
    <t>Document Image Understanding: Computational Image Processing in the Cultural Heritage Sector</t>
  </si>
  <si>
    <t>Textual documents, such as manuscripts and historical newspapers, make up an important part of our cultural heritage. Massive digitization projects have been conducted across the globe for a better preservation of, and for providing easier access to such, often vulnerable, documents. These digital counterparts also allow to unlock the rich information contained inside and across them thanks to various types of computational models for document image understanding. In this article, we will shed a light on the document image processing pipeline, from scan to information extraction. As it turns out, human perceptual-driven algorithms are among the most powerful approaches for generic document image understanding, required to deal with a myriad of layouts. In this context, we will in particular explain Gestalt visioning and the linked concept of text homogeneity that allows for enhanced layout analysis and even damage recognition, especially relevant in a cultural heritage setting. We conclude with a recent promising development, namely joint visual and language processing, that will take document image understanding to the next level in the future.</t>
  </si>
  <si>
    <t>Optical character recognition;Text recognition;Layout;Image recognition;Feature extraction;Computational modeling;Visualization;History;Cultural differences;Document handling</t>
  </si>
  <si>
    <t>2692-4110</t>
  </si>
  <si>
    <t>10.1109/MBITS.2022.3199678</t>
  </si>
  <si>
    <t>10460766</t>
  </si>
  <si>
    <t>Master MATLAB tools for creating machine learning applications through effective code writing, guided by practical examples showcasing the versatility of machine learning in real-world applicationsKey FeaturesWork with the MATLAB Machine Learning Toolbox to implement a variety of machine learning algorithmsEvaluate, deploy, and operationalize your custom models, incorporating bias detection and pipeline monitoringUncover effective approaches to deep learning for computer vision, time series analysis, and forecastingPurchase of the print or Kindle book includes a free PDF eBookBook DescriptionDiscover why the MATLAB programming environment is highly favored by researchers and math experts for machine learning with this guide which is designed to enhance your proficiency in both machine learning and deep learning using MATLAB, paving the way for advanced applications. By navigating the versatile machine learning tools in the MATLAB environment, you’ll learn how to seamlessly interact with the workspace. You’ll then move on to data cleansing, data mining, and analyzing various types of data in machine learning, and visualize data values on a graph. As you progress, you’ll explore various classification and regression techniques, skillfully applying them with MATLAB functions. This book teaches you the essentials of neural networks, guiding you through data fitting, pattern recognition, and cluster analysis. You’ll also explore feature selection and extraction techniques for performance improvement through dimensionality reduction. Finally, you’ll leverage MATLAB tools for deep learning and managing convolutional neural networks. By the end of the book, you’ll be able to put it all together by applying major machine learning algorithms in real-world scenarios.What you will learnDiscover different ways to transform data into valuable insightsExplore the different types of regression techniquesGrasp the basics of classification through Naive Bayes and decision treesUse clustering to group data based on similarity measuresPerform data fitting, pattern recognition, and cluster analysisImplement feature selection and extraction for dimensionality reductionHarness MATLAB tools for deep learning explorationWho this book is forThis book is for ML engineers, data scientists, DL engineers, and CV/NLP engineers who want to use MATLAB for machine learning and deep learning. A fundamental understanding of programming concepts is necessary to get started.</t>
  </si>
  <si>
    <t>9781835089538</t>
  </si>
  <si>
    <t>https://ieeexplore.ieee.org/document/10460766</t>
  </si>
  <si>
    <t>10891735</t>
  </si>
  <si>
    <t>Fan, Haishuang and Sun, Qichu and Wu, Jingya and Lu, Wenyan and Li, Xiaowei and Yan, Guihai</t>
  </si>
  <si>
    <t>Co-ViSu: Accelerating Video Super-Resolution With Codec Information Reuse</t>
  </si>
  <si>
    <t>High-resolution (HR) videos have gained popularity with the widespread adoption of high-definition displays. Super-resolution (SR) techniques aim to recover HR frames from low-resolution (LR) frames. While deep neural network (DNN)-based SR methods have outperformed traditional techniques in quality, they face performance challenges. FPGA-based SR accelerators have been developed to optimize the performance and power efficiency. However, most of these accelerators process only uncompressed video frames and perform per-frame DNN inference, overlooking the temporal-spatial information inherent in compressed video bitstreams. We propose a novel compressed video SR workflow that includes a codec information reuse algorithm and a dedicated FPGA accelerator named Co-ViSu. Our approach leverages the observation that non-key frames can be reconstructed using codec information and HR key-frames, significantly reducing DNN computations. The Co-ViSu algorithm employs sub-pixel interpolation to enhance high-frequency details and an MV-aware method to improve SR reconstruction quality. The Co-ViSu hardware integrates decoder, SR, and encoder engines within a parallel pipeline architecture, utilizing codec information reuse to bypass non-key frame decoding, eliminate complex DNN computations, and accelerate encoding processes. Experimental results demonstrate that Co-ViSu achieves performance improvements ranging from 3.6x to 9.4x and a 4.2x gain in energy efficiency with minimal quality loss compared to traditional flow. Additionally, Co-ViSu offers a 2.1x increase in throughput compared to state-of-the-art solutions.</t>
  </si>
  <si>
    <t>Binary sequences;Streaming media;Decoding;Artificial neural networks;Superresolution;Kernel;Engines;Design automation;Video codecs;Throughput;Super-resolution;Codec;Accelerator;FPGA</t>
  </si>
  <si>
    <t>10.1109/TCAD.2025.3543428</t>
  </si>
  <si>
    <t>10251373</t>
  </si>
  <si>
    <t>Saxena, Anshul and Mancilla, Javier and Montalban, Iraitz and Pere, Christophe</t>
  </si>
  <si>
    <t>Achieve optimized solutions for real-world financial problems using quantum machine learning algorithmsKey FeaturesLearn to solve financial analysis problems by harnessing quantum powerUnlock the benefits of quantum machine learning and its potential to solve problemsTrain QML to solve portfolio optimization and risk analytics problemsBook DescriptionQuantum computing has the potential to revolutionize the computing paradigm. By integrating quantum algorithms with artificial intelligence and machine learning, we can harness the power of qubits to deliver comprehensive and optimized solutions for intricate financial problems. This book offers step-by-step guidance on using various quantum algorithm frameworks within a Python environment, enabling you to tackle business challenges in finance. With the use of contrasting solutions from well-known Python libraries with quantum algorithms, you’ll discover the advantages of the quantum approach. Focusing on clarity, the authors expertly present complex quantum algorithms in a straightforward, yet comprehensive way. Throughout the book, you'll become adept at working with simple programs illustrating quantum computing principles. Gradually, you'll progress to more sophisticated programs and algorithms that harness the full power of quantum computing. By the end of this book, you’ll be able to design, implement and run your own quantum computing programs to turbocharge your financial modelling.What you will learnExplore framework, model and technique deployed for Quantum ComputingUnderstand the role of QC in financial modeling and simulationsApply Qiskit and Pennylane framework for financial modelingBuild and train models using the most well-known NISQ algorithmsExplore best practices for writing QML algorithmsUse QML algorithms to understand and solve data mining problemsWho this book is forThis book is for financial practitioners, quantitative analysts, or developers; looking to bring the power of quantum computing to their organizations. This is an essential resource written for finance professionals, who want to harness the power of quantum computers for solving real-world financial problems. A basic understanding of Python, calculus, linear algebra, and quantum computing is a prerequisite.</t>
  </si>
  <si>
    <t>9781804614877</t>
  </si>
  <si>
    <t>https://ieeexplore.ieee.org/document/10251373</t>
  </si>
  <si>
    <t>10162689</t>
  </si>
  <si>
    <t>T. White, Ryan and Ray, Archana Tikayat</t>
  </si>
  <si>
    <t>A practical guide simplifying discrete math for curious minds and demonstrating its application in solving problems related to software development, computer algorithms, and data scienceKey FeaturesApply the math of countable objects to practical problems in computer scienceExplore modern Python libraries such as scikit-learn, NumPy, and SciPy for performing mathematicsLearn complex statistical and mathematical concepts with the help of hands-on examples and expert guidanceBook DescriptionDiscrete mathematics deals with studying countable, distinct elements, and its principles are widely used in building algorithms for computer science and data science. The knowledge of discrete math concepts will help you understand the algorithms, binary, and general mathematics that sit at the core of data-driven tasks. Practical Discrete Mathematics is a comprehensive introduction for those who are new to the mathematics of countable objects. This book will help you get up to speed with using discrete math principles to take your computer science skills to a more advanced level. As you learn the language of discrete mathematics, you’ll also cover methods crucial to studying and describing computer science and machine learning objects and algorithms. The chapters that follow will guide you through how memory and CPUs work. In addition to this, you’ll understand how to analyze data for useful patterns, before finally exploring how to apply math concepts in network routing, web searching, and data science. By the end of this book, you’ll have a deeper understanding of discrete math and its applications in computer science, and be ready to work on real-world algorithm development and machine learning.What you will learnUnderstand the terminology and methods in discrete math and their usage in algorithms and data problemsUse Boolean algebra in formal logic and elementary control structuresImplement combinatorics to measure computational complexity and manage memory allocationUse random variables, calculate descriptive statistics, and find average-case computational complexitySolve graph problems involved in routing, pathfinding, and graph searches, such as depth-first searchPerform ML tasks such as data visualization, regression, and dimensionality reductionWho this book is forThis book is for computer scientists looking to expand their knowledge of discrete math, the core topic of their field. University students looking to get hands-on with computer science, mathematics, statistics, engineering, or related disciplines will also find this book useful. Basic Python programming skills and knowledge of elementary real-number algebra are required to get started with this book.</t>
  </si>
  <si>
    <t>9781838983505</t>
  </si>
  <si>
    <t>https://ieeexplore.ieee.org/document/10162689</t>
  </si>
  <si>
    <t>10685429</t>
  </si>
  <si>
    <t>Li, Junchen and Zhang, Yang and Xu, Kele and Wang, Tao and Wang, Huaimin</t>
  </si>
  <si>
    <t>Understanding the Challenges of Data Management in the AI Application Development</t>
  </si>
  <si>
    <t>With the development of AI model ecology pioneered by the large language models, data plays a more important and diversified role than the traditional one. In recent years, data problems have been increasingly noticed and voiced by developers, and it is crucial to understand the existing challenges that they are facing in reality, as well as the potential features of these problems. Unfortunately, we currently have relatively little knowledge in this area. To fill this gap, we conduct an empirical study based on 2,154 posts and 785 issues by collecting model data problems from three online communities (i.e., GitHub, Stack Overflow, and Hugging Face). We present the first taxonomy of data problems around model production encountered by developers, covering 11 topics in 4 categories. Then, we analyze the popularity and the difficulty of the posts and issues in the derived topics. We distill many findings from the study and present the practical implications from the perspectives of different audiences.</t>
  </si>
  <si>
    <t>Biological system modeling;Large language models;Taxonomy;Production;Manuals;Data models;Ecology;AI;Model Data;Empirical Study;Posts;Issues</t>
  </si>
  <si>
    <t>10.1109/JCC62314.2024.00018</t>
  </si>
  <si>
    <t>10162868</t>
  </si>
  <si>
    <t>Audevart, Alexia and Banachewicz, Konrad and Massaron, Luca</t>
  </si>
  <si>
    <t>Comprehensive recipes to give you valuable insights on Transformers, Reinforcement Learning, and moreKey FeaturesDeep Learning solutions from Kaggle Masters and Google Developer ExpertsGet to grips with the fundamentals including variables, matrices, and data sourcesLearn advanced techniques to make your algorithms faster and more accurateBook DescriptionThe independent recipes in Machine Learning Using TensorFlow Cookbook will teach you how to perform complex data computations and gain valuable insights into your data. Dive into recipes on training models, model evaluation, sentiment analysis, regression analysis, artificial neural networks, and deep learning - each using Google’s machine learning library, TensorFlow. This cookbook covers the fundamentals of the TensorFlow library, including variables, matrices, and various data sources. You’ll discover real-world implementations of Keras and TensorFlow and learn how to use estimators to train linear models and boosted trees, both for classification and regression. Explore the practical applications of a variety of deep learning architectures, such as recurrent neural networks and Transformers, and see how they can be used to solve computer vision and natural language processing (NLP) problems. With the help of this book, you will be proficient in using TensorFlow, understand deep learning from the basics, and be able to implement machine learning algorithms in real-world scenarios.What you will learnTake TensorFlow into productionImplement and fine-tune Transformer models for various NLP tasksApply reinforcement learning algorithms using the TF-Agents frameworkUnderstand linear regression techniques and use Estimators to train linear modelsExecute neural networks and improve predictions on tabular dataMaster convolutional neural networks and recurrent neural networks through practical recipesWho this book is forIf you are a data scientist or a machine learning engineer, and you want to skip detailed theoretical explanations in favor of building production-ready machine learning models using TensorFlow, this book is for you. Basic familiarity with Python, linear algebra, statistics, and machine learning is necessary to make the most out of this book.</t>
  </si>
  <si>
    <t>9781800206885</t>
  </si>
  <si>
    <t>https://ieeexplore.ieee.org/document/10162868</t>
  </si>
  <si>
    <t>10769404</t>
  </si>
  <si>
    <t>Zervou, Maria</t>
  </si>
  <si>
    <t xml:space="preserve">Take your data preparation skills to the next level by converting any type of data asset into a structured, formatted, and readily usable dataset Key FeaturesMaximize the value of your data through effective data cleaning methodsEnhance your data skills using strategies for handling structured and unstructured dataElevate the quality of your data products by testing and validating your data pipelinesPurchase of the print or Kindle book includes a free PDF eBookBook DescriptionProfessionals face several challenges in effectively leveraging data in today's data-driven world. One of the main challenges is the low quality of data products, often caused by inaccurate, incomplete, or inconsistent data. Another significant challenge is the lack of skills among data professionals to analyze unstructured data, leading to valuable insights being missed that are difficult or impossible to obtain from structured data alone. To help you tackle these challenges, this book will take you on a journey through the upstream data pipeline, which includes the ingestion of data from various sources, the validation and profiling of data for high-quality end tables, and writing data to different sinks. You’ll focus on structured data by performing essential tasks, such as cleaning and encoding datasets and handling missing values and outliers, before learning how to manipulate unstructured data with simple techniques. You’ll also be introduced to a variety of natural language processing techniques, from tokenization to vector models, as well as techniques to structure images, videos, and audio. By the end of this book, you’ll be proficient in data cleaning and preparation techniques for both structured and unstructured data.What you will learnIngest data from different sources and write it to the required sinksProfile and validate data pipelines for better quality controlGet up to speed with grouping, merging, and joining structured dataHandle missing values and outliers in structured datasetsImplement techniques to manipulate and transform time series dataApply structure to text, image, voice, and other unstructured dataWho this book is forWhether you're a data analyst, data engineer, data scientist, or a data professional responsible for data preparation and cleaning, this book is for you. Working knowledge of Python programming is needed to get the most out of this book. </t>
  </si>
  <si>
    <t>9781837632909</t>
  </si>
  <si>
    <t>https://ieeexplore.ieee.org/document/10769404</t>
  </si>
  <si>
    <t>10769368</t>
  </si>
  <si>
    <t>Deckler, Greg and Powell, Brett</t>
  </si>
  <si>
    <t>Now in color, this edition helps you unlock the full potential of Power BI with new recipes and comprehensive techniques on advanced data tools and AIKey FeaturesDive into Microsoft Data Fabric for deeper insights and robust data strategiesImplement Hybrid tables, create comprehensive scorecards, and establish shared cloud connections effortlesslyUncover new and updated data visualization tools that turn complex data into clear, actionable charts and reportsPurchase of the print or Kindle book includes a free eBook in PDF formatBook DescriptionSince its first edition the Power BI Cookbook has been a best-selling resource for BI developers and data analysts to produce impactful, quality BI solutions. This new and updated edition retains the rigorous details and concepts readers of prior editions have enjoyed while also demonstrating powerful new capabilities and updated guidance aligned to the current state of the platform. In this book, with step-by-step instructions, you will learn to navigate the complexities of data integration and visualization in Power BI. From creating robust data models to implementing sophisticated reporting techniques, this Power BI book empowers you to make informed decisions based on actionable insights. It also introduces you to new capabilities such as Hybrid tables and scorecards, enhancing your ability to communicate and analyze business performance. It also expands and improvises on the core of the previous edition like parameterizing Power BI solutions, authoring reports, data intelligence, and integrating advanced analytics. This edition not only updates you on the latest features but also prepares you for future innovations with a preview of upcoming AI enhancements in Power BI. Whether you're refining your skills or aspiring to become an expert, this book is an invaluable resource for leveraging Power BI to its fullest potentialWhat you will learnAnalyze and integrate business data using Microsoft Data FabricCreate impactful visualizations and manage Hybrid tablesDevelop shared cloud connections and advanced scorecardsEnhance report accuracy and dynamics using real-time data processingImplement efficient data governance and security measures within Power BIWho this book is forThis book is designed for data analysts, business intelligence professionals, and anyone involved in data processing or analytics who seeks to enhance their skills with Power BI’s latest features and prepare for future advancements in the field</t>
  </si>
  <si>
    <t>9781835464663</t>
  </si>
  <si>
    <t>https://ieeexplore.ieee.org/document/10769368</t>
  </si>
  <si>
    <t>10460908</t>
  </si>
  <si>
    <t>Lat, Jane Sarah</t>
  </si>
  <si>
    <t>Level up your career by learning best practices for managing the data quality and integrity of your financial dataKey FeaturesAccelerate data integrity management using artificial intelligence-powered solutionsLearn how business intelligence tools, ledger databases, and database locks solve data integrity issuesFind out how to detect fraudulent transactions affecting financial report integrityBook DescriptionData integrity management plays a critical role in the success and effectiveness of organizations trying to use financial and operational data to make business decisions. Unfortunately, there is a big gap between the analysis and management of finance data along with the proper implementation of complex data systems across various organizations. The first part of this book covers the important concepts for data quality and data integrity relevant to finance, data, and tech professionals. The second part then focuses on having you use several data tools and platforms to manage and resolve data integrity issues on financial data. The last part of this the book covers intermediate and advanced solutions, including managed cloud-based ledger databases, database locks, and artificial intelligence, to manage the integrity of financial data in systems and databases. After finishing this hands-on book, you will be able to solve various data integrity issues experienced by organizations globally.What you will learnDevelop a customized financial data quality scorecardUtilize business intelligence tools to detect, manage, and resolve data integrity issuesFind out how to use managed cloud-based ledger databases for financial data integrityApply database locking techniques to prevent transaction integrity issues involving finance dataDiscover the methods to detect fraudulent transactions affecting financial report integrityUse artificial intelligence-powered solutions to resolve various data integrity issues and challengesWho this book is forThis book is for financial analysts, technical leaders, and data professionals interested in learning practical strategies for managing data integrity and data quality using relevant frameworks and tools. A basic understanding of finance concepts, accounting, and data analysis is expected. Knowledge of finance management is not a prerequisite, but it’ll help you grasp the more advanced topics covered in this book.</t>
  </si>
  <si>
    <t>9781837636099</t>
  </si>
  <si>
    <t>https://ieeexplore.ieee.org/document/10460908</t>
  </si>
  <si>
    <t>9307214</t>
  </si>
  <si>
    <t>Garg, Sourav and Sünderhauf, Niko and Dayoub, Feras and Morrison, Douglas and Cosgun, Akansel and Carneiro, Gustavo and Wu, Qi and Chin, Tat-Jun and Reid, Ian and Gould, Stephen and Corke, Peter and Milford, Michael</t>
  </si>
  <si>
    <t>For robots to navigate and interact more richly with the world around them, they will likely require a deeper understanding of the world in which they operate. In robotics and related research fields, the study of understanding is often referred to as semantics, which dictates what does the world ‘mean’ to a robot, and is strongly tied to the question of how to represent that meaning. With humans and robots increasingly operating in the same world, the prospects of human-robot interaction also bring semantics and ontology of natural language into the picture. Driven by need, as well as by enablers like increasing availability of training data and computational resources, semantics is a rapidly growing research area in robotics. The field has received significant attention in the research literature to date, but most reviews and surveys have focused on particular aspects of the topic: the technical research issues regarding its use in specific robotic topics like mapping or segmentation, or its relevance to one particular application domain like autonomous driving. A new treatment is therefore required, and is also timely because so much relevant research has occurred since many of the key surveys were published. This survey provides an overarching snapshot of where semantics in robotics stands today. We establish a taxonomy for semantics research in or relevant to robotics, split into four broad categories of activity in which semantics are extracted, used, or both. Within these broad categories, we survey dozens of major topics including fundamentals from the computer vision field and key robotics research areas utilizing semantics such as mapping, navigation and interaction with the world. The survey also covers key practical considerations, including enablers like increased data availability and improved computational hardware, and major application areas where semantics is or is likely to play a key role. In creating this survey, we hope to provide researchers across academia and industry with a comprehensive reference that helps facilitate future research in this exciting field.</t>
  </si>
  <si>
    <t>9781680837698</t>
  </si>
  <si>
    <t>https://ieeexplore.ieee.org/document/9307214</t>
  </si>
  <si>
    <t>10848476</t>
  </si>
  <si>
    <t>Linjanja, Pacifique</t>
  </si>
  <si>
    <t>Build production-ready, scalable applications that stand up to enterprise demands with NestJS while learning all about APIs, GraphQL, and moreKey FeaturesUnderstand the basics of robust modern apps, design patterns, and NestJS architectureBuild, test, and scale Rest APIs and GraphQL APIs using NestJSUtilize microservice architecture, DevOps, security, and communication patterns for modern API developmentPurchase of the print or Kindle book includes a free PDF eBookBook DescriptionIn this book, Pacifique Linjanja, a globally recognized software engineer and open-source contributor, shares his deep technical expertise and practical insights from his extensive experience delivering enterprise-level applications to unpack the full potential of NestJS, the cutting-edge Node.js framework. This book covers the core concepts, design patterns, and best practices for building scalable, high-performance applications with NestJS. You’ll learn REST API and GraphQL implementations, harness the power of microservices, and explore real-world case studies, including e-commerce, social networking, and ERP systems. The chapters provide step-by-step guidance for setting up your development environment with TypeScript and npm, structuring projects effectively, and using the Apollo Federation architecture to create efficient GraphQL APIs. This book offers hands-on guidance for testing and debugging APIs, handling exceptions, and validating data using pipes and guards, all while helping you build a complete NestJS application from scratch. By the end, you'll be ready to apply DevOps principles for continuous integration and deployment, as well as secure your NestJS applications using advanced techniques.What you will learnMaster NestJS architecture and set up your environment with Node.js, npm, and TypeScriptApply design patterns and best practices to build robust, maintainable appsBuild REST APIs and leverage GraphQL for flexible queryingUse microservices architecture to efficiently scale your applicationsUnderstand how to test and debug APIs for optimal performanceImplement Apollo Federation for efficient GraphQL APIs in a federated systemSecure NestJS apps with advanced techniquesWho this book is forIf you are a software engineer, developer, or a tech lead looking to build scalable applications using NestJS, REST, GraphQL, and microservices, this book is for you. Whether you're new to NestJS or a seasoned developer, this guide will help you leverage NestJS for your next big project. It’s also ideal for project managers and other IT professionals seeking insights into enterprise-level efficient development, testing strategies, and deployment processes. Even technology enthusiasts will find this book enlightening.</t>
  </si>
  <si>
    <t>9781835463956</t>
  </si>
  <si>
    <t>https://ieeexplore.ieee.org/document/10848476</t>
  </si>
  <si>
    <t>10829523</t>
  </si>
  <si>
    <t>Chen, George H.</t>
  </si>
  <si>
    <t>The earliest research into time-to-event outcomes can be dated back to the 17th century. Here the initial focus was predicting time until death, hence the term survival analysis. Applications of time-to-event outcomes are to be found in many walks of life, such as insurance, medicine, and even calculating when will a customer end their subscription. Recently, the machine learning community has made significant methodological advances in survival analysis that take advantage of the representation learning ability of deep neural networks. At this point, there is a proliferation of deep survival analysis models. In this monograph, the author provides a self-contained modern introduction to survival analysis. The focus is on predicting time-to-event outcomes at the individual data point level with the help of neural networks. They provide the reader with a working understanding of precisely what the basic time-to-event prediction problem is, how it differs from standard regression and classification, and how key “design patterns” have been used time after time to derive new time-to-event prediction models. The author also details two extensions of the basic time-to-event prediction setup, namely the competing risks setting and the dynamic setting. The monograph concludes with a discussion of a variety of topics such as fairness, causal reasoning, interpretability, and statistical guarantees. This timely monograph provides researchers and students with a succinct introduction to the use of time-to-event outcomes in modern artificial intelligence driven systems.</t>
  </si>
  <si>
    <t>9781638284550</t>
  </si>
  <si>
    <t>https://ieeexplore.ieee.org/document/10829523</t>
  </si>
  <si>
    <t>10747216</t>
  </si>
  <si>
    <t>Lee, Lik-Hang and Braud, Tristan and Zhou, Peng Yuan and Wang, Lin and Xu, Dianlei and Lin, Zijun and Kumar, Abhishek and Bermejo, Carlos and Hui, Pan</t>
  </si>
  <si>
    <t>Since the popularisation of the Internet in the 1990s, the cyberspace has kept evolving. We have created various computer-mediated virtual environments, including social networks, video conferencing, virtual 3D worlds (e.g., VR Chat), augmented reality applications (e.g., Pokémon Go), and Non-Fungible Token Games (e.g., Upland). Such virtual environments, albeit non-perpetual and unconnected, have brought us various degrees of digital transformation. The term ‘metaverse’ has been coined to facilitate further digital transformation in every aspect of our physical lives. At the core of the metaverse stands the vision of an immersive Internet as a gigantic, unified, persistent, and shared realm. While the metaverse may seem futuristic, catalysed by emerging technologies such as Extended Reality, 5G, and Artificial Intelligence, the digital ‘big bang’ of our cyberspace is not far away. This monograph presents the first effort to offer a comprehensive framework that examines the latest metaverse development under the dimensions of state-of-the-art technologies and metaverse ecosystems, and illustrates the possibility of the digital ‘big bang’. It is essential to highlight that the metaverse encompasses diverse technologies and ecosystems, calling it an interdisciplinary and emerging field. Its primary objective is to provide users with satisfactory and interactive experiences. First, technologies are the enablers that drive the transition from the current Internet to the metaverse. Eight enabling technologies are rigorously examined - Extended Reality, User Interactivity (Human-Computer Interaction), Artificial Intelligence, Blockchain, Computer Vision, IoT and Robotics, Edge and Cloud computing, and Future Mobile Networks. In terms of applications, the metaverse ecosystem allows human users to live and play within a self-sustaining, persistent, and shared realm. Therefore, six user-centric factors are discussed – Avatar, Content Creation, Virtual Economy, Social Acceptability, Security and Privacy, and Trust and Accountability. Finally, a concrete research agenda is examined for developing the metaverse.</t>
  </si>
  <si>
    <t>9781638284451</t>
  </si>
  <si>
    <t>https://ieeexplore.ieee.org/document/10747216</t>
  </si>
  <si>
    <t>10722883</t>
  </si>
  <si>
    <t>Dizeu, Frank Billy Djupkep and Picard, Michel and Drouin, Marc-Antoine and Boisvert, Jonathan</t>
  </si>
  <si>
    <t>Multi-Frequency Nonlinear Methods for 3D Shape Measurement of Semi-Transparent Surfaces Using Projector-Camera Systems</t>
  </si>
  <si>
    <t>Measuring the 3D shape of semi-transparent surfaces with projector-camera 3D scanners is a difficult task because these surfaces weakly reflect light in a diffuse manner, and transmit a large part of the incident light. The task is even harder in the presence of participating background surfaces. The two methods proposed in this paper use sinusoidal patterns, each with a frequency chosen in the frequency range allowed by the projection optics of the projector-camera system. They differ in the way in which the camera-projector correspondence map is established, as well as in the number of patterns and the processing time required. The first method utilizes the discrete Fourier transform, performed on the intensity signal measured at a camera pixel, to inventory projector columns illuminating directly and indirectly the scene point imaged by that pixel. The second method goes beyond discrete Fourier transform and achieves the same goal by fitting a proposed analytical model to the measured intensity signal. Once the one (camera pixel) to many (projector columns) correspondence is established, a surface continuity constraint is applied to extract the one to one correspondence map linked to the semi-transparent surface. This map is used to determine the 3D point cloud of the surface by triangulation. Experimental results demonstrate the performance (accuracy, reliability) achieved by the proposed methods.</t>
  </si>
  <si>
    <t>Three-dimensional displays;Cameras;Shape;Shape measurement;Surface reconstruction;Surface treatment;Lighting;Discrete Fourier transforms;Phase measurement;Distortion measurement;3D shape measurement;3D point cloud;semi-transparent surfaces;structured light;fringe projection;curve fitting;parameter estimation;Discrete Fourier Transform</t>
  </si>
  <si>
    <t>10.1109/TVCG.2024.3477413</t>
  </si>
  <si>
    <t>10163498</t>
  </si>
  <si>
    <t>Publisher's Note: A new edition of this book is out now that includes working with GPT-3 and comparing the results with other models. It includes even more use cases, such as casual language analysis and computer vision tasks, as well as an introduction to OpenAI's Codex.Key FeaturesBuild and implement state-of-the-art language models, such as the original Transformer, BERT, T5, and GPT-2, using concepts that outperform classical deep learning modelsGo through hands-on applications in Python using Google Colaboratory Notebooks with nothing to install on a local machineTest transformer models on advanced use casesBook DescriptionThe transformer architecture has proved to be revolutionary in outperforming the classical RNN and CNN models in use today. With an apply-as-you-learn approach, Transformers for Natural Language Processing investigates in vast detail the deep learning for machine translations, speech-to-text, text-to-speech, language modeling, question answering, and many more NLP domains with transformers. The book takes you through NLP with Python and examines various eminent models and datasets within the transformer architecture created by pioneers such as Google, Facebook, Microsoft, OpenAI, and Hugging Face. The book trains you in three stages. The first stage introduces you to transformer architectures, starting with the original transformer, before moving on to RoBERTa, BERT, and DistilBERT models. You will discover training methods for smaller transformers that can outperform GPT-3 in some cases. In the second stage, you will apply transformers for Natural Language Understanding (NLU) and Natural Language Generation (NLG). Finally, the third stage will help you grasp advanced language understanding techniques such as optimizing social network datasets and fake news identification. By the end of this NLP book, you will understand transformers from a cognitive science perspective and be proficient in applying pretrained transformer models by tech giants to various datasets.What you will learnUse the latest pretrained transformer modelsGrasp the workings of the original Transformer, GPT-2, BERT, T5, and other transformer modelsCreate language understanding Python programs using concepts that outperform classical deep learning modelsUse a variety of NLP platforms, including Hugging Face, Trax, and AllenNLPApply Python, TensorFlow, and Keras programs to sentiment analysis, text summarization, speech recognition, machine translations, and moreMeasure the productivity of key transformers to define their scope, potential, and limits in productionWho this book is forSince the book does not teach basic programming, you must be familiar with neural networks, Python, PyTorch, and TensorFlow in order to learn their implementation with Transformers. Readers who can benefit the most from this book include experienced deep learning &amp; NLP practitioners and data analysts &amp; data scientists who want to process the increasing amounts of language-driven data.</t>
  </si>
  <si>
    <t>9781800568631</t>
  </si>
  <si>
    <t>https://ieeexplore.ieee.org/document/10163498</t>
  </si>
  <si>
    <t>10769270</t>
  </si>
  <si>
    <t>Diogenes, Yuri</t>
  </si>
  <si>
    <t>Implement the entire CNAPP lifecycle from designing, planning, adopting, deploying, and operationalizing to enhance your organization's overall cloud security posture.Key FeaturesMaster the CNAPP lifecycle from planning to operationalization using real-world practical scenarios.Dive deep into the features of Microsoft's Defender for Cloud to elevate your organization’s security posture.Explore hands-on examples and implementation techniques from a leading expert in the cybersecurity industryBook DescriptionCloud security is a pivotal aspect of modern IT infrastructure, essential for safeguarding critical data and services. This comprehensive book explores Cloud Native Application Protection Platform (CNAPP), guiding you through adopting, deploying, and managing these solutions effectively. Written by Yuri Diogenes, Principal PM at Microsoft, who has been with Defender for Cloud (formerly Azure Security Center) since its inception, this book distills complex concepts into actionable knowledge making it an indispensable resource for Cloud Security professionals. The book begins with a solid foundation detailing the why and how of CNAPP, preparing you for deeper engagement with the subject. As you progress, it delves into practical applications, including using Microsoft Defender for Cloud to enhance your organization's security posture, handle multicloud environments, and integrate governance and continuous improvement practices into your operations. Further, you'll learn how to operationalize your CNAPP framework, emphasizing risk management &amp; attack disruption, leveraging AI to enhance security measures, and integrating Defender for Cloud with Microsoft Security Exposure Management. By the end, you'll be ready to implement and optimize a CNAPP solution in your workplace, ensuring a robust defense against evolving threats.What you will learnImplement Microsoft Defender for Cloud across diverse IT environmentsHarness DevOps security capabilities to tighten cloud operationsLeverage AI tools such as Microsoft Copilot for Security to help remediate security recommendations at scaleIntegrate Microsoft Defender for Cloud with other XDR, SIEM (Microsoft Sentinel) and Microsoft Security Exposure ManagementOptimize your cloud security posture with continuous improvement practicesDevelop effective incident response plans and proactive threat hunting techniquesWho this book is forThis book is aimed at Cloud Security Professionals that work with Cloud Security, Posture Management, or Workload Protection. DevOps Engineers that need to have a better understanding of Cloud Security Tools and SOC Analysts that need to understand how CNAPP can enhance their threat hunting capabilities can also benefit from this book. Basic knowledge of Cloud Computing, including Cloud Providers such as Azure, AWS, and GCP is assumed.</t>
  </si>
  <si>
    <t>9781836204862</t>
  </si>
  <si>
    <t>https://ieeexplore.ieee.org/document/10769270</t>
  </si>
  <si>
    <t>10747218</t>
  </si>
  <si>
    <t>Guimarães, Francisco R. V. and da Silva, José Mairton B. and Casimiro Cavalcante, Charles and Fodor, Gabor and Bengtsson, Mats and Fischione, Carlo</t>
  </si>
  <si>
    <t>The 5th generation (5G) of wireless systems is being deployed with the aim to provide many sets of wireless communication services, such as low data rates for a massive amount of devices, broadband, low latency, and industrial wireless access. Such an aim is even more complex in the next generation wireless systems (6G) where wireless connectivity is expected to serve any connected intelligent unit, such as software robots and humans interacting in the metaverse, autonomous vehicles, drones, trains, or smart sensors monitoring cities, buildings, and the environment. As the wireless devices will be orders of magnitude denser than in 5G cellular systems, and due to the complex quality of service requirements, the access to the wireless spectrum will have to be appropriately shared to avoid congestion, poor quality of service, or unsatisfactory communication delays. Spectrum sharing methods have been the objective of intense study through model-based approaches, such as optimization or game theories. However, these methods may fail when facing the complexity of the communication environments in 5G, 6G, and beyond. Recently, there has been significant interest in the application and development of data-driven methods, namely machine learning methods, to handle the complex operation of spectrum sharing. In this monograph, a complete overview of the state-of-the-art of machine learning for spectrum sharing is provided. First, the authors map the most prominent methods that are encountered in spectrum sharing. Then, it is shown how these machine learning methods are applied to the numerous dimensions and sub-problems of spectrum sharing, such as spectrum sensing, spectrum allocation, spectrum access, and spectrum handoff. Finally, several open questions and future trends are highlighted.</t>
  </si>
  <si>
    <t>Spectrum sharing</t>
  </si>
  <si>
    <t>9781638284314</t>
  </si>
  <si>
    <t>https://ieeexplore.ieee.org/document/10747218</t>
  </si>
  <si>
    <t>9453369</t>
  </si>
  <si>
    <t>Feldman, David</t>
  </si>
  <si>
    <t>Chaos and Dynamical Systems presents an accessible, clear introduction to dynamical systems and chaos theory, important and exciting areas that have shaped many scientific fields. While the rules governing dynamical systems are well-specified and simple, the behavior of many dynamical systems is remarkably complex. Of particular note, simple deterministic dynamical systems produce output that appears random and for which long-term prediction is impossible. Using little math beyond basic algebra, David Feldman gives readers a grounded, concrete, and concise overview.In initial chapters, Feldman introduces iterated functions and differential equations. He then surveys the key concepts and results to emerge from dynamical systems: chaos and the butterfly effect, deterministic randomness, bifurcations, universality, phase space, and strange attractors. Throughout, Feldman examines possible scientific implications of these phenomena for the study of complex systems, highlighting the relationships between simplicity and complexity, order and disorder.Filling the gap between popular accounts of dynamical systems and chaos and textbooks aimed at physicists and mathematicians, Chaos and Dynamical Systems will be highly useful not only to students at the undergraduate and advanced levels, but also to researchers in the natural, social, and biological sciences.</t>
  </si>
  <si>
    <t>9780691189390</t>
  </si>
  <si>
    <t>https://ieeexplore.ieee.org/document/9453369</t>
  </si>
  <si>
    <t>10745364</t>
  </si>
  <si>
    <t>Nwaiwu, Ikenna</t>
  </si>
  <si>
    <t>Improve speed, quality, AND cost by automating your API delivery process! Automating API Delivery shows you how to strike the perfect balance between speed and usability by applying DevOps automation principles to your API design and delivery process. It lays out a clear path to making both the organizational and technical changes you need to deliver high-quality APIs both rapidly and reliably. In Automating API Delivery you’ll learn how to:  Enforce API design standards with linting Automate breaking-change checks to control design creep Ensure accuracy of API reference documents Centralize API definition consistency checks Automate API configuration deployment Conduct effective API design reviews  Author Ikenna Nwaiwu provides comprehensive guidance on implementing APIOps in your organization. He carefully walks through the technical steps and introduces the essential open-source tools, with practical advice and insights from his years of experience. You’ll benefit from his personal tips for avoiding common pitfalls and challenges of moving to automated API delivery.</t>
  </si>
  <si>
    <t>APIOps;CI/CD;RESTful;design reviews;design creep;breaking-change checks;linting;conformance;fast;Schemathesis;Portman;secure;consistent;easy</t>
  </si>
  <si>
    <t>9781633438781</t>
  </si>
  <si>
    <t>https://ieeexplore.ieee.org/document/10745364</t>
  </si>
  <si>
    <t>10763405</t>
  </si>
  <si>
    <t>Hanke, Stefan and Wessel, Lauri</t>
  </si>
  <si>
    <t>Information system (IS) researchers play a pivotal role as change agents, driving positive societal transformation and addressing "grand challenges." Designing for Digital Transformation in a Society of Smartness explores and expands the literature on digital transformation (DT), focusing on how IS research can conceptualize and tackle the design of IS artifacts in response to these complex challenges. The authors conceptualize DT as transformations of smart service systems (SSSs) due to the widespread use of smart technologies by individuals. The monograph further develops this literature toward a more sociological understanding of the practices within which individuals interact with smart technologies in their everyday lives. Based on these cornerstones, the authors provide specific suggestions for IS design of DT at a societal scale and contribute to research about DT, SSS, and IS design, respectively.</t>
  </si>
  <si>
    <t>9781638284710</t>
  </si>
  <si>
    <t>https://ieeexplore.ieee.org/document/10763405</t>
  </si>
  <si>
    <t>9301466</t>
  </si>
  <si>
    <t>Barni, Mauro and Tondi, Benedetta</t>
  </si>
  <si>
    <t>Binary detection is a ubiquitous problem in virtually all branches of science and technology. In many cases, binary detection must be carried out in a setting wherein the presence of an adversary aiming at inducing a wrong decision cannot be ruled out. Applications include network monitoring, spam filtering, multimedia forensics, video surveillance and biometric authentication to name but a few. In these cases, the attack is carried out at the time of testing. With the advent of widespread machine learning tools, the attacker can act during the learning phase, making it harder to detect. The main idea behind adversarial detection theory is to cast the detection problem into a game-theoretic framework. This allows the goals and the actions available to the two contenders to be rigorously defined. In this monograph, the authors address several variants of a general adversarial binary detection problem, depending on the knowledge available to the Defender and the Attacker of the statistical characterization of a system. They lead the reader through the considerations and solutions under two hypotheses, using a framework that can be adopted in many applications. This monograph, aimed at students, researchers and practitioners working in the application areas who want an accessible introduction to the theory behind Adversarial Binary Detection and the possible solutions to their particular problem.</t>
  </si>
  <si>
    <t>9781680837650</t>
  </si>
  <si>
    <t>https://ieeexplore.ieee.org/document/9301466</t>
  </si>
  <si>
    <t>10522568</t>
  </si>
  <si>
    <t>Nowacki, Krzysztof and Twarożek, Mateusz</t>
  </si>
  <si>
    <t>Master the core concepts of Salesforce administration and gain a holistic understanding of the SF ecosystem that will also help you prepare for the Salesforce certification examKey FeaturesUnderstand Salesforce architecture and security modelIntegrate Flow Builder with other Salesforce components for seamless automationUnderstand how to create and manage approval workflows in SalesforcePurchase of the print or Kindle book includes a free PDF eBookBook DescriptionDo you aspire to be a successful Salesforce administrator or consultant? If yes, then this step-by-step guide is for you. Written by certified Salesforce professionals, the Salesforce CRM Administration Handbook will take you through the intricacies of Salesforce, covering objects, records, automation, and much more. Starting with an overview of the capabilities and limitations of Salesforce, you’ll progress toward a holistic understanding of system architecture with real-world examples, including workarounds that enable the successful completion of projects. As you delve deeper, you’ll learn about the fundamental concepts of a CRM system, its purpose, and the pivotal role of an administrator in the Salesforce lifecycle. You’ll also explore the basic structures of the entire Salesforce system and navigate confidently through the intricacies of security, automation, and reporting in the Sales/Service Cloud. By the end of this book, you’ll have the confidence you need to navigate Salesforce’s backend seamlessly, implement configuration changes effortlessly, and communicate fluently in Salesforce terminology.What you will learnDiscover strategies to stay up-to-date with Salesforce releasesIntegrate Salesforce products seamlessly to meet diverse business needsExplore Sales and Service Cloud and its transformative impact on sales and customer support operationsMaster opportunity management for successful deal closures and pipeline forecastingUnderstand Salesforce Orgs, managing users, settings, and customizationExplore data import and export methods and data mappingDiscover best practices, mock tests, and valuable tips and tricks to prepare for Salesforce certificationWho this book is forThis book is for aspiring Salesforce administrators and consultants looking to build a solid foundation in Salesforce products, system setup, and customization as well as advance their careers within the Salesforce ecosystem. It’s also a great resource for those preparing to take the Salesforce ADM 201 certification exam, as it serves as an excellent supplement to the existing learning materials.</t>
  </si>
  <si>
    <t>9781835081860</t>
  </si>
  <si>
    <t>https://ieeexplore.ieee.org/document/10522568</t>
  </si>
  <si>
    <t>8620670</t>
  </si>
  <si>
    <t>Mitra, Bhaskar and Craswell, Nick</t>
  </si>
  <si>
    <t>Neural models have been employed in many Information Retrieval scenarios, including ad-hoc retrieval, recommender systems, multi-media search, and even conversational systems that generate answers in response to natural language questions. An Introduction to Neural Information Retrieval provides a tutorial introduction to neural methods for ranking documents in response to a query, an important IR task. The monograph provides a complete picture of neural information retrieval techniques that culminate in supervised neural learning to rank models including deep neural network architectures that are trained end-to-end for ranking tasks. In reaching this point, the authors cover all the important topics, including the learning to rank framework and an overview of deep neural networks. This monograph provides an accessible, yet comprehensive, overview of the state-of-the-art of Neural Information Retrieval.</t>
  </si>
  <si>
    <t>9781680835335</t>
  </si>
  <si>
    <t>https://ieeexplore.ieee.org/document/8620670</t>
  </si>
  <si>
    <t>10.1561/1500000061</t>
  </si>
  <si>
    <t>10769376</t>
  </si>
  <si>
    <t>Kok, Arjuna Sky</t>
  </si>
  <si>
    <t xml:space="preserve">Write popular DeFi and NFT smart contracts with Vyper, a Pythonic programming language, and integrate blockchain with real-world applications using Python Key FeaturesUse the world's easiest programming language to build web3 applicationsWrite common smart contracts like decentralized exchanges, NFT marketplaces, and lending applicationsUnlock deeper levels of insights with technologies relating to blockchain, such as IPFS and Layer 2Purchase of the print or Kindle book includes a free PDF eBookBook DescriptionWe are living in the age of decentralized fi nance and NFTs. People swap tokens on Uniswap, borrow assets from Aave, send payments with stablecoins, trade art NFTs on OpenSea, and more. To build applications of this kind, you need to know how to write smart contracts. This comprehensive guide will help you explore all the features of Vyper, a programming language designed to write smart contracts. You’ll also explore the web3.py library. As you progress, you’ll learn how to connect to smart contracts, read values, and create transactions. To make sure your foundational knowledge is strong enough, the book guides you through Ape Framework, which can help you create decentralized exchanges, NFT marketplaces, voting applications, and more. Each project provides invaluable insights and hands-on experience, equipping you with the skills you need to build real-world blockchain solutions. By the end of this book, you’ll be well versed with writing common Web3 applications such as a decentralized exchange, an NFT marketplace, a voting application, and more.What you will learnUnderstand blockchain and smart contractsLearn how to write smart contracts with VyperExplore how to use the web3.py library and Ape FrameworkDiscover related technologies such as Layer 2 and IPFSGain a step-by-step guide to writing an automated market maker (AMM) decentralized exchange (DEX) smart contractBuild innovative, interactive, and token-gated Web3 NFT applicationsWho this book is forThis blockchain book is for developers interested in understanding blockchain and smart contracts. It is suitable for both technology enthusiasts looking to explore blockchain technology and programmers who aspire to become smart contract engineers. Basic knowledge of GNU/Linux and Python programming is mandatory to get started with this book. </t>
  </si>
  <si>
    <t>9781805121688</t>
  </si>
  <si>
    <t>https://ieeexplore.ieee.org/document/10769376</t>
  </si>
  <si>
    <t>10163683</t>
  </si>
  <si>
    <t>Shah, Zeeshan Jawed</t>
  </si>
  <si>
    <t>Gain extensive, practical knowledge of 3D design with Adobe Substance 3D and learn to build a comprehensive portfolio of work with this interactive bookKey FeaturesFind out how to use Adobe Substance 3D swiftly and with little prior knowledgeUse a variety of interactive projects to get familiar with the fundamentalsCreate better career prospects for yourself by mastering 3D design with a single comprehensive guideBook DescriptionAdobe Substance 3D is a comprehensive suite complete with everything an artist needs to create stunning 3D digital materials. Getting a grip on the ecosystem of apps can be challenging for beginners, which is where Realistic Asset Creation with Adobe Substance 3D comes in! This practical guide doesn't bombard you with reams of textual information. Instead, you get an interactive, project-based book that’ll help you gain sound knowledge of Adobe Substance 3D and set you on the right path toward a career in 3D design. You’ll start off with the rudiments of Adobe Substance 3D Painter, which will enable you to acquire the skills needed to work with layers, masks, shelves, textures, and more. Next, you’ll move on to Adobe Substance 3D Designer and become well-acquainted with this node-based design tool as you progress through the chapters. The final section is devoted to Adobe Substance 3D Stager, which teaches you to build complex 3D scenes and visualize your edits in real time. By the end of this Adobe book, you’ll have gained a solid understanding of Adobe Substance 3D and developed the skills to build a comprehensive portfolio of work, setting you up for a lucrative career in 3D design.What you will learnDiscover Substance 3D Painter, Designer, and Stager through easy projectsAssemble 3D scenes and set up assets, materials, lights, and camerasExplore the innovative 3D assets library and learn how to digitize your 3D assetsTexture your 3D assets with advanced brushes and Smart MaterialsUse and blend a variety of nodes in Adobe Substance 3D DesignerCreate and export materials using Adobe Substance 3D SamplerWho this book is forThis book is for game designers, 3D generalists, and design students. If you're looking to get started in your 3D career or planning to join 3D generation, then you'll find this book useful. The book assumes very little to no 3D design knowledge. A bit of understanding of the history, functionality, and purpose of the Adobe Substance 3D package is presumed but is not mandatory; however, you must know how to work with Adobe Photoshop.</t>
  </si>
  <si>
    <t>9781803240206</t>
  </si>
  <si>
    <t>https://ieeexplore.ieee.org/document/10163683</t>
  </si>
  <si>
    <t>9785928</t>
  </si>
  <si>
    <t>Feng, Oliver Y. and Venkataramanan, Ramji and Rush, Cynthia and Samworth, Richard J.</t>
  </si>
  <si>
    <t>Over the last decade, Approximate Message Passing (AMP) algorithms have become extremely popular in various structured high-dimensional statistical problems. Many of the original ideas of AMP were developed in the physics and engineering literature and have recently been extended for use in computer science and machine learning. In this tutorial the authors give a comprehensive and rigorous introduction to what AMP can offer, as well as to unifying and formalizing the core concepts within the large body of recent work in the area. They lead the reader through the basic concepts of AMP before introducing the concept of low-rank matrix estimation. The authors conclude by covering generalized models. To complete the picture for researchers, proofs, technical remarks and mathematical background are also provided. This tutorial is an in depth introduction to Approximate Message Passing for students and researchers new to the topic.</t>
  </si>
  <si>
    <t>9781638280057</t>
  </si>
  <si>
    <t>https://ieeexplore.ieee.org/document/9785928</t>
  </si>
  <si>
    <t>8860686</t>
  </si>
  <si>
    <t>Broge, Jean</t>
  </si>
  <si>
    <t>So You Want to Design Aircraft: Manufacturing with Composites</t>
  </si>
  <si>
    <t>9780768091731</t>
  </si>
  <si>
    <t>https://ieeexplore.ieee.org/document/8860686</t>
  </si>
  <si>
    <t>10948545</t>
  </si>
  <si>
    <t>Get a detailed introduction to quantum computing and quantum machine learning, with a focus on finance-related applications in this second editionKey FeaturesExplore updated quantum algorithms that enhance financial modeling, including advanced QML techniquesGain insights into new hybrid quantum-classical optimization strategies for NISQ systemsDiscover expanded practical applications tackling real-world financial challengesPurchase of the print or Kindle book includes a free PDF eBookBook DescriptionAs quantum machine learning (QML) evolves, this second edition builds upon the foundation of the first, providing a hands-on guide to applying advanced QML algorithms for finance using noisy intermediate-scale quantum (NISQ) systems. This edition introduces new chapters exploring quantum kernels, advanced optimization methods, and quantum neural networks, expanding beyond foundational algorithms like Shor's and Grover's to focus on real-world applications. Hybrid quantum-classical protocols remain a core focus, enabling readers to effectively combine the strengths of quantum and classical computing. Written by Antoine Jacquier, a leading researcher in stochastic analysis, and Oleksiy Kondratyev, a Quant of the Year awardee, this edition provides a hardware-agnostic perspective, balancing analog and digital quantum computing insights. Updated examples and case studies provide actionable insights into leveraging quantum for finance. By the end of this book, you’ll have gained a solid understanding of the latest developments in quantum computing for finance, enabling you to solve complex challenges and drive innovation in your work.What you will learnFamiliarize yourself with expanded analog and digital quantum computing principlesSolve NP-hard optimization problems with updated quantum annealing methodsBuild and train advanced quantum neural networks for financeLeverage new quantum kernels for enhanced data representationOptimize processes using expanded variational algorithmsExplore advanced symmetric encryption techniques on quantum systemsWho this book is forThis second edition is ideal for quants, developers, data scientists, researchers, and students in quantitative finance, as well as AI/ML experts. Prior knowledge of quantum mechanics is not required. With new content on advanced QML applications and optimization techniques, this book offers accessible yet rigorous mathematical insights for solving financial challenges.</t>
  </si>
  <si>
    <t>9781836209607</t>
  </si>
  <si>
    <t>https://ieeexplore.ieee.org/document/10948545</t>
  </si>
  <si>
    <t>10750530</t>
  </si>
  <si>
    <t>Bandi, Nymisha and Cohen, Maxime C. and Ray, Saibal</t>
  </si>
  <si>
    <t>In today’s fast-paced retail world, consumers face an overwhelming array of product choices, and retailers are constantly seeking new ways to steer their purchasing decisions. Behavioral Retail Operations: Tactics to Win Customers delves into the intricate relationship between consumer psychology and strategic retail tactics. Drawing on decades of research, the authors explore how factors such as pricing, promotions, and store layout influence shopper behavior in both physical and online settings. From understanding the subtle psychological effects of price framing to uncovering how sensory elements like music and color shape the shopping experience, this monograph provides a comprehensive look at the tools retailers use to maximize profitability. Offering a deep dive into the art of influencing consumer behavior, this monograph is essential for both researchers and practitioners aiming to bridge the gap between theory and real-world retail strategy.</t>
  </si>
  <si>
    <t>Supply Chain Management</t>
  </si>
  <si>
    <t>9781638284376</t>
  </si>
  <si>
    <t>https://ieeexplore.ieee.org/document/10750530</t>
  </si>
  <si>
    <t>10162130</t>
  </si>
  <si>
    <t>Masood, Adnan and Sherif, Ahmed</t>
  </si>
  <si>
    <t>Get to grips with automated machine learning and adopt a hands-on approach to AutoML implementation and associated methodologiesKey FeaturesGet up to speed with AutoML using OSS, Azure, AWS, GCP, or any platform of your choiceEliminate mundane tasks in data engineering and reduce human errors in machine learning modelsFind out how you can make machine learning accessible for all users to promote decentralized processesBook DescriptionEvery machine learning engineer deals with systems that have hyperparameters, and the most basic task in automated machine learning (AutoML) is to automatically set these hyperparameters to optimize performance. The latest deep neural networks have a wide range of hyperparameters for their architecture, regularization, and optimization, which can be customized effectively to save time and effort. This book reviews the underlying techniques of automated feature engineering, model and hyperparameter tuning, gradient-based approaches, and much more. You'll discover different ways of implementing these techniques in open source tools and then learn to use enterprise tools for implementing AutoML in three major cloud service providers: Microsoft Azure, Amazon Web Services (AWS), and Google Cloud Platform. As you progress, you’ll explore the features of cloud AutoML platforms by building machine learning models using AutoML. The book will also show you how to develop accurate models by automating time-consuming and repetitive tasks in the machine learning development lifecycle. By the end of this machine learning book, you’ll be able to build and deploy AutoML models that are not only accurate, but also increase productivity, allow interoperability, and minimize feature engineering tasks.What you will learnExplore AutoML fundamentals, underlying methods, and techniquesAssess AutoML aspects such as algorithm selection, auto featurization, and hyperparameter tuning in an applied scenarioFind out the difference between cloud and operations support systems (OSS)Implement AutoML in enterprise cloud to deploy ML models and pipelinesBuild explainable AutoML pipelines with transparencyUnderstand automated feature engineering and time series forecastingAutomate data science modeling tasks to implement ML solutions easily and focus on more complex problemsWho this book is forCitizen data scientists, machine learning developers, artificial intelligence enthusiasts, or anyone looking to automatically build machine learning models using the features offered by open source tools, Microsoft Azure Machine Learning, AWS, and Google Cloud Platform will find this book useful. Beginner-level knowledge of building ML models is required to get the best out of this book. Prior experience in using Enterprise cloud is beneficial.</t>
  </si>
  <si>
    <t>9781800565524</t>
  </si>
  <si>
    <t>https://ieeexplore.ieee.org/document/10162130</t>
  </si>
  <si>
    <t>8620668</t>
  </si>
  <si>
    <t>Osa, Takayuki and Pajarinen, Joni and Neumann, Gerhard and Bagnell, J. Andrew and Abbeel, Pieter and Peters, Jan</t>
  </si>
  <si>
    <t>As robots and other intelligent agents move from simple environments and problems to more complex, unstructured settings, manually programming their behavior has become increasingly challenging and expensive. Often, it is easier for a teacher to demonstrate a desired behavior rather than attempt to manually engineer it. This process of learning from demonstrations, and the study of algorithms to do so, is called imitation learning. An Algorithmic Perspective on Imitation Learning provides the reader with an introduction to imitation learning. It covers the underlying assumptions, approaches, and how they relate; the rich set of algorithms developed to tackle the problem; and advice on effective tools and implementation. An Algorithmic Perspective on Imitation Learning serves two audiences. First, it familiarizes machine learning experts with the challenges of imitation learning, particularly those arising in robotics, and the interesting theoretical and practical distinctions between it and more familiar frameworks like statistical supervised learning theory and reinforcement learning. Second, it provides roboticists and experts in applied artificial intelligence with a broader appreciation for the frameworks and tools available for imitation learning. It pays particular attention to the intimate connection between imitation learning approaches and those of structured prediction.</t>
  </si>
  <si>
    <t>9781680834116</t>
  </si>
  <si>
    <t>https://ieeexplore.ieee.org/document/8620668</t>
  </si>
  <si>
    <t>10.1561/2300000053</t>
  </si>
  <si>
    <t>9972997</t>
  </si>
  <si>
    <t>Gan, Zhe and Li, Linjie and Li, Chunyuan and Wang, Lijuan and Liu, Zicheng and Gao, Jianfeng</t>
  </si>
  <si>
    <t>Humans perceive the world through many channels, such as images viewed by the eyes, or voices heard by the ears. Though any individual channel might be incomplete or noisy, humans can naturally align and fuse information collected from multiple channels in order to grasp the key concepts needed for a better understanding of the world. One of the core aspirations in Artificial Intelligence (AI) is to develop algorithms that endow computers with an ability to effectively learn from multimodal (or, multi-channel) data. This data is similar to sights and sounds attained from vision and language that help humans make sense of the world around us. For example, computers could mimic this ability by searching the most relevant images to a text query (or vice versa), and by describing the content of an image using natural language. Vision-and-Language (VL), a popular research area that sits at the nexus of Computer Vision and Natural Language Processing (NLP), aims to achieve this goal. This monograph surveys vision-language pre-training (VLP) methods for multimodal intelligence that have been developed in the last few years. Approaches are grouped into three categories: (i) VLP for image-text tasks, such as image captioning, image-text retrieval, visual question answering, and visual grounding; (ii) VLP for core computer vision tasks, such as (open-set) image classification, object detection, and segmentation; and (iii) VLP for video-text tasks, such as video captioning, video-text retrieval, and video question answering. For each category, a comprehensive review of state-of-the-art methods is presented, and the progress that has been made and challenges still being faced are discussed, using specific systems and models as case studies. In addition, for each category, advanced topics being actively explored in the research community are presented, such as big foundation models, unified modeling, in-context few-shot learning, knowledge, robustness, and computer vision in the wild, to name a few.</t>
  </si>
  <si>
    <t>9781638281337</t>
  </si>
  <si>
    <t>https://ieeexplore.ieee.org/document/9972997</t>
  </si>
  <si>
    <t>10887316</t>
  </si>
  <si>
    <t>Huang, Tianrui and Cao, Pu and Yang, Lu and Liu, Chun and Hu, Mengjie and Liu, Zhiwei and Song, Qing</t>
  </si>
  <si>
    <t>E4C: Enhance Editability for Text-Based Image Editing by Harnessing Efficient CLIP Guidance</t>
  </si>
  <si>
    <t>Diffusion-based image editing involves both preserving the source image content and generating new content or applying modifications. Although current editing approaches have made improvements under text guidance, they have two key drawbacks: overemphasis on retaining original image info, neglecting editability and text alignment, and inability to handle both structure-consistent and non-rigid editing tasks. In this paper, we propose a zero-shot image editing method, named Enhance Editability for text-based image Editing via Efficient CLIP guidance (E4C), which presents an innovative adaptive feature sharing mechanism to enable multi-task editing. Additionally, a novel random gateway mechanism is designed to efficiently introduce CLIP guidance into the multi-step sampling of diffusion, achieving high congruence between editing results and target text. Comprehensive quantitative and qualitative experiments demonstrate that our method effectively resolves the text alignment issues prevalent in existing methods while maintaining the fidelity to the source image, and performs well across a wide range of editing tasks.</t>
  </si>
  <si>
    <t>Pipelines;Noise;Diffusion models;Training;Shape;Noise reduction;Layout;Circuits and systems;Image synthesis;Electronic mail;diffusion model text-based image editing CLIP guidance</t>
  </si>
  <si>
    <t>10.1109/TCSVT.2025.3542180</t>
  </si>
  <si>
    <t>10163151</t>
  </si>
  <si>
    <t>Arvin Lat, Joshua</t>
  </si>
  <si>
    <t>Work seamlessly with production-ready machine learning systems and pipelines on AWS by addressing key pain points encountered in the ML life cycleKey FeaturesGain practical knowledge of managing ML workloads on AWS using Amazon SageMaker, Amazon EKS, and moreUse container and serverless services to solve a variety of ML engineering requirementsDesign, build, and secure automated MLOps pipelines and workflows on AWSBook DescriptionThere is a growing need for professionals with experience in working on machine learning (ML) engineering requirements as well as those with knowledge of automating complex MLOps pipelines in the cloud. This book explores a variety of AWS services, such as Amazon Elastic Kubernetes Service, AWS Glue, AWS Lambda, Amazon Redshift, and AWS Lake Formation, which ML practitioners can leverage to meet various data engineering and ML engineering requirements in production. This machine learning book covers the essential concepts as well as step-by-step instructions that are designed to help you get a solid understanding of how to manage and secure ML workloads in the cloud. As you progress through the chapters, you’ll discover how to use several container and serverless solutions when training and deploying TensorFlow and PyTorch deep learning models on AWS. You’ll also delve into proven cost optimization techniques as well as data privacy and model privacy preservation strategies in detail as you explore best practices when using each AWS. By the end of this AWS book, you'll be able to build, scale, and secure your own ML systems and pipelines, which will give you the experience and confidence needed to architect custom solutions using a variety of AWS services for ML engineering requirements.What you will learnFind out how to train and deploy TensorFlow and PyTorch models on AWSUse containers and serverless services for ML engineering requirementsDiscover how to set up a serverless data warehouse and data lake on AWSBuild automated end-to-end MLOps pipelines using a variety of servicesUse AWS Glue DataBrew and SageMaker Data Wrangler for data engineeringExplore different solutions for deploying deep learning models on AWSApply cost optimization techniques to ML environments and systemsPreserve data privacy and model privacy using a variety of techniquesWho this book is forThis book is for machine learning engineers, data scientists, and AWS cloud engineers interested in working on production data engineering, machine learning engineering, and MLOps requirements using a variety of AWS services such as Amazon EC2, Amazon Elastic Kubernetes Service (EKS), Amazon SageMaker, AWS Glue, Amazon Redshift, AWS Lake Formation, and AWS Lambda -- all you need is an AWS account to get started. Prior knowledge of AWS, machine learning, and the Python programming language will help you to grasp the concepts covered in this book more effectively.</t>
  </si>
  <si>
    <t>9781803231389</t>
  </si>
  <si>
    <t>https://ieeexplore.ieee.org/document/10163151</t>
  </si>
  <si>
    <t>10162988</t>
  </si>
  <si>
    <t>Lyon, Bryan and Tora, Matt</t>
  </si>
  <si>
    <t>Master the innovative world of deepfakes and generative AI for face replacement with this full-color guide Purchase of the print or Kindle book includes a free PDF eBookKey FeaturesUnderstand what deepfakes are, their history, and how to use the technology ethicallyGet well-versed with the workflow and processes involved to create your own deepfakesLearn how to apply the lessons and techniques of deepfakes to your own problemsBook DescriptionApplying Deepfakes will allow you to tackle a wide range of scenarios creatively. Learning from experienced authors will help you to intuitively understand what is going on inside the model. You’ll learn what deepfakes are and what makes them different from other machine learning techniques, and understand the entire process from beginning to end, from finding faces to preparing them, training the model, and performing the final swap. We’ll discuss various uses for face replacement before we begin building our own pipeline. Spending some extra time thinking about how you collect your input data can make a huge difference to the quality of the final video. We look at the importance of this data and guide you with simple concepts to understand what your data needs to really be successful. No discussion of deepfakes can avoid discussing the controversial, unethical uses for which the technology initially became known. We’ll go over some potential issues, and talk about the value that deepfakes can bring to a variety of educational and artistic use cases, from video game avatars to filmmaking. By the end of the book, you’ll understand what deepfakes are, how they work at a fundamental level, and how to apply those techniques to your own needs.What you will learnGain a clear understanding of deepfakes and their creationUnderstand the risks of deepfakes and how to mitigate themCollect efficient data to create successful deepfakesGet familiar with the deepfakes workflow and its stepsExplore the application of deepfakes methods to your own generative needsImprove results by augmenting data and avoiding overtrainingExamine the future of deepfakes and other generative AIsUse generative AIs to increase video content resolutionWho this book is forThis book is for AI developers, data scientists, and anyone looking to learn more about deepfakes or techniques and technologies from Deepfakes to help them generate new image data. Working knowledge of Python programming language and basic familiarity with OpenCV, Pillow, Pytorch, or Tensorflow is recommended to get the most out of the book.</t>
  </si>
  <si>
    <t>9781801817844</t>
  </si>
  <si>
    <t>https://ieeexplore.ieee.org/document/10162988</t>
  </si>
  <si>
    <t>10906539</t>
  </si>
  <si>
    <t>Mashiko, Kazuma and Kawamoto, Yuichi and Kato, Nei and Yoshida, Kohei and Ariyoshi, Masayuki</t>
  </si>
  <si>
    <t>Combined Control of Coverage Area and HAPS Deployment in Hybrid FSO/RF SAGIN</t>
  </si>
  <si>
    <t>Space–air–ground integrated networks (SAGIN) have attracted considerable attention owing to their capability extending telecommunication coverage via satellite communication. They enhance the capacity and coverage of satellite communication systems using amplifying relays deployed in high-altitude platform stations (HAPS) in the air. Free-space optical (FSO) communication, which offers larger capacity compared to conventional radiofrequency (RF) communication, can enhance the capacity of SAGIN to meet the requirements of sixth-generation (6 G) systems. This study assumes a hybrid FSO/RF SAGIN, where high-capacity but atmospherically unstable FSO communications and low-capacity but atmospherically stable RF communications are used in a complementary manner in the satellite-HAPS-ground link. For the SAGIN coverage area to expand, the transmission capacity of the system needs to be further improved. Therefore, efficient use of the limited RF link frequency bandwidth is crucial, and the satellite and HAPS must cooperate to share and meet ground traffic requirements by controlling the areas they each cover. In addition, HAPS placement significantly impacts the spectral efficiency of the system because the positional relationship between the satellite and HAPS affects the transmission capacity. Therefore, this study proposes a combined control method for optimizing HAPS placement and coverage area of the satellite and HAPS. Furthermore, a solution space reduction method is incorporated into the proposed method for efficient exploration of the optimal control parameters. The solution exploration efficiency and data transmission performance using the proposed method are evaluated through simulations.</t>
  </si>
  <si>
    <t>Satellites;Low earth orbit satellites;Radio frequency;Satellite broadcasting;Atmospheric modeling;Relays;Spectral efficiency;Space-air-ground integrated networks;Downlink;Attenuation;Free-space optical (FSO) communication;high-altitude platform station (HAPS);space–air–ground integrated networks (SAGIN);spectral efficiency;6 G</t>
  </si>
  <si>
    <t>10.1109/TVT.2025.3546335</t>
  </si>
  <si>
    <t>10949028</t>
  </si>
  <si>
    <t>Kolodiazhnyi, Kirill</t>
  </si>
  <si>
    <t>Apply supervised and unsupervised machine learning algorithms using C++ libraries, such as PyTorch C++ API, Flashlight, Blaze, mlpack, and dlib using real-world examples and datasetsKey FeaturesFamiliarize yourself with data processing, performance measuring, and model selection using various C++ librariesImplement practical machine learning and deep learning techniques to build smart modelsDeploy machine learning models to work on mobile and embedded devicesPurchase of the print or Kindle book includes a free PDF eBookBook DescriptionWritten by a seasoned software engineer with several years of industry experience, this book will teach you the basics of machine learning (ML) and show you how to use C++ libraries, along with helping you create supervised and unsupervised ML models. You’ll gain hands-on experience in tuning and optimizing a model for various use cases, enabling you to efficiently select models and measure performance. The chapters cover techniques such as product recommendations, ensemble learning, anomaly detection, sentiment analysis, and object recognition using modern C++ libraries. You’ll also learn how to overcome production and deployment challenges on mobile platforms, and see how the ONNX model format can help you accomplish these tasks. This new edition has been updated with key topics such as sentiment analysis implementation using transfer learning and transformer-based models, as well as tracking and visualizing ML experiments with MLflow. An additional section shows you how to use Optuna for hyperparameter selection. The section on model deployment into mobile platform now includes a detailed explanation of real-time object detection for Android with C++. By the end of this C++ book, you’ll have real-world machine learning and C++ knowledge, as well as the skills to use C++ to build powerful ML systems.What you will learnEmploy key machine learning algorithms using various C++ librariesLoad and pre-process different data types to suitable C++ data structuresFind out how to identify the best parameters for a machine learning modelUse anomaly detection for filtering user dataApply collaborative filtering to manage dynamic user preferencesUtilize C++ libraries and APIs to manage model structures and parametersImplement C++ code for object detection using a modern neural networkWho this book is forThis book is for beginners looking to explore machine learning algorithms and techniques using C++. This book is also valuable for data analysts, scientists, and developers who want to implement machine learning models in production. Working knowledge of C++ is needed to make the most of this book.</t>
  </si>
  <si>
    <t>9781805126140</t>
  </si>
  <si>
    <t>https://ieeexplore.ieee.org/document/10949028</t>
  </si>
  <si>
    <t>10818737</t>
  </si>
  <si>
    <t>Zhao, Haibin and Pal, Priyanjana and Hefenbrock, Michael and Wang, Yuhong and Beigl, Michael and Tahoori, Mehdi B.</t>
  </si>
  <si>
    <t>Neural Evolutionary Architecture Search for Compact Printed Analog Neuromorphic Circuits</t>
  </si>
  <si>
    <t>Printed electronics (PE) is an additive fabrication technology for manufacturing electronic circuits which not only allows for a highly flexible printing of arbitrary circuit patterns, but also produce soft, non-toxic, and degradable electronics at an extremely low cost. These properties are unmatched by silicon based electronics, making PE an enabler of new application domains, e.g., fast moving consumer goods, wearables, and disposable healthcare devices. A particularly promising class of circuits in this technology is the printed analog neuromorphic circuits, offering efficient and highly tailored computational functionalities. In this work, we leverage the highly flexible fabrication process of PE to address the bottleneck of PE, i.e., the large feature sizes and low device counts. This issue is crucial, as it impairs the integration of printed circuits into target applications with limited footprint, such as smart band aids. We also propose an evolutionary algorithm (EA) to improve the circuit compactness through circuit architecture optimization. As baseline, we compare the proposed EA method with a state-of-the-art pruning method and a modified area-aware pruning method. All of them are able to optimize circuit architecture alongside the component values of printed neuromorphic circuits. Experimental simulation reveals that the proposed EA approach can effectively achieve compact circuits and outperform the pruning method by 3.1× lower area with no loss of accuracy. As a byproduct, the power is reduced by 3.0×, paving the way to energy-harvested printed systems.</t>
  </si>
  <si>
    <t>Circuits;Training;Computer architecture;Substrates;Ink jet printing;Wearable devices;Three-dimensional printing;Neuromorphic engineering;Nanorods;Fabrication;printed electronics;neuromorphic computing;compact circuit design;evolutionary algorithm;gradient-based optimization;machine learning;neural architecture search</t>
  </si>
  <si>
    <t>10.1109/TCAD.2024.3524357</t>
  </si>
  <si>
    <t>9051776</t>
  </si>
  <si>
    <t>Naesseth, Christian A. and Lindsten, Fredrik and Schön, Thomas B.</t>
  </si>
  <si>
    <t>A key strategy in machine learning is to break down a problem into smaller and more manageable parts, then process data or unknown variables recursively. Sequential Monte Carlo (SMC) is a technique for solving statistical inference problems recursively. Over the last 20 years, SMC has been developed to enabled inference in increasingly complex and challenging models in Signal Processing and Statistics. This monograph shows how the powerful technique can be applied to machine learning problems such as probabilistic programming, variational inference and inference evaluation to name a few. Written in a tutorial style, Elements of Sequential Monte Carlo introduces the basics of SMC, discusses practical issues, and reviews theoretical results before guiding the reader through a series of advanced topics to give a complete overview of the topic and its application to machine learning problems. This monograph provides an accessible treatment for researchers of a topic that has recently gained significant interest in the machine learning community.</t>
  </si>
  <si>
    <t>9781680836332</t>
  </si>
  <si>
    <t>https://ieeexplore.ieee.org/document/9051776</t>
  </si>
  <si>
    <t>10910224</t>
  </si>
  <si>
    <t>Zhang, Li and Li, Dong and Zhong, Yan and Zhu, Jiaying and Wang, Rujing and Wu, Xingyu and Wang, Xue and Liu, Liu</t>
  </si>
  <si>
    <t>Rethinking Image Forgery Detection and Localization via Regression Perspective</t>
  </si>
  <si>
    <t>Image Forgery Detection and Localization is rapidly advancing in the field of computer vision. Most methods locate forged regions in the form of segmentation and subsequently perform detection, facing challenges such as false detections (i.e., FPs) and inaccurate boundaries. In this work, we suggest rethinking the Image Forgery Detection and Localization (IFDL) task from a regression perspective and propose the CatmullRom Splines-based Regression Network (CSR-Net) to address these issues. Specifically, we first design an adaptive CutmullRom splines fitting scheme to predict coarse forged regions. Subsequently, we develop a novel rescoring mechanism that filters out samples with no response in both the classification and instance branches to reduce false positives. Besides, a learnable texture extraction module decouples horizontal and vertical forgery features, extracting more robust contour representations to further refine boundaries and suppress false detections. Compared to segmentation-based methods our method is simple but effective due to the unnecessity of post-processing. Extensive experiments conducted on several challenging benchmarks demonstrate that our method outperforms state-of-the-art methods qualitatively and quantitatively. Particularly, CSR-Net achieves optimal performance on three real-world datasets, indicating the applicability of our method to real scenarios such as social media and multi-tampered regions.</t>
  </si>
  <si>
    <t>Splines (mathematics);Forgery;Location awareness;Electronic mail;Image segmentation;Accuracy;Shape;Process control;Interpolation;Feature extraction;Image forgery;detection and localization;catmullrom splines;regression methods</t>
  </si>
  <si>
    <t>10.1109/TETCI.2025.3543837</t>
  </si>
  <si>
    <t>9869179</t>
  </si>
  <si>
    <t>Guo, Jing-Ming and Sankarasrinivasan, S</t>
  </si>
  <si>
    <t>Contents</t>
  </si>
  <si>
    <t>Integrated circuits;Sockets;Inspection;Estimation;Transforms;Laser beams;Surface emitting lasers</t>
  </si>
  <si>
    <t>2575-8284</t>
  </si>
  <si>
    <t>10.1109/ICCE-Taiwan55306.2022.9869179</t>
  </si>
  <si>
    <t>10769386</t>
  </si>
  <si>
    <t>Hornbeek, Marc and Wakeman, Dan</t>
  </si>
  <si>
    <t>A step-by-step guide to developing high-quality, secure, and agile software using continuous testing and feedback strategies and toolsKey FeaturesGain insights from real-world use cases and experiences of an IEEE Outstanding Engineer and DevOps consultantImplement best practices for continuous testing strategies and tools, test designs, environments, results, and metricsLeverage AI/ML, implementation patterns, and performance measurement during software developmentBook DescriptionOrganizations struggle to integrate and execute continuous testing, quality, security, and feedback practices into their DevOps, DevSecOps, and SRE approaches to achieve successful digital transformations. This book addresses these challenges by embedding these critical practices into your software development lifecycle. Beginning with the foundational concepts, the book progresses to practical applications, helping you understand why these practices are crucial in today’s fast-paced software development landscape. You’ll discover continuous strategies to avoid the common pitfalls and streamline the quality, security, and feedback mechanisms within software development processes. You’ll explore planning, discovery, and benchmarking through systematic engineering approaches, tailored to organizational needs. You’ll learn how to select toolchains, integrating AI/ML for resilience, and implement real-world case studies to achieve operational excellence. You’ll learn how to create strategic roadmaps, aligned with digital transformation goals, and measure outcomes recognized by DORA. You’ll explore emerging trends that are reshaping continuous practices in software development. By the end of this book, you’ll have the knowledge and skills to drive continuous improvement across the software development lifecycle.What you will learnEnsure continuous testing, quality, security, and feedback in DevOps, DevSecOps, and SRE practicesApply capability maturity models, set goals, conduct discoveries, and set benchmarks for digital transformationsImplement and assess continuous improvement strategies with various tools and frameworksAvoid pitfalls and enhance user experience with gap assessments, value stream management, and roadmapsAdhere to proven engineering practices for software delivery and operationsStay on top of emerging trends in AI/ML and continuous improvementWho this book is forThis book is for software engineers, DevOps engineers, DevSecOps engineers, site reliability engineers, testers, QA professionals, and enterprise leaders looking to implement continuous testing, quality, security, and feedback for achieving efficiency, reliability, and success in digital transformations. Basic knowledge and experience in software development, testing, system design and system operations is a must.</t>
  </si>
  <si>
    <t>9781835085219</t>
  </si>
  <si>
    <t>https://ieeexplore.ieee.org/document/10769386</t>
  </si>
  <si>
    <t>10897723</t>
  </si>
  <si>
    <t>Han, Bo and Li, Yuheng and Shen, Yixuan and Ren, Yi and Han, Feilin</t>
  </si>
  <si>
    <t>Dance2MIDI: Dance-driven multi-instrument music generation</t>
  </si>
  <si>
    <t>Dance-driven music generation aims to generate musical pieces conditioned on dance videos. Previous works focus on monophonic or raw audio generation, while the multi-instrument scenario is under-explored. The challenges associated with dance-driven multi-instrument music (MIDI) generation are twofold: (i) lack of a publicly available multi-instrument MIDI and video paired dataset and (ii) the weak correlation between music and video. To tackle these challenges, we have built the first multi-instrument MIDI and dance paired dataset (D2MIDI). Based on this dataset, we introduce a multi-instrument MIDI generation framework (Dance2MIDI) conditioned on dance video. Firstly, to capture the relationship between dance and music, we employ a graph convolutional network to encode the dance motion. This allows us to extract features related to dance movement and dance style. Secondly, to generate a harmonious rhythm, we utilize a transformer model to decode the drum track sequence, leveraging a cross-attention mechanism. Thirdly, we model the task of generating the remaining tracks based on the drum track as a sequence understanding and completion task. A BERT-like model is employed to comprehend the context of the entire music piece through self-supervised learning. We evaluate the music generated by our framework trained on the D2MIDI dataset and demonstrate that our method achieves state-of-the-art performance.</t>
  </si>
  <si>
    <t>Humanities;Music;Feature extraction;Rhythm;Instruments;Transformers;Generators;Noise;Correlation;Annotations;video understanding;music generation;symbolic music;cross-modal learning;self-supervision</t>
  </si>
  <si>
    <t>10.1007/s41095-024-0417-1</t>
  </si>
  <si>
    <t>10460894</t>
  </si>
  <si>
    <t>Frazer, Gus</t>
  </si>
  <si>
    <t>Unlock the full potential of your data by mastering the art of cleaning, preparing, and transforming data with Power BI for smarter insights and data visualizationsKey FeaturesImplement best practices for connecting, preparing, cleaning, and analyzing multiple sources of data using Power BIConduct exploratory data analysis (EDA) using DAX, PowerQuery, and the M languageApply your newfound knowledge to tackle common data challenges for visualizations in Power BIPurchase of the print or Kindle book includes a free PDF eBookBook DescriptionMicrosoft Power BI offers a range of powerful data cleaning and preparation options through tools such as DAX, Power Query, and the M language. However, despite its user-friendly interface, mastering it can be challenging. Whether you're a seasoned analyst or a novice exploring the potential of Power BI, this comprehensive guide equips you with techniques to transform raw data into a reliable foundation for insightful analysis and visualization. This book serves as a comprehensive guide to data cleaning, starting with data quality, common data challenges, and best practices for handling data. You’ll learn how to import and clean data with Query Editor and transform data using the M query language. As you advance, you’ll explore Power BI’s data modeling capabilities for efficient cleaning and establishing relationships. Later chapters cover best practices for using Power Automate for data cleaning and task automation. Finally, you’ll discover how OpenAI and ChatGPT can make data cleaning in Power BI easier. By the end of the book, you will have a comprehensive understanding of data cleaning concepts, techniques, and how to use Power BI and its tools for effective data preparation.What you will learnConnect to data sources using both import and DirectQuery optionsUse the Query Editor to apply data transformationsTransform your data using the M query languageDesign clean and optimized data models by creating relationships and DAX calculationsPerform exploratory data analysis using Power BIAddress the most common data challenges with best practicesExplore the benefits of using OpenAI, ChatGPT, and Microsoft Copilot for simplifying data cleaningWho this book is forIf you’re a data analyst, business intelligence professional, business analyst, data scientist, or anyone who works with data on a regular basis, this book is for you. It’s a useful resource for anyone who wants to gain a deeper understanding of data quality issues and best practices for data cleaning in Power BI. If you have a basic knowledge of BI tools and concepts, this book will help you advance your skills in Power BI.</t>
  </si>
  <si>
    <t>9781805126058</t>
  </si>
  <si>
    <t>https://ieeexplore.ieee.org/document/10460894</t>
  </si>
  <si>
    <t>10443867</t>
  </si>
  <si>
    <t>Kedziora, David Jacob and Musial, Katarzyna and Gabrys, Bogdan</t>
  </si>
  <si>
    <t>Over the last decade, the long-running endeavour to automate high-level processes in machine learning (ML) has risen to mainstream prominence. Beyond this, an even loftier goal is the pursuit of autonomy, which describes the capability of the system to independently adjust an ML solution over a lifetime of changing contexts. This monograph provides an expansive perspective on what constitutes an automated/autonomous ML system. In doing so, the authors survey developments in hyperparameter optimisation, multicomponent models, neural architecture search, automated feature engineering, meta-learning, multi-level ensembling, dynamic adaptation, multi-objective evaluation, resource constraints, flexible user involvement, and the principles of generalisation. Furthermore, they develop a conceptual framework throughout to illustrate one possible way of fusing high-level mechanisms into an autonomous ML system. This monograph lays the groundwork for students and researchers to understand the factors limiting architectural integration, without which the field of automated ML risks stifling both its technical advantages and general uptake.</t>
  </si>
  <si>
    <t>9781638283171</t>
  </si>
  <si>
    <t>https://ieeexplore.ieee.org/document/10443867</t>
  </si>
  <si>
    <t>10162419</t>
  </si>
  <si>
    <t>Ajgaonkar, Salil</t>
  </si>
  <si>
    <t>Accelerate the adoption of machine learning by automating away the complex parts of the ML pipeline using H2O.aiKey FeaturesLearn how to train the best models with a single click using H2O AutoMLGet a simple explanation of model performance using H2O ExplainabilityEasily deploy your trained models to production using H2O MOJO and POJOBook DescriptionWith the huge amount of data being generated over the internet and the benefits that Machine Learning (ML) predictions bring to businesses, ML implementation has become a low-hanging fruit that everyone is striving for. The complex mathematics behind it, however, can be discouraging for a lot of users. This is where H2O comes in – it automates various repetitive steps, and this encapsulation helps developers focus on results rather than handling complexities. You’ll begin by understanding how H2O’s AutoML simplifies the implementation of ML by providing a simple, easy-to-use interface to train and use ML models. Next, you’ll see how AutoML automates the entire process of training multiple models, optimizing their hyperparameters, as well as explaining their performance. As you advance, you’ll find out how to leverage a Plain Old Java Object (POJO) and Model Object, Optimized (MOJO) to deploy your models to production. Throughout this book, you’ll take a hands-on approach to implementation using H2O that’ll enable you to set up your ML systems in no time. By the end of this H2O book, you’ll be able to train and use your ML models using H2O AutoML, right from experimentation all the way to production without a single need to understand complex statistics or data science.What you will learnGet to grips with H2O AutoML and learn how to use itExplore the H2O Flow Web UIUnderstand how H2O AutoML trains the best models and automates hyperparameter optimizationFind out how H2O Explainability helps understand model performanceExplore H2O integration with scikit-learn, the Spring Framework, and Apache StormDiscover how to use H2O with Spark using H2O Sparkling WaterWho this book is forThis book is for engineers and data scientists who want to quickly adopt machine learning into their products without worrying about the internal intricacies of training ML models. If you're someone who wants to incorporate machine learning into your software system but don’t know where to start or don’t have much expertise in the domain of ML, then you’ll find this book useful. Basic knowledge of statistics and programming is beneficial. Some understanding of ML and Python will be helpful.</t>
  </si>
  <si>
    <t>9781801076357</t>
  </si>
  <si>
    <t>https://ieeexplore.ieee.org/document/10162419</t>
  </si>
  <si>
    <t>10824853</t>
  </si>
  <si>
    <t>Wang, Jian and Li, Fan and He, Lijun</t>
  </si>
  <si>
    <t>A Unified Framework for Adversarial Patch Attacks against Visual 3D Object Detection in Autonomous Driving</t>
  </si>
  <si>
    <t>The rapid development of vision-based 3D perceptions, in conjunction with the inherent vulnerability of deep neural networks to adversarial examples, motivates us to investigate realistic adversarial attacks for the 3D detection models in autonomous driving scenarios. Due to the perspective transformation from 3D space to the image and object occlusion, current 2D image attacks are difficult to generalize to 3D detectors and are limited by physical feasibility. In this work, we propose a unified framework to generate physically printable adversarial patches with different attack goals: 1) instance-level hiding—pasting the learned patches to any target vehicle allows it to evade the detection process; 2) scene-level creating—placing the adversarial patch in the scene induces the detector to perceive plenty of fake objects. Both crafted patches are universal, which can take effect across a wide range of objects and scenes. To achieve above attacks, we first introduce the differentiable image-3D rendering algorithm that makes it possible to learn a patch located in 3D space. Then, two novel designs are devised to promote effective learning of patch content: 1) a Sparse Object Sampling Strategy is proposed to ensure that the rendered patches follow the perspective criterion and avoid being occluded during training, and 2) a Patch-Oriented Adversarial Optimization is used to facilitate the learning process focused on the patch areas. Both digital and physical-world experiments are conducted and demonstrate the effectiveness of our approaches, revealing potential threats when confronted with malicious attacks. We also investigate the defense strategy using adversarial augmentation to further improve the model’s robustness.</t>
  </si>
  <si>
    <t>Three-dimensional printing;Detectors;Visualization;Rendering (computer graphics);Solid modeling;Optimization;Cameras;Autonomous vehicles;Perturbation methods;Training;Adversarial attack;Universal patch;3D object detection;Defense</t>
  </si>
  <si>
    <t>10.1109/TCSVT.2025.3525725</t>
  </si>
  <si>
    <t>10769102</t>
  </si>
  <si>
    <t>Fernández, José Ángel and Ramírez, Manuel Lázaro</t>
  </si>
  <si>
    <t>Implement real-time monitoring, visualization, analytics, and troubleshooting strategies on Azure to ensure optimal performance and reliability in your cloud environmentKey FeaturesMonitor Azure-native, hybrid, and multi-cloud infrastructure effectivelyDesign proactive incident responses and visualization dashboards for configuring, optimizing, and monitoring dataImplement strategies for monitoring Azure applications using real-world case studiesPurchase of the print or Kindle book includes a free PDF eBookBook DescriptionCloud observability is complex and costly due to the use of hybrid and multi-cloud infrastructure as well as various Azure tools, hampering IT teams’ ability to monitor and analyze issues. The authors distill their years of experience with Microsoft to share the strategic insights and practical skills needed to optimize performance, ensure reliability, and navigate the dynamic landscape of observability on Azure. You’ll get an in-depth understanding of cloud observability and Azure Monitor basics, before getting to grips with the configuration and optimization of data sources and pipelines for effective monitoring. You’ll learn about advanced data analysis techniques using metrics and the Kusto Query Language (KQL) for your logs, design proactive incident response strategies with automated alerts, and visualize reports via dashboards. Using hands-on examples and best practices, you’ll explore the integration of Azure Monitor with Azure Arc and third-party tools, such as Datadog, Elastic Stack, or Dynatrace. You’ll also implement artificial intelligence for IT Operations (AIOps) and secure monitoring for hybrid and multi-cloud environments, aligned with emerging trends. By the end of this book, you’ll be able to develop robust and cost-optimized observability solutions for monitoring your Azure infrastructure and apps using Azure Monitor.What you will learnGet a holistic overview of cloud observability with Azure MonitorConfigure and optimize data sources to monitor Azure solutionsAnalyze logs and metrics using advanced data analysis techniques with KQLDesign proactive incident response strategies with automated alertsVisualize monitoring data through impactful dashboards and reportsExtend observability to hybrid and multi-cloud environments with Azure ArcBuild and implement monitoring solutions on Azure, aligned with industry standardsWho this book is forIf you're a seasoned cloud engineer, cloud architect, DevOps engineer, SRE, or an aspiring cloud practitioner eager to elevate your observability skills on Azure and implement monitoring strategies using Azure Monitor, then this book is for you. A basic understanding of Azure cloud services, cloud infrastructure management, and network virtualization will be helpful.</t>
  </si>
  <si>
    <t>9781835881194</t>
  </si>
  <si>
    <t>https://ieeexplore.ieee.org/document/10769102</t>
  </si>
  <si>
    <t>10885003</t>
  </si>
  <si>
    <t>Wang, Xiaokun and Xu, Yanrui and Liu, Sinuo and Ren, Bo and Kosinka, Jirí and Telea, Alexandru C. and Wang, Jiamin and Song, Chongming and Chang, Jian and Li, Chenfeng and Zhang, Jian Jun and Ban, Xiaojuan</t>
  </si>
  <si>
    <t>Physics-based fluid simulation in computer graphics: Survey, research trends, and challenges</t>
  </si>
  <si>
    <t>Physics-based fluid simulation has played an increasingly important role in the computer graphics community. Recent methods in this area have greatly improved the generation of complex visual effects and its computational efficiency. Novel techniques have emerged to deal with complex boundaries, multiphase fluids, gas-liquid interfaces, and fine details. The parallel use of machine learning, image processing, and fluid control technologies has brought many interesting and novel research perspectives. In this survey, we provide an introduction to theoretical concepts underpinning physics-based fluid simulation and their practical implementation, with the aim for it to serve as a guide for both newcomers and seasoned researchers to explore the field of physics-based fluid simulation, with a focus on developments in the last decade. Driven by the distribution of recent publications in the field, we structure our survey to cover physical background; discretization approaches; computational methods that address scalability; fluid interactions with other materials and interfaces; and methods for expressive aspects of surface detail and control. From a practical perspective, we give an overview of existing implementations available for the above methods.</t>
  </si>
  <si>
    <t>Surveys;Mathematical models;Fluids;Computer graphics;Graphics;Market research;Computational modeling;Vectors;Tensors;Media;computer graphics;physical simulation;fluid simulation;fluid coupling</t>
  </si>
  <si>
    <t>10.1007/s41095-023-0368-y</t>
  </si>
  <si>
    <t>10251213</t>
  </si>
  <si>
    <t>Benatan, Matt and Gietema, Jochem and Schneider, Marian</t>
  </si>
  <si>
    <t>Develop Bayesian Deep Learning models to help make your own applications more robust.Key FeaturesGain insights into the limitations of typical neural networksAcquire the skill to cultivate neural networks capable of estimating uncertaintyDiscover how to leverage uncertainty to develop more robust machine learning systemsBook DescriptionDeep learning has an increasingly significant impact on our lives, from suggesting content to playing a key role in mission- and safety-critical applications. As the influence of these algorithms grows, so does the concern for the safety and robustness of the systems which rely on them. Simply put, typical deep learning methods do not know when they don’t know. The field of Bayesian Deep Learning contains a range of methods for approximate Bayesian inference with deep networks. These methods help to improve the robustness of deep learning systems as they tell us how confident they are in their predictions, allowing us to take more care in how we incorporate model predictions within our applications. Through this book, you will be introduced to the rapidly growing field of uncertainty-aware deep learning, developing an understanding of the importance of uncertainty estimation in robust machine learning systems. You will learn about a variety of popular Bayesian Deep Learning methods, and how to implement these through practical Python examples covering a range of application scenarios. By the end of the book, you will have a good understanding of Bayesian Deep Learning and its advantages, and you will be able to develop Bayesian Deep Learning models for safer, more robust deep learning systems.What you will learnUnderstand advantages and disadvantages of Bayesian inference and deep learningUnderstand the fundamentals of Bayesian Neural NetworksUnderstand the differences between key BNN implementations/approximationsUnderstand the advantages of probabilistic DNNs in production contextsHow to implement a variety of BDL methods in Python codeHow to apply BDL methods to real-world problemsUnderstand how to evaluate BDL methods and choose the best method for a given taskLearn how to deal with unexpected data in real-world deep learning applicationsWho this book is forThis book will cater to researchers and developers looking for ways to develop more robust deep learning models through probabilistic deep learning. You’re expected to have a solid understanding of the fundamentals of machine learning and probability, along with prior experience working with machine learning and deep learning models.</t>
  </si>
  <si>
    <t>9781803237251</t>
  </si>
  <si>
    <t>https://ieeexplore.ieee.org/document/10251213</t>
  </si>
  <si>
    <t>10304096</t>
  </si>
  <si>
    <t>Chan, Stanley H. and Chimitt, Nicholas</t>
  </si>
  <si>
    <t>Since the seminal work of Andrey Kolmogorov in the early 1940’s, imaging through atmospheric turbulence has grown from a pure scientific pursuit to an important subject across a multitude of civilian, space-mission, and national security applications. Fueled by the recent advancement of deep learning, the field is further experiencing a new wave of momentum. However, for these deep learning methods to perform well, new efforts are needed to build faster and more accurate computational models while at the same time maximizing the performance of image reconstruction. The goal of this book is to present the basic concepts of turbulence physics while accomplishing the goal of image reconstruction. Starting with an exploration of optical modeling and computational imaging in Chapter 1, the book continues to Chapter 2, discussing the essential optical foundations required for the subsequent chapters. Chapter 3 introduces a statistical model elucidating atmospheric conditions and the propagation of waves through it. The practical implementation of the Zernike-based simulation is discussed in Chapter 4, paving the way for the machine learning solutions to reconstruction in Chapter 5. In this concluding chapter, classical and contemporary trends in turbulence mitigation are discussed, providing readers with a comprehensive understanding of the field's evolution and a sense of its direction. The book is written primarily for image processing engineers, computer vision scientists, and engineering students who are interested in the field of atmospheric turbulence, statistical optics, and image processing. The book can be used as a graduate text, or advanced topic classes for undergraduates.</t>
  </si>
  <si>
    <t>9781638281719</t>
  </si>
  <si>
    <t>https://ieeexplore.ieee.org/document/10304096</t>
  </si>
  <si>
    <t>10162747</t>
  </si>
  <si>
    <t>Ratan, Ujjwal</t>
  </si>
  <si>
    <t>Build real-world artificial intelligence apps on AWS to overcome challenges faced by healthcare providers and payers, as well as pharmaceutical, life sciences research, and commercial organizationsKey FeaturesLearn about healthcare industry challenges and how machine learning can solve themExplore AWS machine learning services and their applications in healthcare and life sciencesDiscover practical coding instructions to implement machine learning for healthcare and life sciencesBook DescriptionWhile machine learning is not new, it's only now that we are beginning to uncover its true potential in the healthcare and life sciences industry. The availability of real-world datasets and access to better compute resources have helped researchers invent applications that utilize known AI techniques in every segment of this industry, such as providers, payers, drug discovery, and genomics. This book starts by summarizing the introductory concepts of machine learning and AWS machine learning services. You’ll then go through chapters dedicated to each segment of the healthcare and life sciences industry. Each of these chapters has three key purposes -- First, to introduce each segment of the industry, its challenges, and the applications of machine learning relevant to that segment. Second, to help you get to grips with the features of the services available in the AWS machine learning stack like Amazon SageMaker and Amazon Comprehend Medical. Third, to enable you to apply your new skills to create an ML-driven solution to solve problems particular to that segment. The concluding chapters outline future industry trends and applications. By the end of this book, you’ll be aware of key challenges faced in applying AI to healthcare and life sciences industry and learn how to address those challenges with confidence.What you will learnExplore the healthcare and life sciences industryFind out about the key applications of AI in different industry segmentsApply AI to medical images, clinical notes, and patient dataDiscover security, privacy, fairness, and explainability best practicesExplore the AWS ML stack and key AI services for the industryDevelop practical ML skills using code and AWS servicesDiscover all about industry regulatory requirementsWho this book is forThis book is specifically tailored toward technology decision-makers, data scientists, machine learning engineers, and anyone who works in the data engineering role in healthcare and life sciences organizations. Whether you want to apply machine learning to overcome common challenges in the healthcare and life science industry or are looking to understand the broader industry AI trends and landscape, this book is for you. This book is filled with hands-on examples for you to try as you learn about new AWS AI concepts.</t>
  </si>
  <si>
    <t>9781804619193</t>
  </si>
  <si>
    <t>https://ieeexplore.ieee.org/document/10162747</t>
  </si>
  <si>
    <t>10251319</t>
  </si>
  <si>
    <t>Dahl, Deborah A.</t>
  </si>
  <si>
    <t>Unleash the full potential of natural language understanding (NLU) and create impeccable systems by mastering the art of data acquisition and technology selection Purchase of the print or Kindle book includes a free PDF eBook Key FeaturesMaster NLU concepts from basic text processing to advanced deep learning techniquesExplore practical NLU applications like chatbots, sentiment analysis, and language translationGain a deeper understanding of large language models like ChatGPTBook DescriptionNatural Language Understanding facilitates the organization and structuring of language allowing computer systems to effectively process textual information for various practical applications. Natural Language Understanding with Python will help you explore practical techniques for harnessing NLU to create diverse applications. Complete with step-by-step explanations of essential concepts and practical examples, you’ll begin by learning about NLU and its applications. You’ll then explore a wide range of current NLU techniques and their most appropriate use-case. In the process, you’ll be introduced to the most useful Python NLU libraries. Not only will you learn the basics of NLU, you’ll also discover practical issues such as acquiring data, evaluating systems, and deploying NLU applications along with their solutions. The book is a comprehensive guide that’ll help you explore techniques and resources that can be used for different applications in the future. By the end of this book, you’ll be well-versed with the concepts of natural language understanding, deep learning, and large language models (LLMs) for building various AI-based applications.What you will learnExplore the uses and applications of different NLP techniquesUnderstand practical data acquisition and system evaluation workflowsBuild cutting-edge and practical NLP applications to solve problemsMaster NLP development from selecting an application to deploymentOptimize NLP application maintenance after deploymentBuild a strong foundation in neural networks and deep learning for NLUWho this book is forThis book is for python developers, computational linguists, linguists, data scientists, NLP developers, conversational AI developers, and students looking to learn about natural language understanding (NLU) and applying natural language processing (NLP) technology to real problems. Anyone interested in addressing natural language problems will find this book useful. Working knowledge in Python is a must.</t>
  </si>
  <si>
    <t>9781804612996</t>
  </si>
  <si>
    <t>https://ieeexplore.ieee.org/document/10251319</t>
  </si>
  <si>
    <t>10857838</t>
  </si>
  <si>
    <t>Kshetri, Nir</t>
  </si>
  <si>
    <t>Building Trust in AI: How Blockchain Enhances Data Integrity, Security, and Privacy</t>
  </si>
  <si>
    <t>This article examines the synergy between blockchain and artificial intelligence (AI). It explores key contributions of blockchain, including enhancing data security and privacy, enabling decentralized AI development, strengthening ethical and regulatory compliance in AI governance, and safeguarding intellectual property.</t>
  </si>
  <si>
    <t>Artificial intelligence;Blockchains;Data privacy;Intellectual property;Ethics;Data security;Data integrity;Trusted computing</t>
  </si>
  <si>
    <t>10.1109/MC.2024.3505012</t>
  </si>
  <si>
    <t>10772357</t>
  </si>
  <si>
    <t>Wang, Fei-Yue and Qin, Rui and Li, Juanjuan and Kováacs, Levente and Hu, Bin</t>
  </si>
  <si>
    <t>Metacracy: A New Governance Paradigm Beyond Bounded Intelligence</t>
  </si>
  <si>
    <t>10.1109/TCSS.2024.3493372</t>
  </si>
  <si>
    <t>10255223</t>
  </si>
  <si>
    <t>Faraboschi, Paolo and Frachtenberg, Eitan and Laplante, Phil and Milojicic, Dejan and Saracco, Roberto</t>
  </si>
  <si>
    <t>Artificial General Intelligence: Humanity’s Downturn or Unlimited Prosperity</t>
  </si>
  <si>
    <t>This article takes a balanced look at artificial general intelligence and speculates on possible outcomes for the technology’s eventual development and deployment.</t>
  </si>
  <si>
    <t>Artificial intelligence;Human factors;Man-machine systems;Forecasting;Social implications of technology</t>
  </si>
  <si>
    <t>10.1109/MC.2023.3297739</t>
  </si>
  <si>
    <t>10755990</t>
  </si>
  <si>
    <t>Bannon, Tracy Trac and Laplante, Phil</t>
  </si>
  <si>
    <t>Generative AI in the Software Development Lifecycle</t>
  </si>
  <si>
    <t>We conducted a virtual roundtable on generative AI (GenAI), human/machine teaming, and the future of the software development lifecycle (SDLC). Experts from industry, academia, and government explored how GenAI is transforming the SDLC across mission and business domains.</t>
  </si>
  <si>
    <t>Industries;Generative AI;Government;Software development management;Business</t>
  </si>
  <si>
    <t>10.1109/MC.2024.3474789</t>
  </si>
  <si>
    <t>Zhou, Tao and Fan, Deng-Ping and Cheng, Ming-Ming and Shen, Jianbing and Shao, Ling</t>
  </si>
  <si>
    <t>RGB-D salient object detection: A survey</t>
  </si>
  <si>
    <t>10.1007/s41095-020-0199-z</t>
  </si>
  <si>
    <t>10897409</t>
  </si>
  <si>
    <t>Yuan, Jun and Chen, Changjian and Yang, Weikai and Liu, Mengchen and Xia, Jiazhi and Liu, Shixia</t>
  </si>
  <si>
    <t>A survey of visual analytics techniques for machine learning</t>
  </si>
  <si>
    <t>Visual analytics for machine learning has recently evolved as one of the most exciting areas in the field of visualization. To better identify which research topics are promising and to learn how to apply relevant techniques in visual analytics, we systematically review 259 papers published in the last ten years together with representative works before 2010. We build a taxonomy, which includes three first-level categories: techniques before model building, techniques during modeling building, and techniques after model building. Each category is further characterized by representative analysis tasks, and each task is exemplified by a set of recent influential works. We also discuss and highlight research challenges and promising potential future research opportunities useful for visual analytics researchers.</t>
  </si>
  <si>
    <t>visual analytics;machine learning;data quality;feature selection;model understanding;content analysis</t>
  </si>
  <si>
    <t>10.1007/s41095-020-0191-7</t>
  </si>
  <si>
    <t>10057097</t>
  </si>
  <si>
    <t>Eskandarian, Azim</t>
  </si>
  <si>
    <t>Scanning the Issue</t>
  </si>
  <si>
    <t>Summary form only. Presents a summary of articles presented in this issue of the publication.</t>
  </si>
  <si>
    <t>10.1109/TITS.2023.3245666</t>
  </si>
  <si>
    <t>10897329</t>
  </si>
  <si>
    <t>Ramadan, Hiba and Lachqar, Chaymae and Tairi, Hamid</t>
  </si>
  <si>
    <t>A survey of recent interactive image segmentation methods</t>
  </si>
  <si>
    <t>Image segmentation is one of the most basic tasks in computer vision and remains an initial step of many applications. In this paper, we focus on interactive image segmentation (IIS), often referred to as foreground-background separation or object extraction, guided by user interaction. We provide an overview of the IIS literature by covering more than 150 publications, especially recent works that have not been surveyed before. Moreover, we try to give a comprehensive classification of them according to different viewpoints and present a general and concise comparison of the most recent published works. Furthermore, we survey widely used datasets, evaluation metrics, and available resources in the field of IIS.</t>
  </si>
  <si>
    <t>interactive image segmentation;user interaction;label propagation;deep learning;superpixels</t>
  </si>
  <si>
    <t>10.1007/s41095-020-0177-5</t>
  </si>
  <si>
    <t>IEX</t>
  </si>
  <si>
    <t>amjad2025e41835</t>
  </si>
  <si>
    <t>Usman Amjad and Asif Raza and Muhammad Fahad and Doaa Farid and Adnan Akhunzada and Muhammad Abubakar and Hira Beenish</t>
  </si>
  <si>
    <t>Context aware machine learning techniques for brain tumor classification and detection – A review</t>
  </si>
  <si>
    <t>Background Machine learning has tremendous potential in acute medical care, particularly in the field of precise medical diagnosis, prediction, and classification of brain tumors. Malignant gliomas, due to their aggressive growth and dismal prognosis, stand out among various brain tumor types. Recent advancements in understanding the genetic abnormalities that underlie these tumors have shed light on their histo-pathological and biological characteristics, which support in better classification and prognosis. Objectives This review aims to predict gene alterations and establish structured correlations among various tumor types, extending the prediction of genetic mutations and structures using the latest machine learning techniques. Specifically, it focuses on multi-modalities of Magnetic Resonance Imaging (MRI) and histopathology, utilizing Convolutional Neural Networks (CNN) for image processing and analysis. Methods The review encompasses the most recent developments in MRI, and histology image processing methods across multiple tumor classes, including Glioma, Meningioma, Pituitary, Oligodendroglioma, and Astrocytoma. It identifies challenges in tumor classification, segmentation, datasets, and modalities, employing various neural network architectures. A competitive analysis assesses the performance of CNN. Furthermore it also implies K-MEANS clustering to predict Genetic structure, Genes Clusters prediction and Molecular Alteration of various types and grades of tumors e.g. Glioma, Meningioma, Pituitary, Oligodendroglioma, and Astrocytoma. Results CNN and KNN structures, with their ability to extract highlights in image-based information, prove effective in tumor classification and segmentation, surmounting challenges in image analysis. Competitive analysis reveals that CNN and outperform others algorithms on publicly available datasets, suggesting their potential for precise tumor diagnosis and treatment planning. Conclusion Machine learning, especially through CNN and SVM algorithms, demonstrates significant potential in the accurate diagnosis and classification of brain tumors based on imaging and histo-pathological data. Further advancements in this area hold promise for improving the accuracy and efficiency of intra-operative tumor diagnosis and treatment.</t>
  </si>
  <si>
    <t>CNN, MRI, Survival prediction, Tumor segmentation, Histology, Deep learning, Machine learning, K-MEANS clustering</t>
  </si>
  <si>
    <t>2405-8440</t>
  </si>
  <si>
    <t>https://www.sciencedirect.com/science/article/pii/S2405844025002154</t>
  </si>
  <si>
    <t>https://doi.org/10.1016/j.heliyon.2025.e41835</t>
  </si>
  <si>
    <t>cai2025103969</t>
  </si>
  <si>
    <t>Chuanda Cai and Changgen Peng and Hanlin Tang and Bin Xiao and Weijie Tan</t>
  </si>
  <si>
    <t>DWTAT-DASIS: Fusion of discrete wavelet transform and access tree for distributed authentication in secret image sharing</t>
  </si>
  <si>
    <t>Secret sharing of distributed data in cloud environments prevents unauthorized and wanton access and misuse by malicious participants. However, when applying secret sharing to image formats, the fixed range of pixel values in images presents unique challenges for share recovery, often resulting in recovery algorithms that reconstruct images in a lossy manner. Moreover, one-way authentication methods for participants in cloud environments are insufficient to address the heightened security demands of high-trust scenarios. This paper presents a secret image-sharing scheme with distributed authentication (DWTAT-DASIS) designed for cloud storage environments. By leveraging Discrete Wavelet Transform and an Access Tree structure, the scheme addresses the limitations of existing approaches (such as compression-based secret sharing and visual cryptography), which fail to provide lossless image recovery and efficient performance. Additionally, DWTAT-DASIS enhances security through fine-grained access control and two-way authentication. Finally, security analysis and experiments were conducted on the proposed protocol, demonstrating its ability to resist common attack methods as well as some deeper-level attack methods, meeting the security requirements for image storage in cloud systems. Experimental analysis shows that compared with similar protocols, this protocol can ensure the integrity of image restoration and greatly reduce the probability of image transmission being attacked.</t>
  </si>
  <si>
    <t>Distributed storage, Discrete wavelet transform, Secret image sharing, Signature certification</t>
  </si>
  <si>
    <t>0920-5489</t>
  </si>
  <si>
    <t>https://www.sciencedirect.com/science/article/pii/S0920548924001387</t>
  </si>
  <si>
    <t>https://doi.org/10.1016/j.csi.2024.103969</t>
  </si>
  <si>
    <t>hagiu2025103134</t>
  </si>
  <si>
    <t>Andrei Hagiu and Julian Wright</t>
  </si>
  <si>
    <t>Artificial intelligence and competition policy</t>
  </si>
  <si>
    <t>This paper examines competition policy implications of the rapidly expanding Artificial Intelligence (AI) sector. We analyze the vertical AI technology stack and data feedback loops to address three key questions: the potential for market concentration in core AI services, AI's likely impact on existing market structures, and emerging competition policy challenges. We identify key risks to competition in the AI sector, ways in which AI may disrupt some existing platforms, how AI could lead to new types of gatekeepers, and some novel competition policy concerns raised by AI.</t>
  </si>
  <si>
    <t>Antitrust, Data, Feedback loops, Generative AI, Network effects</t>
  </si>
  <si>
    <t>0167-7187</t>
  </si>
  <si>
    <t>https://www.sciencedirect.com/science/article/pii/S0167718725000013</t>
  </si>
  <si>
    <t>https://doi.org/10.1016/j.ijindorg.2025.103134</t>
  </si>
  <si>
    <t>singh2025104231</t>
  </si>
  <si>
    <t>Narendra Singh and Somanath Tripathy</t>
  </si>
  <si>
    <t>Unveiling the veiled: An early stage detection of fileless malware</t>
  </si>
  <si>
    <t>The threat actors continuously evolve their tactics and techniques in a novel form to evade traditional security solutions. Fileless malware attacks are one such advancement, which operates directly within system memory, leaving no footprint on the disk, so became challenging to detect. Meanwhile, the current state-of-the-art approaches detect fileless attacks at the final (post-infection) stage, although, detecting attacks at an early-stage is crucial to prevent potential damage and data breaches. In this work, we propose an early-stage detection system named Argus to detect fileless malware at early-stage. Argus extracts key features from acquired memory dumps of suspicious processes in real-time and generates explained features. It then correlates the explained features with the MITRE ATT&amp;CK (Adversarial Tactics, Techniques, and Common Knowledge) framework to identify fileless malware attacks before their operational stage. The experimental results show that Argus could successfully identify, 4356 fileless malware samples (out of 5026 samples) during the operational stage. Specifically, 2978 samples are detected in the pre-operational phase, while 1378 samples are detected in the operational phase.</t>
  </si>
  <si>
    <t>Fileless malware attack, Memory analysis, Early stage detection, MITRE ATT&amp;CK enterprise matrix</t>
  </si>
  <si>
    <t>0167-4048</t>
  </si>
  <si>
    <t>https://www.sciencedirect.com/science/article/pii/S0167404824005376</t>
  </si>
  <si>
    <t>https://doi.org/10.1016/j.cose.2024.104231</t>
  </si>
  <si>
    <t>lai202573</t>
  </si>
  <si>
    <t>Zhimao Lai and Saad Arif and Cong Feng and Guangjun Liao and Chuntao Wang</t>
  </si>
  <si>
    <t>Enhancing Deepfake Detection: Proactive Forensics Techniques Using Digital Watermarking</t>
  </si>
  <si>
    <t>With the rapid advancement of visual generative models such as Generative Adversarial Networks (GANs) and stable Diffusion, the creation of highly realistic Deepfake through automated forgery has significantly progressed. This paper examines the advancements in Deepfake detection and defense technologies, emphasizing the shift from passive detection methods to proactive digital watermarking techniques. Passive detection methods, which involve extracting features from images or videos to identify forgeries, encounter challenges such as poor performance against unknown manipulation techniques and susceptibility to counter-forensic tactics. In contrast, proactive digital watermarking techniques embed specific markers into images or videos, facilitating real-time detection and traceability, thereby providing a preemptive defense against Deepfake content. We offer a comprehensive analysis of digital watermarking-based forensic techniques, discussing their advantages over passive methods and highlighting four key benefits: real-time detection, embedded defense, resistance to tampering, and provision of legal evidence. Additionally, the paper identifies gaps in the literature concerning proactive forensic techniques and suggests future research directions, including cross-domain watermarking and adaptive watermarking strategies. By systematically classifying and comparing existing techniques, this review aims to contribute valuable insights for the development of more effective proactive defense strategies in Deepfake forensics.</t>
  </si>
  <si>
    <t>Deepfake, proactive forensics, digital watermarking, traceability, detection techniques</t>
  </si>
  <si>
    <t>1546-2218</t>
  </si>
  <si>
    <t>https://www.sciencedirect.com/science/article/pii/S1546221825000311</t>
  </si>
  <si>
    <t>https://doi.org/10.32604/cmc.2024.059370</t>
  </si>
  <si>
    <t>ko2025105936</t>
  </si>
  <si>
    <t>Jaechang Ko and Donghyuk Lee</t>
  </si>
  <si>
    <t>Graph neural networks for classification and error detection in 2D architectural detail drawings</t>
  </si>
  <si>
    <t>The assessment and classification of architectural sectional drawings is critical in the architecture, engineering, and construction (AEC) field, where the accurate representation of complex structures and the extraction of meaningful patterns are key challenges. This paper established a framework for standardizing different forms of architectural drawings into a consistent graph format, and evaluated different Graph Neural Networks (GNNs) architectures, pooling methods, node features, and masking techniques. This paper demonstrates that GNNs can be practically applied in the design and review process, particularly for categorizing details and detecting errors in architectural drawings. The potential for visual explanations of model decisions using Explainable AI (XAI) is also explored to enhance the reliability and user understanding of AI models in architecture. This paper highlights the potential of GNNs in architectural data analysis and outlines the challenges and future directions for broader application in the AEC field.</t>
  </si>
  <si>
    <t>Architectural detail drawings, Graph neural networks (GNN), Drawing classification, Error detection, Explainable AI (XAI)</t>
  </si>
  <si>
    <t>0926-5805</t>
  </si>
  <si>
    <t>https://www.sciencedirect.com/science/article/pii/S0926580524006721</t>
  </si>
  <si>
    <t>https://doi.org/10.1016/j.autcon.2024.105936</t>
  </si>
  <si>
    <t>tian2025107723</t>
  </si>
  <si>
    <t>Xi Tian and Fei Peng and Guoen Wei and Chong Xiao and Qingyuan Ma and Zhikang Hu and Yaobin Liu</t>
  </si>
  <si>
    <t>Agent-based modeling in solid waste management: Advantages, progress, challenges and prospects</t>
  </si>
  <si>
    <t>The growing issue of solid waste management (SWM) is recognized as a significant challenge to ecosystem preservation. Agent-based modeling (ABM) has received significant attention for its capability to address complex systems and simulate the outcomes of strategic implementation. This review compares ABM with other methods and provides a comprehensive overview of research on ABM in SWM from 2000 to 2023, emphasizing its advantages, progress, challenges, and future directions. Results indicate that: 1) ABM possesses 8 key advantages in simulating individual behavior, responses to environmental changes across time and spatial scales, and decision-making processes, namely interactivity, heterogeneity, dynamism, traceability, spatiality, scalability, complexity, and adaptability. 2) Current research primarily focuses on simulating behavioral and strategic effects of SWM (accounting for 45.5 %), while multi-model coupling is becoming a new trend. 3) ABM encounters challenges in its research, including a lack of standardized research steps, high data dependency, limited computing resources, and difficulties in algorithm explanation. Therefore, this study introduces a set of normative steps that provide clear guidance for research and help ensure the reproducibility and accuracy of studies. Future research should incorporate big data and emerging technologies to enhance computational efficiency and processing capabilities of models. To better utilize ABM for achieving environmental protection and sustainable development goals, prioritizing integration of multi-model coupling, interdisciplinary collaboration, visualization, and open-source code sharing as key strategies is essential.</t>
  </si>
  <si>
    <t>Solid waste management, Agent-based modeling, Sustainable development, Complex systems simulation, Systematic review</t>
  </si>
  <si>
    <t>0195-9255</t>
  </si>
  <si>
    <t>https://www.sciencedirect.com/science/article/pii/S019592552400310X</t>
  </si>
  <si>
    <t>https://doi.org/10.1016/j.eiar.2024.107723</t>
  </si>
  <si>
    <t>estevez2025119850</t>
  </si>
  <si>
    <t>Diana Estevez and Faxiang Qin</t>
  </si>
  <si>
    <t>High-performance carbonaceous absorbers: From heterogeneous absorbents to data-driven metamaterials</t>
  </si>
  <si>
    <t>Carbon-based materials are a key focus in the advancement of “on-demand” microwave absorbers due to their adjustable electrical conductivity and structure, as well as the presence of surface functional groups and defects that promote various loss mechanisms. Bottom-up strategies to optimize the carbon absorbent phase rely primarily on component hybridization, atomic doping, interface engineering, and the construction of hierarchical structures. However, while these strategies constitute important advancements, they do not extend beyond laboratory settings and remain restricted in scope. Compared to a composite absorber incorporating carbon inclusions within a matrix, greater flexibility in design and property control is achieved, as its adoption has triggered effective medium and homogenization theories for assessing structure-property relations. Metamaterial absorbers are rationally designed composites, resulting from meticulous adjustments in microarchitecture that have recently been accelerated by artificial intelligence (AI)-based algorithms replacing conventional trial-and-error and experimental-based strategies for optimization. These emerging technological routes could also be exploited to add multifunctionality to carbon composite absorbers in actual service environments and to develop the next generation of smart absorbers. This article presents an overview of the achievements, trends, and challenges in these areas from the perspective of composite structures rather than focusing on the individual absorbent phase, a subject that is currently underrepresented in existing literature.</t>
  </si>
  <si>
    <t>Microwave absorption, Carbon composites absorber, Metamaterials absorber, Effective medium theory</t>
  </si>
  <si>
    <t>0008-6223</t>
  </si>
  <si>
    <t>https://www.sciencedirect.com/science/article/pii/S0008622324010698</t>
  </si>
  <si>
    <t>https://doi.org/10.1016/j.carbon.2024.119850</t>
  </si>
  <si>
    <t>roth2025e41364</t>
  </si>
  <si>
    <t>Sara Roth and Kasmira Claire Wilson and Robert George Ramsay and Catherine Mitchell and Shienny Sampurno and Toan Duc Pham and Joseph Cherng {Huei Kong} and Stephen Q. Wong and Alexander Graham Heriot and Sanjeev Deva and Matthew Burge and Cecilie Sverdrup and Anne-Sophie Moller and Lukasz Kuryk and Jon Amund Eriksen and Magnus Jaderberg and John Raymond Zalcberg and Michael Michael</t>
  </si>
  <si>
    <t>A non-randomised open-label exploratory ‘window of opportunity’ study of TG02 treatment in patients with locally advanced primary and recurrent RAS mutant colorectal cancer</t>
  </si>
  <si>
    <t>Background TG02 is a peptide-based cancer vaccine eliciting immune responses to oncogenic codon 12/13 RAS mutations. This phase 1 clinical trial (NCT02933944) assessed the safety and immunological efficacy of TG02 adjuvanted by GM-CSF in patients with KRAS-mutant colorectal cancer. Methods In the interval between completing CRT and pelvic exenteration, patients with resectable KRAS mutation-positive, locally advanced primary or current colorectal cancer, received 5–6 doses of TG02/GM-CSF. Immune response was defined as a positive delayed-type hypersensitivity or positive T cell proliferation assay response. Tumour biopsies were analysed for tumour-infiltrating lymphocytes (TILs) and blood for CEA and ctDNA. TILs and tumouroids were cultured, characterised and tested for their killing efficacy. Results Six patients with rectal cancer were recruited to evaluate TG02. Three patients experienced a total of 16 treatment-related adverse events; all grade 1. Four of the 6 patients (66.7 %) had at least one vaccine-induced TG02 immune response. Flow cytometry analysis showed high proportion of PD-1-expressing TILs in 2 of 3 patient specimens’ post-treatment. A partial to near complete pathological response was reported in 4 of 6 patients. Conclusions This study demonstrated that TG02/GM-CSF was well tolerated and induced a vaccine specific systemic immune response in the majority of patients. Low numbers limit conclusive clinical outcome reporting. High PD-1 expression on post-treatment TILs encourages the addition of an immune checkpoint inhibitor to TG02 and potentially other studies of peptide vaccines in future studies.</t>
  </si>
  <si>
    <t>Colorectal cancer, Cancer vaccine, , TG02, GM-CSF</t>
  </si>
  <si>
    <t>https://www.sciencedirect.com/science/article/pii/S2405844024173951</t>
  </si>
  <si>
    <t>https://doi.org/10.1016/j.heliyon.2024.e41364</t>
  </si>
  <si>
    <t>dane2024100967</t>
  </si>
  <si>
    <t>J. Dane and C. Verhoef</t>
  </si>
  <si>
    <t>Who’s that lady? — Applying open source intelligence in a history context</t>
  </si>
  <si>
    <t>During a network analysis of the Dutch astronomer and psychologist Rebekka Aleida Biegel (1886–1943), we stumbled upon an often investigated group photo that most likely shows two of her close friends and a third woman posing with Albert Einstein among others in a chemistry laboratory in Zurich while having a tea party. Using data from the Dark Web, face recognition, open source intelligence (OSINT) tools, and artificial intelligence (AI) techniques, we found in total four group portraits of this gathering and were able to determine the true identities of the three women, as well as one of the unknown men in one of the photos, with a very high degree of certainty. Moreover, we determined the exact day and time the photographs were taken: June 30, 1913 around 4:30 PM. After more than a century, the many riddles surrounding these group photos have been solved. By resolving the many questions regarding the (material) historical context of this iconic photograph of Einstein, three years before he published his theory of relativity, new light has been shed on one of the most exciting periods in the history of science. Our innovative research methodology—including AI, Dark Web, and OSINT—enabled us to reconstruct elements of the past of these totally forgotten and heavily marginalized women from many and diverse scattered and unassuming sources and revealed that their place in the history of physics is even more significant than thought. They, too, were part of Einstein’s huge sounding board in the form of his weekly colloquium and had precise astrophysical calculations to add; an indispensible ingredient for proving Einstein’s theory of relativity.</t>
  </si>
  <si>
    <t>Open source intelligence, Black open access, covert social network analysis, Albert Einstein, Sophie Rotszajn, Catherina Amelia Frankamp, Eva Dina Bruins, Tatyana Alexeyevna Afanasyeva, Mileva Marić, Geertruida Luberta Lorentz, Marie Scanavy-Grigorieff, Henderina Jacoba Schaap-Biegel, Johanna Hermine Biegel, Rebekka Aleida Biegel, Johann Jacob Kern</t>
  </si>
  <si>
    <t>0160-9327</t>
  </si>
  <si>
    <t>https://www.sciencedirect.com/science/article/pii/S0160932724000565</t>
  </si>
  <si>
    <t>https://doi.org/10.1016/j.endeavour.2024.100967</t>
  </si>
  <si>
    <t>yuan2025104355</t>
  </si>
  <si>
    <t>Yali Yuan and Jian Ge and Guang Cheng</t>
  </si>
  <si>
    <t>DeMarking: A defense for network flow watermarking in real-time</t>
  </si>
  <si>
    <t>The network flow watermarking technique associates the two communicating parties by actively modifying certain characteristics of the flow generated by the sender so that it covertly carries some special marking information. Some third-party attackers communicating with the hidden server as a Tor client may attempt de-anonymization attacks to uncover the real identity of the hidden server by using this technique. This compromises the privacy of the anonymized communication system. Therefore, we propose a watermark defense scheme based on deep neural networks. Firstly, we design a training architecture based on generative adversarial networks and adversarial attacks. This architecture can train a converter to convert the original Inter-Packet Delays (IPD) into newly generated “clean” IPDs by the model, causing the adversary’s detector to extract incorrect information and thus unable to perform traffic correlation. Using the trained converter model, we design a watermark defense scheme that can effectively resist time-based watermarking techniques.</t>
  </si>
  <si>
    <t>Flow watermarking, Defense, Tor, Adversarial attacks, Generative adversarial networks</t>
  </si>
  <si>
    <t>https://www.sciencedirect.com/science/article/pii/S0167404825000446</t>
  </si>
  <si>
    <t>https://doi.org/10.1016/j.cose.2025.104355</t>
  </si>
  <si>
    <t>balalle2025101299</t>
  </si>
  <si>
    <t>Himendra Balalle and Sachini Pannilage</t>
  </si>
  <si>
    <t>Reassessing academic integrity in the age of AI: A systematic literature review on AI and academic integrity</t>
  </si>
  <si>
    <t>Academic integrity is a key factor in the quality of education that represents honesty, trust, and ethical conduct. In today's rapidly changing educational landscape, artificial intelligence (AI) poses significant challenges to the educational ecosystem's ability to maintain academic integrity. It also affects the qualifications offered by institutes. Although AI supports students in completing academic tasks, it usually risks violating the basic rules of academic integrity. In addition, AI can be used to detect academic misconduct. This study aims to critically examine the impact of AI on academic integrity through a systematic literature review. The research question was developed using the PICO framework, and the articles considered in this study were collected from Scopus, PubMed, DOAJ, and Base. Of 1443 articles, 25 were selected based on the PRISMA framework. We used the Cochrane risk of bias tool (ROBINS-1) to analyse the risk of bias in the selected studies. The discussion section was developed based on PICO frameworks – population of the study, intervention with AI tools, comparison of modern and traditional methods, and outcome of AI use for academic activities – to answer the research question. This research contributes to the ongoing dialogue about AI and academic integrity by emphasising the importance of a balanced approach to using the benefits of AI in education while upholding ethical standards. This study concludes by emphasising the importance of creating a culture of academic integrity to ensure the ethical use of AI for educational purposes.</t>
  </si>
  <si>
    <t>Academic integrity, Artificial intelligence, Academic misconduct, AI-Generated writing, Educational ethics</t>
  </si>
  <si>
    <t>2590-2911</t>
  </si>
  <si>
    <t>https://www.sciencedirect.com/science/article/pii/S2590291125000269</t>
  </si>
  <si>
    <t>https://doi.org/10.1016/j.ssaho.2025.101299</t>
  </si>
  <si>
    <t>geraghty2025104054</t>
  </si>
  <si>
    <t>Ruadan Geraghty and Jasper Graham-Jones and Richard Pemberton and John Summerscales and Simon Bray</t>
  </si>
  <si>
    <t>Sustainability considerations for end-of-life fibre-reinforced plastic boats</t>
  </si>
  <si>
    <t>In the 1950s, glass fibre-reinforced polyester resin (GRP, also known as fibreglass or glassfibre) composites replaced wood and metal as the material for small recreational and work boats. The changes resulted from relative ease of manufacture, durability, and low maintenance. New fibres and resins then became available to create a wider range of Fibre-Reinforced Plastics (FRP). Vessels remain serviceable beyond design life: 10 years for inflatables, 20 years for motorboats and 30 years plus for sailboats. Many vessels have now reached end-of-life (EoL) and become Abandoned or Derelict Vessels (ADV). Given that thermosetting resin is not easy to recycle, these boats exist as slowly rotting hulks. There is a growing cohort of stakeholders from various backgrounds becoming concerned about this issue. This review defines sustainability as the balance of Technical, Economic, Environmental Social and Governance (TEESG) and discusses the TEESG considerations for this waste stream.</t>
  </si>
  <si>
    <t>Boats, Disposal, End-of-life, Fibre-reinforced plastic, FRP, GRP, Sustainability</t>
  </si>
  <si>
    <t>2352-4855</t>
  </si>
  <si>
    <t>https://www.sciencedirect.com/science/article/pii/S2352485525000453</t>
  </si>
  <si>
    <t>https://doi.org/10.1016/j.rsma.2025.104054</t>
  </si>
  <si>
    <t>velasco202510</t>
  </si>
  <si>
    <t>Pablo Quijano Velasco and Kedar Hippalgaonkar and Balamurugan Ramalingam</t>
  </si>
  <si>
    <t>Emerging trends in the optimization of organic synthesis through high-throughput tools and machine learning</t>
  </si>
  <si>
    <t>The discovery of the optimal conditions for chemical reactions is a labor-intensive, time-consuming task that requires exploring a high-dimensional parametric space. Historically, the optimization of chemical reactions has been performed by manual experimentation guided by human intuition and through the design of experiments where reaction variables are modified one at a time to find the optimal conditions for a specific reaction outcome. Recently, a paradigm change in chemical reaction optimization has been enabled by advances in lab automation and the introduction of machine learning algorithms. Therein, multiple reaction variables can be synchronously optimized to obtain the optimal reaction conditions, requiring a shorter experimentation time and minimal human intervention. Herein, we review the currently used state-of-the-art high-throughput automated chemical reaction platforms and machine learning algorithms that drive the optimization of chemical reactions, highlighting the limitations and future opportunities of this new field of research.</t>
  </si>
  <si>
    <t>autonomous reactors, data processing, high-throughput experimentation, machine learning, reaction optimization</t>
  </si>
  <si>
    <t>1860-5397</t>
  </si>
  <si>
    <t>https://www.sciencedirect.com/science/article/pii/S1860539725000088</t>
  </si>
  <si>
    <t>https://doi.org/10.3762/bjoc.21.3</t>
  </si>
  <si>
    <t>liu2025106016</t>
  </si>
  <si>
    <t>Pengyuan Liu and Binyu Lei and Weiming Huang and Filip Biljecki and Yuan Wang and Siyu Li and Rudi Stouffs</t>
  </si>
  <si>
    <t>Sensing climate justice: A multi-hyper graph approach for classifying urban heat and flood vulnerability through street view imagery</t>
  </si>
  <si>
    <t>Recognising the increasing complexities posed by climate challenges to urban environments, it is crucial to develop holistic capabilities for urban areas to effectively respond to climate-related risks, forming the backbone of sustainable urban planning strategies and demanding a comprehensive understanding of urban climate justice. It requires a thorough examination of how climate change exacerbates social, economic, and environmental inequalities within urban settings, which requires a series of sophisticated spatial modellings and relies on data collected periodically. This paper introduces a novel dual-GNN approach, Multi-Hyper Graph Neural Network (MHGNN), with street view imagery as input. The proposed model integrates a multigraph and a hypergraph to model intricate spatial patterns for classifying urban climate justice. The multigraph component of the MHGNN captures spatial proximity and pair-wise connections between urban areas to assess climate impacts. Meanwhile, the hypergraph component addresses higher-order dependencies by incorporating hyperedges that connect multiple geographic areas based on their similarities, thus capturing the multi-faceted relationships among areas with comparable geographic characteristics. By harnessing the strengths of both multigraph and hypergraph structures, the MHGNN provides a comprehensive understanding of the spatial dynamics of urban climate justice. It achieves nearly a 24% performance improvement compared to conventional spatial modelling methods, establishing it as a valuable tool for researchers and policymakers in this domain. Codes available at GitHub.11https://github.com/PengyuanLiu1993/SensingUrbanClimate.</t>
  </si>
  <si>
    <t>Spatial modelling, Graph neural network, Multigraph, Hypergraph, Urban resilience</t>
  </si>
  <si>
    <t>2210-6707</t>
  </si>
  <si>
    <t>https://www.sciencedirect.com/science/article/pii/S2210670724008394</t>
  </si>
  <si>
    <t>https://doi.org/10.1016/j.scs.2024.106016</t>
  </si>
  <si>
    <t>taiwo2025672</t>
  </si>
  <si>
    <t>Ridwan Taiwo and Idris Temitope Bello and Sulemana Fatoama Abdulai and Abdul-Mugis Yussif and Babatunde Abiodun Salami and Abdullahi Saka and Mohamed El Amine {Ben Seghier} and Tarek Zayed</t>
  </si>
  <si>
    <t>Generative artificial intelligence in construction: A Delphi approach, framework, and case study</t>
  </si>
  <si>
    <t>The construction industry plays a crucial role in the global economy, contributing approximately $10 trillion and employing over 220 million workers worldwide, but encounters numerous productivity challenges with only 1 % annual growth compared to 2.8 % for the global economy. These challenges span various processes, including design, planning, procurement, inspection, and maintenance. Generative artificial intelligence (GenAI), capable of producing new and realistic data or content such as text, images, videos, or code from given inputs or existing knowledge, presents innovative solutions to these challenges. While there is an increasing interest in the applications of GenAI in construction, a detailed analysis of its practical uses, advantages, and areas ripe for development is still evolving. This study contributes to this emerging area by offering an insightful analysis of the current state of generative AI in construction. It has three objectives: (1) to identify and categorize the existing and emerging generative AI opportunities and challenges in the construction industry via a Delphi study; (2) to propose a framework enabling construction firms to build customized GenAI solutions; and (3) to illustrate this framework through a case study that employs GenAI model for querying contract documents. Through systematic review and expert consultation, the study identified 76 potential GenAI applications across construction phases and 18 key challenges distributed across domain-specific, technological, adoption, and ethical categories. The case study's findings show that retrieval augmented generation (RAG) improves the baseline large language model (LLM), GPT-4, by 5.2, 9.4, and 4.8 % in terms of quality, relevance, and reproducibility. The study recommends a structured approach to GenAI implementation, emphasizing the need for domain-specific customization, robust validation protocols, and careful consideration of ethical implications. This study equips academics and construction professionals with a comprehensive analysis and practical framework, facilitating the integration of GenAI techniques to enhance productivity, quality, safety, and sustainability across the construction industry.</t>
  </si>
  <si>
    <t>Generative artificial intelligence, Generative pre-trained transformer, Large language model, Multimodal AI, Retrieval augmented generation, Construction industry, GenAI, RAG, LLM, GPT, ChatGPT</t>
  </si>
  <si>
    <t>1110-0168</t>
  </si>
  <si>
    <t>https://www.sciencedirect.com/science/article/pii/S1110016824016776</t>
  </si>
  <si>
    <t>https://doi.org/10.1016/j.aej.2024.12.079</t>
  </si>
  <si>
    <t>mcintyre2025102908</t>
  </si>
  <si>
    <t>Megan McIntyre</t>
  </si>
  <si>
    <t>Equitable writing classrooms and programs in the shadow of AI</t>
  </si>
  <si>
    <t>Each year, in TA orientation, in the practicum course, and in professional development sessions, I ask TAs and instructors to consider what is, for me, the key question at the heart of our work as writing teachers: what do we owe our students? And a related and equally important question: what do we owe ourselves? In 2024, just over two years into the public existence of OpenAI's ChatGPT, the contexts for these questions are perhaps more complicated than ever, but I think the answers are mostly the same: we owe our students equitable classrooms, space to try and to fail, compassion and care, and authentic engagement. We owe them the rights our discipline affirmed almost fifty years ago when CCCC adopted Students’ Right to Their Own Language as the official position of the largest organization of writing teachers in the world. This article reviews an approach to the current Generative AI moment that is rooted in these commitments and reflects an approach I call “informed refusal,” which allows us to acknowledge the existence of generative AI without requiring students to use generative AI products. We can continue to teach critical literacies and attend to the things that make first-year writing classrooms unique, especially our attention to individualized feedback on students’ writing and our attention to helping students build self-efficacy via sustainable writing processes and reflective habits of mind. At the same time, I argue against the adoption of detectors and other writing surveillance technologies because of the ways that such tools reinforce overly simplistic notions of plagiarism (Moore-Howard) and can harm our relationships with students.</t>
  </si>
  <si>
    <t>Writing programs, Equitable writing pedagogy, Writing assessment, Plagiarism, Generative AI</t>
  </si>
  <si>
    <t>8755-4615</t>
  </si>
  <si>
    <t>https://www.sciencedirect.com/science/article/pii/S8755461524000847</t>
  </si>
  <si>
    <t>https://doi.org/10.1016/j.compcom.2024.102908</t>
  </si>
  <si>
    <t>makris2025100717</t>
  </si>
  <si>
    <t>Ioannis Makris and Aikaterini Karampasi and Panagiotis Radoglou-Grammatikis and Nikolaos Episkopos and Eider Iturbe and Erkuden Rios and Nikos Piperigkos and Aris Lalos and Christos Xenakis and Thomas Lagkas and Vasileios Argyriou and Panagiotis Sarigiannidis</t>
  </si>
  <si>
    <t>A comprehensive survey of Federated Intrusion Detection Systems: Techniques, challenges and solutions</t>
  </si>
  <si>
    <t>Cyberattacks have increased radically over the last years, while the exploitation of Artificial Intelligence (AI) leads to the implementation of even smarter attacks which subsequently require solutions that will efficiently confront them. This need is indulged by incorporating Federated Intrusion Detection Systems (FIDS), which have been widely employed in multiple scenarios involving communication in cyber–physical systems. These include, but are not limited to, the Internet of Things (IoT) devices, Industrial IoT (IIoT), healthcare systems (Internet of Medical Things/IoMT), Internet of Vehicles (IoV), Smart Manufacturing (SM), Supervisory Control and Data Acquisition (SCADA) systems, Multi-access Edge Computing (MEC) devices, among others. Tackling the challenge of cyberthreats in all the aforementioned scenarios is of utmost importance for assuring the safety and continuous functionality of the operations, crucial for maintaining proper procedures in all Critical Infrastructures (CIs). For this purpose, pertinent knowledge of the current status in state-of-the-art (SOTA) federated intrusion detection methods is mandatory, towards encompassing while simultaneously evolving them in order to timely detect and mitigate cyberattack incidents. In this study, we address this challenge and provide the readers with an overview of FL implementations regarding Intrusion Detection in several CIs. Additionally, the distinct communication protocols, attack types and datasets utilized are thoroughly discussed. Finally, the latest Machine Learning (ML) and Deep Learning (DL) frameworks and libraries to implement such methods are also provided.</t>
  </si>
  <si>
    <t>Cybersecurity, Federated Learning, Intrusion detection, Intrusion prevention</t>
  </si>
  <si>
    <t>1574-0137</t>
  </si>
  <si>
    <t>https://www.sciencedirect.com/science/article/pii/S157401372400100X</t>
  </si>
  <si>
    <t>https://doi.org/10.1016/j.cosrev.2024.100717</t>
  </si>
  <si>
    <t>ding2025112663</t>
  </si>
  <si>
    <t>Weiping Ding and Mohamed Abdel-Basset and Ahmed M. Ali and Nour Moustafa</t>
  </si>
  <si>
    <t>Large language models for cyber resilience: A comprehensive review, challenges, and future perspectives</t>
  </si>
  <si>
    <t>Interconnect cyber system is used by various users and organizations worldwide to perform different activities. These activities are combined with digital information and systems around the organizations to obtain higher accuracy and performance. However, these combinations of activities have faced cyber threats and attacks by single or multiple attackers. So, protecting and saving users' and organizations' sensitive data is a big challenge. So, the cyber resilience concept refers to the ability to prepare, absorb, recover, and adapt against cyberattacks and threats. It is used to mitigate cyberattacks and risks by the ability of the system to recover from threats. Artificial intelligence models enhance cyber resilience using machine learning and deep learning models. One of the most common components of artificial intelligence is large language models (LLM). It is used to understand language from text data and extract features to predict future words or missing in text datasets. LLM can enhance cyber resilience by providing various benefits for users and organizations. We divide the cyber resilience strategies into five parts. We review the LLM in each part, including security posture, data privacy and protection, security awareness, network security, and security automation. The fundamentals of LLMs are introduced as pre-trained models, transformers, encoders, and decoders. Then, we review the challenges of LLM in cyber resilience and cyber defense methods to overcome these challenges. We applied the LLM into three case studies including two for email spam text classifications and one for cyber threat detection. We obtained higher accuracy including 96.67 %, 90.70 %, and 89.94 % from three case studies respectively. Then we compared our LLM with other traditional machine learning models. The results show the LLM has higher accuracy, precision, recall, and f1 score compared with other models. Finally, the future directions of LLM in cyber resilience are provided.</t>
  </si>
  <si>
    <t>Large Language Model, Cyber Resilience, Cyber Security, Data Privacy and Protection, Network and Endpoint Security</t>
  </si>
  <si>
    <t>1568-4946</t>
  </si>
  <si>
    <t>https://www.sciencedirect.com/science/article/pii/S1568494624014376</t>
  </si>
  <si>
    <t>https://doi.org/10.1016/j.asoc.2024.112663</t>
  </si>
  <si>
    <t>kotilainen2025112333</t>
  </si>
  <si>
    <t>Pyry Kotilainen and Niko Mäkitalo and Kari Systä and Ali Mehraj and Muhammad Waseem and Tommi Mikkonen and Juan Manuel Murillo</t>
  </si>
  <si>
    <t>Allocating distributed AI/ML applications to cloud–edge continuum based on privacy, regulatory, and ethical constraints</t>
  </si>
  <si>
    <t>There is an increasing need for practitioners to address legislative and ethical issues in both the development and deployment of data-driven applications with AI/ML due to growing concerns and regulations, such as GDPR and the EU AI Act. Thus, the field needs a systematic framework for assessing risks and helping to stay compliant with regulations in designing and deploying software systems. Clear and concise descriptions of risks associated with each model and data source are needed to guide the design without acquiring deep knowledge of the regulations. In this paper, we propose a reference architecture for an ethical orchestration system that manages distributed AI/ML applications on the cloud–edge continuum and present a proof-of-concept implementation of the main ideas of the architecture. Our starting point is the methods already in use in the industry, such as model cards, and we extend the idea of model cards to data source cards and software component cards, which provide practitioners and the automated system with relevant information in actionable form. With the metadata card based orchestration system and information about the risk levels of the target infrastructure, the users can create deployments of distributed AI/ML systems that fulfill the regulatory and other requirements.</t>
  </si>
  <si>
    <t>Internet of Things, IoT, Cloud computing, Model cards, Ethical orchestration, Orchestration, Artificial Intelligence, AI, Ethics, Compliance, Privacy, AI regulation</t>
  </si>
  <si>
    <t>0164-1212</t>
  </si>
  <si>
    <t>https://www.sciencedirect.com/science/article/pii/S0164121225000019</t>
  </si>
  <si>
    <t>https://doi.org/10.1016/j.jss.2025.112333</t>
  </si>
  <si>
    <t>wilhelm2025359</t>
  </si>
  <si>
    <t>incollection</t>
  </si>
  <si>
    <t>Thomas Wilhelm</t>
  </si>
  <si>
    <t>Chapter 12 - Actions on Objectives</t>
  </si>
  <si>
    <t>The actions on objectives stage within the Cyber Kill Chain is where professional penetration testers exfiltrate data with the intent of finding sensitive information that satisfies the objectives of the engagement or allows them to pivot onto additional, more impactful systems. Exfiltration of data includes configuration information on installed programs and services, user information, administrative credentials, infrastructure data, and more. Artificial Intelligence is a new tool being leveraged by professional pentesters to assist in identifying optimum attack vectors. Still in its infancy, Large Language Models (LLMs) are being designed specifically for the pentesting community, using new datasets designed to train the language models. Although their accuracy is comparable to current vulnerability scanners and other similar tools, there is an expectation that in time, LLMs will surpass their capabilities.</t>
  </si>
  <si>
    <t>Infrastructure analysis, data exfiltration, high-value targets sensitive data artificial intelligence large language models chatGPT</t>
  </si>
  <si>
    <t>978-0-443-26478-8</t>
  </si>
  <si>
    <t>https://www.sciencedirect.com/science/article/pii/B9780443264788000133</t>
  </si>
  <si>
    <t>https://doi.org/10.1016/B978-0-443-26478-8.00013-3</t>
  </si>
  <si>
    <t>Third Edition</t>
  </si>
  <si>
    <t>hassan20243499</t>
  </si>
  <si>
    <t>Ali Hassan and N. Nizam-Uddin and Asim Quddus and Syed Rizwan Hassan and Ateeq Ur Rehman and Salil Bharany</t>
  </si>
  <si>
    <t>Navigating IoT Security: Insights into Architecture, Key Security Features, Attacks, Current Challenges and AI-Driven Solutions Shaping the Future of Connectivity</t>
  </si>
  <si>
    <t>Enhancing the interconnection of devices and systems, the Internet of Things (IoT) is a paradigm-shifting technology. IoT security concerns are still a substantial concern despite its extraordinary advantages. This paper offers an extensive review of IoT security, emphasizing the technology’s architecture, important security elements, and common attacks. It highlights how important artificial intelligence (AI) is to bolstering IoT security, especially when it comes to addressing risks at different IoT architecture layers. We systematically examined current mitigation strategies and their effectiveness, highlighting contemporary challenges with practical solutions and case studies from a range of industries, such as healthcare, smart homes, and industrial IoT. Our results highlight the importance of AI methods that are lightweight and improve security without compromising the limited resources of devices and computational capability. IoT networks can ensure operational efficiency and resilience by proactively identifying and countering security risks by utilizing machine learning capabilities. This study provides a comprehensive guide for practitioners and researchers aiming to understand the intricate connection between IoT, security challenges, and AI-driven solutions.</t>
  </si>
  <si>
    <t>Internet of Things (IoT), artificial intelligence (AI), IoT architecture, security, attacks in IoT</t>
  </si>
  <si>
    <t>https://www.sciencedirect.com/science/article/pii/S1546221824008609</t>
  </si>
  <si>
    <t>https://doi.org/10.32604/cmc.2024.057877</t>
  </si>
  <si>
    <t>mese2025111960</t>
  </si>
  <si>
    <t>Ismail Mese and Burak Kocak</t>
  </si>
  <si>
    <t>Large language models in methodological quality evaluation of radiomics research based on METRICS: ChatGPT vs NotebookLM vs radiologist</t>
  </si>
  <si>
    <t>Objectives This study aimed to evaluate the effectiveness of large language models (LLM) in assessing the methodological quality of radiomics research, using METhodological RadiomICs Score (METRICS) tool. Methods This study included open access radiomic research articles published in 2024 across various journals and a preprint repository, all under the Creative Commons Attribution License. Each study was independently evaluated using METRICS by two LLMs, ChatGPT-4 and NotebookLM, and a consensus assessment performed by two radiologists with expertise in radiomics research. Results A total of 48 open access articles were included in this study. ChatGPT-4, NotebookLM, and human readers achieved median scores of 79.5 %, 61.6 %, and 69.0 %, respectively, with a statistically significant difference across these evaluations (p &lt; 0.05). Pairwise comparisons indicated no statistically significant difference for NotebookLM vs human experts (p &gt; 0.05), in contrast to other pairs (p &lt; 0.05). Intraclass correlation coefficient (ICC) for ChatGPT-4 and human experts was 0.563 (95 % CI: 0.050–––0.795), corresponding to poor to good agreement. The ICC for ChatGPT-4 and NotebookLM and for human experts and NotebookLM were 0.391 (95 % CI: −0.031–––0.665) and 0.555 (95 % CI: 0.326–––0.723), respectively, indicating poor to moderate agreement. LLMs completed the tasks in a significantly shorter time (p &lt; 0.05). In item-wise reliability analysis, ChatGPT-4 generally demonstrated higher consistency than NotebookLM. Conclusion LLMs hold promise for automatically evaluating the quality of radiomics research using METRICS, a new tool that is relatively more complex yet comprehensive compared to its counterparts. However, substantial improvements are needed for full alignment with human experts.</t>
  </si>
  <si>
    <t>Artificial intelligence, Large language models, Machine learning, Radiomics, Texture analysis</t>
  </si>
  <si>
    <t>0720-048X</t>
  </si>
  <si>
    <t>https://www.sciencedirect.com/science/article/pii/S0720048X25000464</t>
  </si>
  <si>
    <t>https://doi.org/10.1016/j.ejrad.2025.111960</t>
  </si>
  <si>
    <t>parveen20251689</t>
  </si>
  <si>
    <t>Firdaus Parveen and Anna G. Slater</t>
  </si>
  <si>
    <t>Digitalisation of catalytic processes for sustainable production of biobased chemicals and exploration of wider chemical space</t>
  </si>
  <si>
    <t>Global warming and the depletion of petroleum resources require immediate and focused attention, and there is a pressing need to accelerate progress. Digital approaches can be leveraged in these efforts, for example in exploring effective replacements for petrochemicals or effectively identifying molecules with better performance. One such potential replacement is lignocellulosic biomass: a sustainable feedstock for producing chemicals and fuels that does not compete with essential food supply. However, the inherent complexity of lignocellulosic biomass and the technical challenges in its transformation pose significant obstacles that require data-driven approaches to solve. Here, we use the catalytic transformation of lignocellulose to value added chemicals as a case study highlighting the critical role of digital technologies, including improved data integration, process optimization, and system-level decision-making in catalyst design, synthesis, and characterization. Data-driven approaches work hand-in-hand with technology: the integration of machine learning (ML) and artificial intelligence (AI) allows for efficient molecule design and optimization; coupling ML/AI with the use of flow chemistry and high-throughput synthesis techniques enhances scalability and sustainability. Together, these innovations can facilitate a more resilient and sustainable chemical industry, reducing dependency on fossil fuels and mitigating environmental impact.</t>
  </si>
  <si>
    <t>2044-4753</t>
  </si>
  <si>
    <t>https://www.sciencedirect.com/science/article/pii/S2044475325000759</t>
  </si>
  <si>
    <t>https://doi.org/10.1039/d4cy01525h</t>
  </si>
  <si>
    <t>keller20251</t>
  </si>
  <si>
    <t>Markus Keller</t>
  </si>
  <si>
    <t>Chapter 1 - Taxonomy and anatomy</t>
  </si>
  <si>
    <t>The diverse species of grapevine belong to the botanical family Vitaceae, which includes mostly shrubs and woody lianas that climb using leaf-opposed tendrils. The vast majority of the thousands of grape cultivars belong to the species Vitis vinifera. Some of the other species are used as pest-tolerant rootstocks to which cultivars with desirable fruit properties are grafted. Cultivars are propagated asexually as cuttings so that each individual is a clone of its mother plant. Grapevines comprise vegetative organs (roots, trunk, cordon, shoots, leaves, and tendrils) and reproductive organs (clusters with flowers or berry fruit). All organs are interconnected through the vascular system, comprising the xylem for water and nutrient transport and the phloem for assimilate transport. The roots form the plant–soil interface, while the trunk, cordons, and shoots of a vine form its stem. The shoots carry the leaves, buds, tendrils, and clusters. Leaves are arranged in spiral phyllotaxy in juvenile vines and in alternate phyllotaxy in mature vines. Buds are young, compressed shoots embedded in leaf scales. Tendrils and clusters are modified shoots. After fertilization, the flower pistil develops into the berry fruit. The berry houses up to four seeds surrounded by the endocarp, the mesocarp, or flesh, and the exocarp, or skin.</t>
  </si>
  <si>
    <t xml:space="preserve">Bud, clone, cultivar, grape berry, leaf, root, rootstock, shoot, tendril, </t>
  </si>
  <si>
    <t>978-0-443-33006-3</t>
  </si>
  <si>
    <t>https://www.sciencedirect.com/science/article/pii/B9780443330063000115</t>
  </si>
  <si>
    <t>https://doi.org/10.1016/B978-0-443-33006-3.00011-5</t>
  </si>
  <si>
    <t>Fourth Edition</t>
  </si>
  <si>
    <t>maxelokoche20252508</t>
  </si>
  <si>
    <t>John Michael {Maxel Okoche} and Marcia Mkansi and Godfrey Mugurusi and Wellington Chakuzira</t>
  </si>
  <si>
    <t>AI adoption in crowdsourcing</t>
  </si>
  <si>
    <t>Despite significant technology advances especially in artificial intelligence (AI), crowdsourcing platforms still struggle with issues such as data overload and data quality problems, which hinder their full potential. This study addresses a critical gap in the literature how the integration of AI technologies in crowdsourcing could help overcome some these challenges. Using a systematic literature review of 77 journal papers, we identify the key limitations of current crowdsourcing platforms that included issues of quality control, scalability, bias, and privacy. Our research highlights how different forms of AI including from machine learning (ML), deep learning (DL), natural language processing (NLP), automatic speech recognition (ASR), and natural language generation techniques (NLG) can address the challenges most crowdsourcing platforms face. This paper offers knowledge to support the integration of AI first by identifying types of crowdsourcing applications, their challenges and the solutions AI offers for improvement of crowdsourcing.</t>
  </si>
  <si>
    <t>Artificial Intelligence, Crowdsourcing, Crowdsourcing platforms, Systematic literature reviews</t>
  </si>
  <si>
    <t>1877-0509</t>
  </si>
  <si>
    <t>https://www.sciencedirect.com/science/article/pii/S1877050925003199</t>
  </si>
  <si>
    <t>https://doi.org/10.1016/j.procs.2025.01.311</t>
  </si>
  <si>
    <t>yang2025104482</t>
  </si>
  <si>
    <t>Xueying Yang and Fabao Xu and Han Yu and Zhongwen Li and Xuechen Yu and Zhiwen Li and Li Zhang and Jie Liu and Shaopeng Wang and Shaopeng Liu and Jiaming Hong and Jianqiao Li</t>
  </si>
  <si>
    <t>Prediction of OCT contours of short-term response to anti-VEGF treatment for diabetic macular edema using generative adversarial networks</t>
  </si>
  <si>
    <t>Diabetic macular edema (DME) stands as a leading cause for vision loss among the working-age population. Anti-vascular endothelial growth factor (VEGF) agents are currently recognized as the first-line treatment. However, a significant portion of patients remain insensitive to anti-VEGF, resulting in sustained visual impairment. Therefore, it's imperative to predict prognosis and formulate personalized therapeutic regimens. Generative adversarial networks (GANs) have demonstrated remarkably in forecasting prognosis of diseases, yet their performance is still constrained by the limited availability of real-world data and suboptimal image quality, which subsequently impacts the model's outputs. We endeavor to employ preoperative images along with postoperative OCT contours annotated and extracted via LabelMe and OpenCV to train the model in generating postoperative contours of critical OCT structures instead of previous whole retinal morphology, considerably alleviating the difficulty of output phase and diminishing the requisite quantity of training datasets. Our study reveals that the GAN could serve as an auxiliary instrument for ophthalmologists in determining the prognosis of individuals and screening patients with poor responses to anti-VEGF therapy.</t>
  </si>
  <si>
    <t>Diabetic macular edema, Generative adversarial networks, Deep neural networks, Anti-vascular endothelial growth factor, Optical coherence tomography</t>
  </si>
  <si>
    <t>1572-1000</t>
  </si>
  <si>
    <t>https://www.sciencedirect.com/science/article/pii/S1572100025000122</t>
  </si>
  <si>
    <t>https://doi.org/10.1016/j.pdpdt.2025.104482</t>
  </si>
  <si>
    <t>cordella2024101982</t>
  </si>
  <si>
    <t>Antonio Cordella and Francesco Gualdi</t>
  </si>
  <si>
    <t>Regulating generative AI: The limits of technology-neutral regulatory frameworks. Insights from Italy's intervention on ChatGPT</t>
  </si>
  <si>
    <t>Existing literature has predominantly concentrated on the legal, ethical, governance, political, and socioeconomic aspects of AI regulation, often relegating the technological dimension to the periphery, reflecting the design, use, and development of AI regulatory frameworks that are technology-neutral. The emergence and widespread use of generative AI models present new challenges for public regulators aiming at implementing effective regulatory interventions. Generative AI operates on distinctive technological properties that require a comprehensive understanding prior to the deployment of pertinent regulation. This paper focuses on the recent case of the suspension of ChatGPT in Italy to explore the impact the specific technological fabric of generative AI has on the effectiveness of technology-neutral regulation. By drawing on the findings of an exploratory case study, this paper contributes to the understanding of the tensions between the specific technological features of generative AI and the effectiveness of a technology-neutral regulatory framework. The paper offers relevant implications to practice arguing that until this tension is effectively addressed, public regulatory interventions are likely to underachieve their intended objectives.</t>
  </si>
  <si>
    <t>Artificial intelligence, Generative AI, Regulation, Technology-neutral regulatory framework, ChatGPT</t>
  </si>
  <si>
    <t>0740-624X</t>
  </si>
  <si>
    <t>https://www.sciencedirect.com/science/article/pii/S0740624X24000741</t>
  </si>
  <si>
    <t>https://doi.org/10.1016/j.giq.2024.101982</t>
  </si>
  <si>
    <t>cipolotti202587</t>
  </si>
  <si>
    <t>Lisa Cipolotti and Joe Mole and James K. Ruffle and Amy Nelson and Robert Gray and Parashkev Nachev</t>
  </si>
  <si>
    <t>Cognitive control &amp; the anterior cingulate cortex: Necessity &amp; coherence</t>
  </si>
  <si>
    <t>Influential theories of complex behaviour invoke the notion of cognitive control modulated by conflict between counterfactual actions. Medial frontal cortex, notably the anterior cingulate cortex, has been variously posited as critical to such conflict detection, resolution, or monitoring, largely based on correlative data from functional imaging. Examining performance on the most widely used “conflict” task—Stroop—in a large cohort of patients with focal brain injury (N = 176), we compare anatomical patterns of lesion-inferred neural substrate dependence to those derived from functional imaging, meta-analytically summarised. Our results show that whereas performance is sensitive to the integrity of left lateral frontal regions implicated by functional imaging, it does not depend on medial frontal cortex, despite sampling adequate to reveal robust medial effects in the context of phonemic fluency. We suggest that medial frontal cortex is not critically invoked by Stroop and proceed to review the conceptual grounds for rejecting the core notion of conflict-driven cognitive control.</t>
  </si>
  <si>
    <t>Cognitive control, Conflict detection, Stroop, Executive functions, Network lesion-deficit mapping, Conceptual analysis, Anterior cingulate cortex</t>
  </si>
  <si>
    <t>0010-9452</t>
  </si>
  <si>
    <t>https://www.sciencedirect.com/science/article/pii/S001094522400323X</t>
  </si>
  <si>
    <t>https://doi.org/10.1016/j.cortex.2024.11.010</t>
  </si>
  <si>
    <t>ozen2025100679</t>
  </si>
  <si>
    <t>Neris Özen and Wenjuan Mu and Esther D. {van Asselt} and Leonieke M. {van den Bulk}</t>
  </si>
  <si>
    <t>Extracting chemical food safety hazards from the scientific literature automatically using large language models</t>
  </si>
  <si>
    <t>The number of scientific articles published in the domain of food safety has consistently been increasing over the last few decades. It has therefore become unfeasible for food safety experts to read all relevant literature related to food safety and the occurrence of hazards in the food chain. However, it is important that food safety experts are aware of the newest findings and can access this information in an easy and concise way. In this study, an approach is presented to automate the extraction of chemical hazards from the scientific literature through large language models. The large language model was used out-of-the-box and applied on scientific abstracts; no extra training of the models or a large computing cluster was required. Three different styles of prompting the model were tested to assess which was the most optimal for the task at hand. The prompts were optimized with two validation foods (leafy greens and shellfish) and the final performance of the best prompt was evaluated using three test foods (dairy, maize and salmon). The specific wording of the prompt was found to have a considerable effect on the results. A prompt breaking the task down into smaller steps performed best overall. This prompt reached an average accuracy of 93 % and contained many chemical contaminants already included in food monitoring programs, validating the successful retrieval of relevant hazards for the food safety domain. The results showcase how valuable large language models can be for the task of automatic information extraction from the scientific literature.</t>
  </si>
  <si>
    <t>Chemical contamination, Food safety, Information extraction, Prompt engineering, Natural language processing, Artificial intelligence</t>
  </si>
  <si>
    <t>2772-5022</t>
  </si>
  <si>
    <t>https://www.sciencedirect.com/science/article/pii/S2772502224002890</t>
  </si>
  <si>
    <t>https://doi.org/10.1016/j.afres.2024.100679</t>
  </si>
  <si>
    <t>ali2025102922</t>
  </si>
  <si>
    <t>Sijjad Ali and Jia Wang and Victor Chung Ming Leung</t>
  </si>
  <si>
    <t>AI-driven fusion with cybersecurity: Exploring current trends, advanced techniques, future directions, and policy implications for evolving paradigms– A comprehensive review</t>
  </si>
  <si>
    <t>The fusion of Artificial Intelligence (AI) into cybersecurity has brought transformative advancements in protecting digital infrastructures from evolving cyber threats. This comprehensive review explores current AI-driven cybersecurity methodologies, emphasizing the capabilities of AI technologies — such as machine learning, deep learning, and natural language processing (NLP) — to enhance threat detection, behavioral analysis, automated response systems, and threat intelligence. The paper discusses AI’s ability to identify advanced persistent threats, zero-day vulnerabilities, and phishing attacks with improved accuracy and adaptability. Additionally, we examine emerging trends such as AI’s fusion with blockchain, the application of quantum computing, and the increasing role of self-healing systems in enhancing cybersecurity resilience. Challenges such as adversarial attacks, ethical concerns, and data privacy issues are critically analyzed, along with AI’s future potential in real-time threat management and its implications for policy and organizational frameworks. By summarizing recent advancements and identifying gaps in existing solutions, this review sets the stage for future AI-enhanced cybersecurity developments, offering insights into how AI can lead to more proactive and adaptive security strategies.</t>
  </si>
  <si>
    <t>AI-driven threat detection, Machine learning in cybersecurity, Automated threat response, Behavioral analysis, Adversarial attacks</t>
  </si>
  <si>
    <t>1566-2535</t>
  </si>
  <si>
    <t>https://www.sciencedirect.com/science/article/pii/S1566253524007000</t>
  </si>
  <si>
    <t>https://doi.org/10.1016/j.inffus.2024.102922</t>
  </si>
  <si>
    <t>ko2025259</t>
  </si>
  <si>
    <t>Hoon Ko and Marek R. Ogiela</t>
  </si>
  <si>
    <t>Security Strategy of Digital Medical Contents Based on Blockchain in Generative AI Model</t>
  </si>
  <si>
    <t>This study presents an innovative approach to enhancing the security of visual medical data in the generative AI environment through the integration of blockchain technology. By combining the strengths of blockchain and generative AI, the research team aimed to address the timely challenge of safeguarding visual medical content. The participating researchers conducted a comprehensive analysis, examining the vulnerabilities of medical AI services, personal information protection issues, and overall security weaknesses. This multifaceted exploration led to an in-depth evaluation of the model’s performance and security. Notably, the correlation between accuracy, detection rate, and error rate was scrutinized. This analysis revealed insights into the model’s strengths and limitations, while the consideration of standard deviation shed light on the model’s stability and performance variability. The study proposed practical improvements, emphasizing the reduction of false negatives to enhance detection rate and leveraging blockchain technology to ensure visual data integrity in medical applications. Applying blockchain to generative AI-created medical content addresses key personal information protection issues. By utilizing the distributed ledger system of blockchain, the research team aimed to protect the privacy and integrity of medical data especially medical images. This approach not only enhances security but also enables transparent and tamper-proof record-keeping. Additionally, the use of generative AI models ensures the creation of novel medical content without compromising personal information, further safeguarding patient privacy. In conclusion, this study showcases the potential of blockchain-based solutions in the medical field, particularly in securing sensitive medical data and protecting patient privacy. The proposed approach, combining blockchain and generative AI, offers a promising direction toward more robust and secure medical content management. Further research and advancements in this area will undoubtedly contribute to the development of robust and privacy-preserving healthcare systems, and visual diagnostic systems.</t>
  </si>
  <si>
    <t>Digital medical content, medical diagnostic visualization, security analysis, generative AI, blockchain, vulnerability, pattern recognition</t>
  </si>
  <si>
    <t>https://www.sciencedirect.com/science/article/pii/S1546221825000426</t>
  </si>
  <si>
    <t>https://doi.org/10.32604/cmc.2024.057257</t>
  </si>
  <si>
    <t>li2025101616</t>
  </si>
  <si>
    <t>Munan Li and Liang Wang</t>
  </si>
  <si>
    <t>Leveraging patent classification based on deep learning: The case study on smart cities and industrial Internet of Things</t>
  </si>
  <si>
    <t>With the trends of technology convergence and technology interdisciplinarity, technology-field (TF) resolution and classification of patents have gradually been challenged. Whether for patent applicants or for patent examiners, more precisely labeling the TF for a certain patent is important for technological searches. However, determining the TF of a patent may be difficult and may even involve the strategic behavior of patenting, which can cause noise in patent classification systems (PCSs). In addition, some specific patents could contain more TFs than claimed or be assigned questionable IPC codes; subsequently, in a regular search for technology/patents, information could be missed. Considering the advantages of deep learning compared with traditional machine learning algorithms in areas such as natural language processing (NLP), text classification and text sentiment analysis, this paper investigates several popular deep learning models and proposes a large-scale multilabel regression (MLR) model to handle specific patent analyses under situations of small sample learning. To verify the proposed MLR model for patent classification, the case study on smart cities and industrial Internet of Things (IIoT) is conducted. The MLR experiments on the TF resolution of smart cities and IIoT have yielded moderate results compared with those of the latest patent classification studies, which also rely on deep learning and the large language models (LLMs), which include RCNN, Bi-LSTM, BERT and GPT-4 etc. Therefore, the proposed MLR model with a customized loss function could be moderately effective for patent classification within a specific technology theme, could have implications for patent classification and the TF resolution of patents, and could further enrich methodologies for patent mining and informetrics based on artificial intelligence (AI).</t>
  </si>
  <si>
    <t>Technology-field resolution, Patent classification, Deep learning, Semantic analysis, Loss function, Smart cities, Industrial Internet of Things, GPT-4</t>
  </si>
  <si>
    <t>1751-1577</t>
  </si>
  <si>
    <t>https://www.sciencedirect.com/science/article/pii/S1751157724001287</t>
  </si>
  <si>
    <t>https://doi.org/10.1016/j.joi.2024.101616</t>
  </si>
  <si>
    <t>seghier2025103173</t>
  </si>
  <si>
    <t>Taki Eddine Seghier and Chavanont Khosakitchalert and Ziwen Liu and Chukwuka Christian Ohueri and Yaik-Wah Lim and Ahmad Fahmi {Bin Zainazlan}</t>
  </si>
  <si>
    <t>From BIM to computational BIM: A systematic review of visual programming application in building research</t>
  </si>
  <si>
    <t>The architecture, engineering, construction, and operation (AECO) industry has embraced the combination of building information modelling (BIM) and computational algorithms to advance digital transformations. Computational BIM has enabled the development and testing of various BIM-based solutions for the building industry. This study conducted a systematic review of the application of computational BIM through visual programming (VP) in building research. The study employed a hybrid approach of bibliometrics and content analyses using seventy-nine publications filtered from Scopus and Web of Science databases. The bibliometric analysis identified publication frequency trends, journal distributions, country distributions, eminent authors, co-authorship networks, and keyword co-occurrence networks. The content analysis identified six key research themes and four major methodological roles of computational BIM in building research. A research framework is proposed to summarize and articulate the state of the art of computational BIM application in building research, research gaps, and future research directions.</t>
  </si>
  <si>
    <t>Computational design, Building information modelling, Algorithm, Generative design, Automation, Parametric</t>
  </si>
  <si>
    <t>2090-4479</t>
  </si>
  <si>
    <t>https://www.sciencedirect.com/science/article/pii/S2090447924005549</t>
  </si>
  <si>
    <t>https://doi.org/10.1016/j.asej.2024.103173</t>
  </si>
  <si>
    <t>kuang2025126666</t>
  </si>
  <si>
    <t>Shijie Kuang and Zhe Quan and Guoqi Xie and Xiaomin Cai and Xiaoqian Chen and Keqin Li</t>
  </si>
  <si>
    <t>NtNDet: Hardware Trojan detection based on pre-trained language models</t>
  </si>
  <si>
    <t>Hardware Trojans (HTs) are malicious modifications embedded in Integrated Circuits (ICs) that pose a significant threat to security. The concealment of HTs and the complexity of IC manufacturing make them difficult to detect. An effective solution is identifying HTs at the gate level through machine learning techniques. However, current methods primarily depend on end-to-end training, which fails to fully utilize the advantages of large-scale pre-trained models and transfer learning. Additionally, they do not take advantage of the extensive background knowledge available in massive datasets. This study proposes an HT detection approach based on large-scale pre-trained NLP models. We propose a novel approach named NtNDet, which includes a method called Netlist-to-Natural-Language (NtN) for converting gate-level netlists into a natural language format suitable for Natural Language Processing (NLP) models. We apply the self-attention mechanism of Transformer to model complex dependencies within the netlist. This is the first application of large-scale pre-trained models for gate-level netlists HT detection, promoting the use of pre-trained models in the security field. Experiments on the Trust-Hub, TRIT-TC, and TRIT-TS benchmarks demonstrate that our approach outperforms existing HT detection methods. The precision increased by at least 5.27%, The True Positive Rate (TPR) by 3.06%, the True Negative Rate (TNR) by 0.01%, and the F1 score increased by about 3.17%, setting a new state-of-the-art in HT detection.</t>
  </si>
  <si>
    <t>Gate-level netlists, Hardware Trojan detection, Large language model, Netlist-to-natural-language, Transfer learning</t>
  </si>
  <si>
    <t>0957-4174</t>
  </si>
  <si>
    <t>https://www.sciencedirect.com/science/article/pii/S095741742500288X</t>
  </si>
  <si>
    <t>https://doi.org/10.1016/j.eswa.2025.126666</t>
  </si>
  <si>
    <t>wang2025104057</t>
  </si>
  <si>
    <t>Wei Wang and Zhenping Xie</t>
  </si>
  <si>
    <t>A contracted container-based code component collaboration model with reusable but invisible right management</t>
  </si>
  <si>
    <t>Existing methodologies for the code collaboration are facing challenges such as leakage of privacy data and insecure centralized management. To alleviate these challenges, we propose a contracted container-based code component collaboration model. Firstly, a specific blockchain is developed as a computational network that supports the storage and verification of sensitive data, which integrates an off-chain file system and encryption algorithms to realize the traceability and version control of privacy data. Secondly, the containerization and smart contract technology are introduced to enhance access control and the secure management and collaboration of code components. Thirdly, a protocol is designed to ensure the high reliability of cross-node information communication. Finally, the results of the prototype experiment demonstrate that the model effectively resists common attacks, meets critical security criteria, and maintains stable performance in the collaboration process. Moreover, compared to the state-of-the-art research, our model implements more valuable functionality characteristics, design goals and security attributes in the code component collaboration practice.</t>
  </si>
  <si>
    <t>Code collaboration, Right management, Blockchain, Smart contract, Containerization, Privacy protection</t>
  </si>
  <si>
    <t>0306-4573</t>
  </si>
  <si>
    <t>https://www.sciencedirect.com/science/article/pii/S0306457324004163</t>
  </si>
  <si>
    <t>https://doi.org/10.1016/j.ipm.2024.104057</t>
  </si>
  <si>
    <t>ko2025123949</t>
  </si>
  <si>
    <t>Hyunmin Ko and Seokbeom Kwon</t>
  </si>
  <si>
    <t>Prominence of corporate science in quantum computing research</t>
  </si>
  <si>
    <t>In this study, we empirically examined the growing prominence of corporate science and its influence on quantum computing research. An analysis of approximately 30,000 research papers on quantum computing revealed that firms are increasingly publishing scientifically impactful research compared to noncorporate entities in this field. Additional analyses of text data from research article abstracts using topic modeling indicated that corporate research is concentrated on prominent topics such as quantum computing for Machine Learning/Artificial Intelligence and quantum algorithms, attracting increasing scholarly attention. In contrast, non-corporate research has been relatively dispersed across various topics. Drawing on the Resource-Based View and insights from an interview with a field expert, we theorize that with secured access to unique and rare resources for quantum computing research, corporate researchers are better positioned to experiment and iterate on novel ideas than their noncorporate counterparts. The publication of these research outcomes provides strategic advantages without compromising their appropriability. Our findings have implications for science policymakers and corporate innovation strategists, contributing to the literature on the role of corporate research in scientific progress.</t>
  </si>
  <si>
    <t>Corporate research, Complementary asset, Quantum computing, Research impact, Resource-based view</t>
  </si>
  <si>
    <t>0040-1625</t>
  </si>
  <si>
    <t>https://www.sciencedirect.com/science/article/pii/S0040162524007479</t>
  </si>
  <si>
    <t>https://doi.org/10.1016/j.techfore.2024.123949</t>
  </si>
  <si>
    <t>monfortlanzas20251440</t>
  </si>
  <si>
    <t>Pablo Monfort-Lanzas and Johanna M. Gostner and Hubert Hackl</t>
  </si>
  <si>
    <t>Modeling omics dose-response at the pathway level with DoseRider</t>
  </si>
  <si>
    <t>The generation of omics data sets has become an important approach in modern pharmacological and toxicological research as it can provide mechanistic and quantitative information on a large scale. Analyses of these data frequently revealed a non-linear dose-response relationship underscoring the importance of the modeling process to infer biological exposure limits. A number of tools have been developed for dose-response modeling and various thresholds have been defined as a quantitative representation of the effect of a substance, such as effective concentrations or benchmark doses (BMD). Here we present DoseRider an easy-to-use web application and a companion R package for linear and non-linear dose-response modeling and assessment of BMD at the level of biological pathways or signatures using generalized mixed effect models. This approach allows to analyze custom or provided multi-omics data such as RNA sequencing or metabolomics data and its annotation of a collection of pathways and gene sets from various species. Moreover, we introduce the concept of the trend change doses (TCDs) as a numerical descriptor of effects derived from complex dose-response curves. The usability of DoseRider was demonstrated by analyses of RNA sequencing data of bisphenol AF (BPAF) treatment of a human breast cancer cell line (MCF-7) at 8 different concentrations using gene sets for chemical and genetic perturbations (MSigDB). The BMD for BPAF and a set of genes upregulated by estrogen in breast cancer was 0.2 µM (95 %-CI 0.1–0.5 µM) and the lowest TCD (TCD1) was 0.003 µM (95 %-CI 0.0006–0.01 µM). The comprehensive presentation of the results underlines the suitability of the system for pharmacogenomics, toxicogenomics, and applications beyond.</t>
  </si>
  <si>
    <t>Benchmark dose, Dose-response modeling, Mixed models, Multi-omics, System biology, Trend change dose, Toxicology</t>
  </si>
  <si>
    <t>2001-0370</t>
  </si>
  <si>
    <t>https://www.sciencedirect.com/science/article/pii/S2001037025001266</t>
  </si>
  <si>
    <t>https://doi.org/10.1016/j.csbj.2025.04.004</t>
  </si>
  <si>
    <t>zhang2025112965</t>
  </si>
  <si>
    <t>Xichen Zhang and Roozbeh Razavi-Far and Haruna Isah and Amir David and Griffin Higgins and Michael Zhang</t>
  </si>
  <si>
    <t>A survey on Deep Learning in Edge–Cloud Collaboration: Model partitioning, privacy preservation, and prospects</t>
  </si>
  <si>
    <t>Recently, the rapid advancements of AI technologies and mobile computing have led to the growing prevalence of smart devices and rising demands for on-device Deep Learning applications. Given this context, the Edge–Cloud Collaboration System has attracted considerable attention. This survey article focuses on a typical architecture in such a system, called Partitioned Deep Neural Network. Concretely, a complex Deep Learning model is partitioned into two segments. The shallow part, which serves as the feature extractor, is deployed on the edge device, while the remaining layers are processed on the cloud server for result inferences. We provide a comprehensive overview of Partitioning Deep Neural Networks for the Edge–Cloud Collaboration System, including model split, experimental settings, threat models, and assessment metrics. Then, we conduct a systematic summary of state-of-the-art privacy-preserving technologies, providing detailed comparisons of their advantages and limitations in practice. Finally, we highlight the main open challenges and propose intriguing research problems as future directions from various aspects, including attacking settings, novel application scenarios, evaluation measurements, and the applications and potential influences of Large Language Models in related domains.</t>
  </si>
  <si>
    <t>Deep Learning, Edge–Cloud Collaboration, Model partitioning, Privacy preservation</t>
  </si>
  <si>
    <t>0950-7051</t>
  </si>
  <si>
    <t>https://www.sciencedirect.com/science/article/pii/S0950705125000139</t>
  </si>
  <si>
    <t>https://doi.org/10.1016/j.knosys.2025.112965</t>
  </si>
  <si>
    <t>diro2025103960</t>
  </si>
  <si>
    <t>Abebe Diro and Shahriar Kaisar and Akanksha Saini and Samar Fatima and Pham Cong Hiep and Fikadu Erba</t>
  </si>
  <si>
    <t>Workplace security and privacy implications in the GenAI age: A survey</t>
  </si>
  <si>
    <t>Generative Artificial Intelligence (GenAI) is transforming the workplace, but its adoption introduces significant risks to data security and privacy. Recent incidents underscore the urgency of addressing these issues. This comprehensive survey investigates the implications of GenAI integration in workplaces, focusing on its impact on organizational operations and security. We analyze vulnerabilities within GenAI systems, threats they face, and repercussions of AI-driven workplace monitoring. By examining diverse attack vectors like model attacks and automated cyberattacks, we expose their potential to undermine data integrity and privacy. Unlike previous works, this survey specifically focuses on the security and privacy implications of GenAI within workplace settings, addressing issues like employee monitoring, deepfakes, and regulatory compliance. We delve into emerging threats during model training and usage phases, proposing countermeasures such as differential privacy for training data and robust authentication for access control. Additionally, we provide a comprehensive analysis of evolving regulatory frameworks governing AI tools globally. Based on our comprehensive analysis, we propose targeted recommendations for future research and policy-making to promote responsible and secure adoption of GenAI in the workplace, such as incentivizing the development of explainable AI (XAI) and establishing clear guidelines for ethical data usage. This survey equips stakeholders with a comprehensive understanding of GenAI’s complex workplace landscape, empowering them to harness its benefits responsibly while mitigating risks.</t>
  </si>
  <si>
    <t>Cybersecurity, Generative AI, ChatGPT, Bard, Privacy, Security, Ethics</t>
  </si>
  <si>
    <t>2214-2126</t>
  </si>
  <si>
    <t>https://www.sciencedirect.com/science/article/pii/S221421262400262X</t>
  </si>
  <si>
    <t>https://doi.org/10.1016/j.jisa.2024.103960</t>
  </si>
  <si>
    <t>dissanayake2025104098</t>
  </si>
  <si>
    <t>Indika Dissanayake and Sridhar P. Nerur and Roman Lukyanenko and Minoo Modaresnezhad</t>
  </si>
  <si>
    <t>The state-of-the-art of crowdsourcing systems: A computational literature review and future research agenda using a text analytics approach</t>
  </si>
  <si>
    <t>Crowdsourcing effectively harnesses diverse skills and perspectives of crowds beyond organizational, geographical, and cultural boundaries. Organizations are gaining invaluable insights through crowdsourcing across diverse domains. This study reviews the growing academic literature on crowdsourcing using advanced topic modeling, an approach to unraveling key themes latent in the literature. Following a systems approach, we adopted inter- and intra-systems perspectives to identify distinct crowdsourcing models and their interrelated components based on a text analysis of the crowdsourcing literature. The paper elucidates the intellectual foundations of crowdsourcing as represented in the literature and offers suggestions for pursuing research that will extend its conceptual boundaries.</t>
  </si>
  <si>
    <t>Crowdsourcing, Crowdwork, Literature review, Topic modeling, Text analytics, LDA, BERT</t>
  </si>
  <si>
    <t>0378-7206</t>
  </si>
  <si>
    <t>https://www.sciencedirect.com/science/article/pii/S0378720625000011</t>
  </si>
  <si>
    <t>https://doi.org/10.1016/j.im.2025.104098</t>
  </si>
  <si>
    <t>yu2025129238</t>
  </si>
  <si>
    <t>Gaoqing Yu and Jing An and Jiuyang Lyu and Wei Huang and Wenqing Fan and Yixuan Cheng and Aina Sui</t>
  </si>
  <si>
    <t>CrossCode2Vec: A unified representation across source and binary functions for code similarity detection</t>
  </si>
  <si>
    <t>Code similarity detection identifies code by analyzing similarities in syntax, semantics, and structure, which includes types of tasks: source-to-source, binary-to-binary, and source-to-binary. Due to encoding and representation disparities between source and binary code, existing methods have mainly focused on individual tasks, without providing a universal solution. Additionally, current source-to-binary tasks only achieve one-to-one matching between source code and binary functions, neglecting the one-to-many relationship inherent between source code and its cross-compiled binaries. In this paper, we propose CrossCode2Vec, a unified framework for representing code in both source and binary functions, which aims to bridge the gap in original coding features and provide a standardized similarity measurement across three code similarity detection tasks. For source code and its corresponding compiled binary, we first design an enhanced Abstract Path Context data preprocessing method, construct an abstract syntax tree (AST) from both source code functions and decompiled binary functions, and implement the function embedding followed by the pre-trained Word2vec model. Then we propose a task-specific data sampling strategy. We establish a one-to-one correspondence between source and binary functions through symbol tables and create a one-to-many relationship between source functions and their cross-compiled binaries based on sampling rules. Finally, we employ a hierarchical LSTM-attention network to facilitate the representation and similarity measurement of functions. We conduct both extrinsic and intrinsic evaluations to confirm the effectiveness of CrossCode2Vec in code representation and code similarity tasks, validating its superiority in model architecture and data processing methods. CrossCode2Vec demonstrates stable and exceptional performance across multiple experiments, reinforcing its ability to bridge the gap between source and binary code representations while effectively measuring their similarities.</t>
  </si>
  <si>
    <t>Code Similarity Detection, Representation learning, Cross-modal code matching</t>
  </si>
  <si>
    <t>0925-2312</t>
  </si>
  <si>
    <t>https://www.sciencedirect.com/science/article/pii/S0925231224020095</t>
  </si>
  <si>
    <t>https://doi.org/10.1016/j.neucom.2024.129238</t>
  </si>
  <si>
    <t>lim2025106095</t>
  </si>
  <si>
    <t>Abigail Chiu Mei Lim and Lynnette Hui Xian Ng and Araz Taeihagh</t>
  </si>
  <si>
    <t>Biometric data landscape in Southeast Asia: Challenges and opportunities for effective regulation</t>
  </si>
  <si>
    <t>Technology evolves at a breakneck pace. As a result, legislatures are often unable to enact laws that can keep pace with technological changes. The dissonance between the state of the law and the state of technology intensifies with respect to biometric data because the purposes of biometric data use evolve, the types of biometric data expand, and its collection, processing and use have shifted from conventional biometric systems to online platforms. This dissonance is exemplified in the Association of Southeast Asian Nations, where no regional legal instrument regulates biometric data even though governmental agencies, private entities and social media platforms actively employ biometric data and artificial intelligence systems. At national level, only five countries, Malaysia, Singapore, Indonesia, Thailand, and the Philippines, have enacted omnibus data protection legislations that afford some protection to biometric data and govern its use. This article analyses these data protection legislations and assesses their suitability in protecting and governing biometric data in the contemporary era. It identifies common trends amongst the five countries and concludes that more needs to be done to protect biometric data and rights of data subjects. Thereafter, it makes recommendations for changes to improve the state of biometric regulation in Southeast Asia.</t>
  </si>
  <si>
    <t>Biometrics, Biometrics regulation, ASEAN, Data protection, Southeast Asia</t>
  </si>
  <si>
    <t>2212-473X</t>
  </si>
  <si>
    <t>https://www.sciencedirect.com/science/article/pii/S0267364924001602</t>
  </si>
  <si>
    <t>https://doi.org/10.1016/j.clsr.2024.106095</t>
  </si>
  <si>
    <t>allalcherif2025123906</t>
  </si>
  <si>
    <t>Oihab Allal-Chérif and José Fernando Gallego-Nicholls and Agustin Carrilero-Castillo and Francisco Javier {Sendra Garcia}</t>
  </si>
  <si>
    <t>Stepping out of the innovation race to embrace outnovation: Fostering well-being and responsible consumption through sustainability, simplicity, authenticity, and nostalgia</t>
  </si>
  <si>
    <t>This article theorizes and characterizes the concept of “outnovation” as an alternative or a complement to innovation within the framework of grounded theory. Outnovation consists of stepping out of the unrelenting innovation race and removing all unnecessary innovations from a product, focusing instead on sustainability, simplicity, authenticity, and nostalgia. After presenting the dangers and limits of innovative strategies and disasters resulting from poorly mastered innovations, the research studies four different cases, which examples demonstrate that not innovating or suppressing innovations is not synonymous with bankruptcy. At a time when customers are looking for more sustainable products and when many economists advocate degrowth and less unbridled consumption, companies are looking for new forms of differentiation and value creation. Outnovating is a way of getting out of the vicious circle of endless innovation and meeting United Nations' Sustainable Development Goals.</t>
  </si>
  <si>
    <t>Outnovation, Innovation, Sustainability, Simplicity, Authenticity, Nostalgia, Excellence</t>
  </si>
  <si>
    <t>https://www.sciencedirect.com/science/article/pii/S0040162524007042</t>
  </si>
  <si>
    <t>https://doi.org/10.1016/j.techfore.2024.123906</t>
  </si>
  <si>
    <t>fernando2025104896</t>
  </si>
  <si>
    <t>Ilekuttige Priyan Shanura Fernando and Jianping Wu</t>
  </si>
  <si>
    <t>Food-derived bioactive peptides: The gateway to reach the full potential of food proteins for human health</t>
  </si>
  <si>
    <t>Background The growing emphasis on preventative healthcare has driven interest in food-derived bioactive peptides (BAPs) for the treatment of a wide range of diseases. These molecules can potentially promote human health through dietary interventions; however, their full capabilities have not yet been fully realized. Recent innovations and ongoing research are continuously expanding the use of BAPs. Scope and approach This review explores the preventive potential of BAPs against a wide range of diseases, and their sources, extraction methods, and applications. It critically analyzes preclinical and clinical trial outcomes while acknowledging existing challenges associated with BAPs research and commercialization. Key findings and conclusions Food-derived BAPs show promise as functional food ingredients, nutraceuticals, and therapeutic agents with diverse bioactivities including antihypertensive, antioxidant, antimicrobial, and immunomodulatory effects. Challenges in BAP research include sourcing, yield, stability, bioaccessibility, bioavailability, and regulatory hurdles. Advancements in peptide discovery through peptidomics, metagenomics, and genome mining, with preparation methods and AI-powered prediction tools offer potential solutions. Emerging technologies such as quantitative systems, pharmacology models, virtual patients, and digital twins may improve the efficiency of predicting drug efficacy and safety potentially facilitating the translation of BAPs from laboratory research to clinical applications. These advances can pave the way for developing personalized nutrition and precision medicine, offering tailored therapeutic strategies to promote human health.</t>
  </si>
  <si>
    <t>Bioactive peptides, Functional foods, Enzymatic hydrolysis, Peptide stability, Food byproducts</t>
  </si>
  <si>
    <t>0924-2244</t>
  </si>
  <si>
    <t>https://www.sciencedirect.com/science/article/pii/S0924224425000329</t>
  </si>
  <si>
    <t>https://doi.org/10.1016/j.tifs.2025.104896</t>
  </si>
  <si>
    <t>saini2025127440</t>
  </si>
  <si>
    <t>Anil Kumar Saini and Anshul Kumar Yadav and  Dhiraj</t>
  </si>
  <si>
    <t>A Comprehensive review on technological breakthroughs in precision agriculture: IoT and emerging data analytics</t>
  </si>
  <si>
    <t>Rapid population expansion has led to a corresponding rise in the demand for sustenance. Researchers have found that traditional agricultural practices are insufficient to meet the demands of commodities, and their inefficiency poses the most pressing obstacle to addressing the growing global food demand. Precision agriculture (PA) is an advanced hierarchy farming system supported by multidisciplinary technologies such as specialized sensors, communication protocols, algorithms, and management tools, helping mitigate the problems of conventional farming by ensuring maximum production and minimum wastage. Given the rapid evolution of the aforementioned multidisciplinary technologies, this review paper analyzed 24337 research documents from 1938 to April 2024 using bibliographical software from the Scopus dataset. Internet of Things (IoT), Agriculture Robots (AR), and Artificial Intelligence (AI) are currently driving ongoing research, with frequency occurrences of 12.245, 8.259, and 7.791, highlighting the trend towards interconnected farming systems and data-driven automated systems. Bibliographical evidence indicates the current utilization of AI, AR, and IoT for accurate assessments like crop yield prediction, disease and weed detection, and soil analysis. Additionally, China is the most productive country in terms of publication, while the United States leads in terms of patents. This review paper also explores emerging trends that could guide future research, including blockchain technology, big data analysis, computing paradigms, and drone technology. Subsequently, a PA framework has been suggested to facilitate innovation in this field, followed by the open issues, highlighting the ongoing concerns related to insufficient infrastructure, integration, cost, and security measures, with the aim to engage all stakeholders.</t>
  </si>
  <si>
    <t>Precision Agriculture, Internet of Things, Artificial Intelligence, Communication technology</t>
  </si>
  <si>
    <t>1161-0301</t>
  </si>
  <si>
    <t>https://www.sciencedirect.com/science/article/pii/S1161030124003617</t>
  </si>
  <si>
    <t>https://doi.org/10.1016/j.eja.2024.127440</t>
  </si>
  <si>
    <t>mohammed2025104215</t>
  </si>
  <si>
    <t>Ahmad Burhan Mohammed and Lamia Chaari Fourati</t>
  </si>
  <si>
    <t>Investigation on datasets toward intelligent intrusion detection systems for Intra and inter-UAVs communication systems</t>
  </si>
  <si>
    <t>UAVs, commonly known as drones, are increasingly utilized in various fields such as military operations, surveillance, agriculture, and delivery services. Given their expanding roles, several critical reasons underline the necessity for security and trustworthiness including sensitive operations, and Public Safety and Privacy. Effective and secure communication channels are fundamental to the reliability and efficiency of UAVs. This involves protecting data transmission from various threats and ensuring that the communication protocols are robust against attacks. The security of communication systems directly impacts the overall trustworthiness of UAV operations, making it a critical area of focus for researchers and developers in this field. Intrusion Detection Systems (IDS) are vital components of a resilient architecture, essential for ensuring the security of communication systems. These systems function as diligent sentinels, continuously monitoring network traffic for signs of malicious behavior or rule violations. Additionally, IDS plays a crucial role in protecting communication networks by promptly identifying and responding to potential threats. Integrating IDS with other security measures enables organizations to significantly enhance their overall security posture. Accordingly, several recent studies have proposed advanced approaches using artificial intelligence to enhance the security and trustworthiness of UAV, as well as to mitigate cyberattacks in real time. However, the efficiency of the proposed AI-based approaches relies on the learning phase, which is strongly correlated with the quality of the used datasets. In this context, the objective of this article is to offer a thorough investigation concerning this topic. Certainly, the development and testing of effective AI-based IDS for UAVs require access to a diverse range of datasets that precisely capture the various security challenges and potential attack scenarios. In light of this necessity, the current study undertakes a comprehensive examination of UAV communication systems and their associated networking architectures, both centralized and decentralized. This study specifically focused on Intra and Inter UAV communication systems and utilized relevant IDS datasets. Additionally, it delves into the realm of open datasets that are pertinent to intelligent intrusion detection systems. More specifically, this paper introduces a novel taxonomy designed to categorize datasets relevant to IDS within the UAV context. Furthermore, it furnishes a guide along with recommendations for the selection of appropriate datasets based on predetermined scenarios.</t>
  </si>
  <si>
    <t>Unmanned aerial vehicles, Intrusion detection systems, Artificial intelligence, Datasets, UAV security, Intra/inter UAV communication system</t>
  </si>
  <si>
    <t>https://www.sciencedirect.com/science/article/pii/S0167404824005212</t>
  </si>
  <si>
    <t>https://doi.org/10.1016/j.cose.2024.104215</t>
  </si>
  <si>
    <t>jiang2025103977</t>
  </si>
  <si>
    <t>Ziyu Jiang and Hongxia Wang and Zhenhao Shi and Run Jiao</t>
  </si>
  <si>
    <t>Reversible source-aware natural language watermarking via customized lexical substitution</t>
  </si>
  <si>
    <t>Current natural language watermarking (NLW) methods generate suitable watermark words based on local context using pre-trained models (PLMs), minimizing semantic loss in watermarked text. However, these methods still exhibit some limitations. Specifically, there is room for improvement on substitutes quality and watermark imperceptibility since they integrate off-the-shelf lexical substitution (LS) models, which are not specifically tailored for watermarking algorithms. They make strict synchronization constraints to generate identical substitutes list from the original and the watermarked text, and therefore precludes consideration of some high-quality substitutes, which curtails the watermark capacity. Additionally, the local context changes via watermarking embedding, and these methods cannot losslessly recover the original text, limiting the application of NLW to high-precision scenarios such as government documents, military, and medical applications. To address these issues, we propose a reversible source-aware NLW approach, which performs proactive mining to identify potential reversible watermark positions by virtue of a PLM and subsequently embeds the watermark into the text via source-aware LS. Also, we have designed a novel LS algorithm tailored for NLW to enhance the imperceptibility and textual fidelity of watermarked content. Experiments validate the efficiency of our LS method in generating the most suitable substitutes and verifies that our NLW approach achieves complete reversibility while enhancing watermark capacity and textual fidelity compared to prior arts.</t>
  </si>
  <si>
    <t>Natural language watermarking, Reversible text watermarking, Lexical substitution, Prompt learning</t>
  </si>
  <si>
    <t>https://www.sciencedirect.com/science/article/pii/S0306457324003364</t>
  </si>
  <si>
    <t>https://doi.org/10.1016/j.ipm.2024.103977</t>
  </si>
  <si>
    <t>yan2025184</t>
  </si>
  <si>
    <t>Yu Yan and Lei Ni and Lijun Sun and Ying Wang and Jianing Zhou</t>
  </si>
  <si>
    <t>Digital Twin Enabling Technologies for Advancing Road Engineering and Lifecycle Applications</t>
  </si>
  <si>
    <t>Road infrastructure is facing significant digitalization challenges within the context of new infrastructure construction in China and worldwide. Among the advanced digital technologies, digital twin (DT) has gained prominence across various engineering sectors, including the manufacturing and construction industries. Specifically, road engineering has demonstrated a growing interest in DT and has achieved promising results in DT-related applications over the past several years. This paper systematically introduces the development of DT and examines its current state in road engineering by reviewing research articles on DT-enabling technologies, such as model creation, condition sensing, data processing, and interaction, as well as its applications throughout the lifecycle of road infrastructure. The findings indicate that research has primarily focused on data perception and virtual model creation, while real-time data processing and interaction between physical and virtual models remain underexplored. DT in road engineering has been predominantly applied during the operation and maintenance phases, with limited attention given to the construction and demolition phases. Future efforts should focus on establishing uniform standards, developing innovative perception and data interaction techniques, optimizing development costs, and expanding the scope of lifecycle applications to facilitate the digital transformation of road engineering. This review provides a comprehensive overview of state-of-the-art advancements in this field and paves the way for leveraging DT in road infrastructure lifecycle management.</t>
  </si>
  <si>
    <t>Digital twin, Road infrastructure, Enabling technology, Life cycle</t>
  </si>
  <si>
    <t>2095-8099</t>
  </si>
  <si>
    <t>https://www.sciencedirect.com/science/article/pii/S2095809924007343</t>
  </si>
  <si>
    <t>https://doi.org/10.1016/j.eng.2024.12.017</t>
  </si>
  <si>
    <t>xiao202560</t>
  </si>
  <si>
    <t>Zhengyang Xiao and Himadri B. Pakrasi and Yixin Chen and Yinjie J. Tang</t>
  </si>
  <si>
    <t>Network for knowledge Organization (NEKO): An AI knowledge mining workflow for synthetic biology research</t>
  </si>
  <si>
    <t>Large language models (LLMs) can complete general scientific question-and-answer, yet they are constrained by their pretraining cut-off dates and lack the ability to provide specific, cited scientific knowledge. Here, we introduce Network for Knowledge Organization (NEKO), a workflow that uses LLM Qwen to extract knowledge through scientific literature text mining. When user inputs a keyword of interest, NEKO can generate knowledge graphs to link bioinformation entities and produce comprehensive summaries from PubMed search. NEKO significantly enhance LLM ability and has immediate applications in daily academic tasks such as education of young scientists, literature review, paper writing, experiment planning/troubleshooting, and new ideas/hypothesis generation. We exemplified this workflow's applicability through several case studies on yeast fermentation and cyanobacterial biorefinery. NEKO's output is more informative, specific, and actionable than GPT-4's zero-shot Q&amp;A. NEKO offers flexible, lightweight local deployment options. NEKO democratizes artificial intelligence (AI) tools, making scientific foundation model more accessible to researchers without excessive computational power.</t>
  </si>
  <si>
    <t>Foundation model, Large language model, Qwen, Retrieval augmented generation, Knowledge graph</t>
  </si>
  <si>
    <t>1096-7176</t>
  </si>
  <si>
    <t>https://www.sciencedirect.com/science/article/pii/S1096717624001484</t>
  </si>
  <si>
    <t>https://doi.org/10.1016/j.ymben.2024.11.006</t>
  </si>
  <si>
    <t>northcott2025100535</t>
  </si>
  <si>
    <t>Andy Northcott and Paula Boddington and Katie Featherstone</t>
  </si>
  <si>
    <t>The arrhythmia of bodily urgency: Using rhythmanalysis to understand the organisation of care people living with dementia experience within acute hospital wards</t>
  </si>
  <si>
    <t>This article posits Henri Lefebvre's concept of Rhythmanalysis as a novel methodology for observing and understanding the everyday life of the hospital ward and its consequences. To do so we draw on observational data taken across three multi-site studies of acute NHS hospital wards in England and Wales (22 wards across 12 hospitals) between 2015 and 2023. Our analysis of the rhythms of the ward, and of the arrhythmias patients can produce, allow us to develop a detailed and embodied perspective of how the ward is experienced by the many different actors within it. In this paper, we focus on one particular group, people living with dementia, considering how they fit both within and outside the rhythms of the ward, and the dressage used by staff to maintain those rhythms. We conclude by discussing rhythmanalysis as a means to observe and record otherwise underseen aspects of hospital care which can provide a means for researchers to better understand relationships of power, personhood and dignity, and their consequences, within clinical environments.</t>
  </si>
  <si>
    <t>2667-3215</t>
  </si>
  <si>
    <t>https://www.sciencedirect.com/science/article/pii/S2667321525000137</t>
  </si>
  <si>
    <t>https://doi.org/10.1016/j.ssmqr.2025.100535</t>
  </si>
  <si>
    <t>qu2025117589</t>
  </si>
  <si>
    <t>Chen Qu</t>
  </si>
  <si>
    <t>Female versus viral: Understanding the UK gender health inequalities during the Covid-19 pandemic using e-archives</t>
  </si>
  <si>
    <t>Despite the development of digital health infrastructure, female health inequalities have worsened during the pandemic. This transdisciplinary study, through health, feminist, and infrastructural geographical lens, examines how gender health inequalities may have emerged or worsened during Covid-19 in the UK. This study leverages a novel web archive collection, Python coding-powered data-handling text analysis (of over 0.2 billion words), and thematic analysis to examine three themes: vaccines, social minority groups, and women’s self-care. The findings suggest that the pandemic has impacted health inequalities among British women and girls and more, in a ‘more-than-gender’ way in terms of health (care) outcomes and access. In addition to reflecting on the use of e-archives in this study including suggesting the potential of combining e-archiving, coding, natural language processing (NLP) and generative AI/Large Language Models (LLMs) in producing and analysing trans-temporal (big) datasets, I argue that a geographical crisis perspective that balances the needs of everyday life and possible crises can be considered when preparing for public health emergencies. I adopt the e-archiving of this study to rethink ‘digital health infrastructure’ as ‘actors’, ‘facilitators’, and ‘voicers’, revealing how human-computer interaction and people in the virtual realm can be infrastructure.</t>
  </si>
  <si>
    <t>The UK, Web archives, Gender health inequalities, Pandemic, Covid-19, Digital health infrastructure, Novel digital methods</t>
  </si>
  <si>
    <t>0277-9536</t>
  </si>
  <si>
    <t>https://www.sciencedirect.com/science/article/pii/S0277953624010438</t>
  </si>
  <si>
    <t>https://doi.org/10.1016/j.socscimed.2024.117589</t>
  </si>
  <si>
    <t>ramosvidal2025112285</t>
  </si>
  <si>
    <t>Delfina Ramos-Vidal and Wesley K.G. Assunção and Alejandro Cortiñas and Miguel R. Luaces and Oscar Pedreira and Ángeles {Saavedra Places}</t>
  </si>
  <si>
    <t>SPL-DB-Sync: Seamless database transformation during feature-driven changes</t>
  </si>
  <si>
    <t>Software Product Line (SPL) Engineering is a reuse-oriented approach to developing a suite of software products that share common components but vary in specific features. The advantages of SPLs (e.g., reducing development costs and time while improving quality) have already been proven in practice. However, despite the success in deriving new products from an SPL, challenges arise in evolving existing products. Altering the feature selection (e.g., adding or removing a feature) for an already existing product poses a challenge regarding the application data stored and managed by derived products, particularly when the features impact an already populated database. In many cases, these modifications imply loss of data or constraint violations. However, in both the state of the art and practice, there are no approaches to support feature and data evolution simultaneously for SPL products. This paper reports a novel evolution approach, SPL-DB-Sync, with actions required for database adjustments when adding or removing features for existing SPL products. Actions delineate modifications necessary within the database. These modifications are associated with the SPL features and linked to the components of the data model they influence. SPL-DB-Sync facilitates the automatic readjustment of the database while preserving clear traceability between features and elements of the data model. The applicability of our evolution model is detailed in four practical scenarios of in-production products of an SPL for Digital Libraries. The contributions of this work are: present a novel evolution approach for SPLs with databases; define an SPL Evolution Model considering data transformation/migration; advance the state of practice between software reuse and data management; and provide insights for practitioners that face the same challenges of evolving both business logic and its data in software products.</t>
  </si>
  <si>
    <t>Software evolution, Variability management, Database management, Data synchronization</t>
  </si>
  <si>
    <t>https://www.sciencedirect.com/science/article/pii/S0164121224003297</t>
  </si>
  <si>
    <t>https://doi.org/10.1016/j.jss.2024.112285</t>
  </si>
  <si>
    <t>gadiya2025</t>
  </si>
  <si>
    <t>Yojana Gadiya and Reagon Karki and Philip Gribbon and Andrea Zaliani</t>
  </si>
  <si>
    <t>Artificial intelligence-driven patent analysis in drug discovery</t>
  </si>
  <si>
    <t>The integration of machine learning (ML) based approaches into patent analysis is revolutionizing the field of drug discovery by providing powerful tools to mine, interpret, and leverage vast amounts of patent data. These ML-driven technologies enable the automated extraction of valuable insights from patent documents, including chemical structures, biological targets, and therapeutic indications, which are crucial for accelerating drug development. This review explores the current state of patent analysis in drug discovery, highlighting successful applications and existing gaps, and discusses future directions, including the development of integrated platforms for comprehensive patent landscaping and the economic valuation of patent impacts.</t>
  </si>
  <si>
    <t>Artificial intelligence, Chemoinformatics, Databases, Data mining, Drug discovery, Gene target prioritzation, IP intelligence search, Patent analysis, Patent landscaping</t>
  </si>
  <si>
    <t>978-0-12-409547-2</t>
  </si>
  <si>
    <t>https://www.sciencedirect.com/science/article/pii/B9780443298080000170</t>
  </si>
  <si>
    <t>https://doi.org/10.1016/B978-0-443-29808-0.00017-0</t>
  </si>
  <si>
    <t>almafie2025104002</t>
  </si>
  <si>
    <t>Muhammad Rama Almafie and Ahmad Fudholi and Rahma Dani and Meutia Kamilatun Nuha AP Idjan and Idha Royani and Ida Sriyanti</t>
  </si>
  <si>
    <t>Effects of electrospinning parameters on polycaprolactone membrane diameter: An investigation utilizing central composite design and characterization</t>
  </si>
  <si>
    <t>The synergistic effect of electrospinning parameters, specifically concentration Polycaprolactone solution, voltage, and distance needle to collector, is a critical factor in the production of high-quality micro-nano fibres membranes. This study aimed to investigate the effects of these three parameters on the micro-nano fibres diameter and determine the optimal conditions for achieving the desired characteristics. Electrospinning was used to produce micro-nano fibres with diameters controlled by varying the process parameters. A Central Composite Design was used as an optimization method to evaluate the effects of these parameters on micro-nano fibres diameter. The results showed that all parameters had a significant effect, with the quadratic polynomial model providing the coefficient of determination (R² = 0.9854). The CCD model with desirability function successfully optimized the electrospinning parameters, resulting in a PCL concentration of 11.85 wt%, a voltage of 13.05 kV, and a distance of 82.17 cm. These conditions produced micro-nano fibres with diameters ranging from 1185.17 to 1338.69 nm and the highest desirability of 1.000 for further research. SEM analysis showed that the micro-nano fibres morphology was influenced by the solution concentration, where bead morphology micro-nano fibres were formed at a concentration of 8.30 wt%, while concentrations above 12.50 wt% produced bead-free micro-nano fibres. FTIR analysis revealed the presence of alkane, ester, and ether functional groups in the micro-nano fibres structure, which are important for the molecular integrity. In addition, XRD analysis showed the crystallite size of the micro-nano fibres ranged from 9.77 nm to 85.20 nm, with percentage crystallinity ranging from 19.23 % to 34.74 %. These findings suggest that the optimized PCL micro-nano fibres membranes possess desirable characteristics for potential applications in medical scaffolding, providing a structurally suitable environment for cell growth and tissue regeneration.</t>
  </si>
  <si>
    <t>Contour, Equation, Membrane, Morphological, Optimization</t>
  </si>
  <si>
    <t>2590-1230</t>
  </si>
  <si>
    <t>https://www.sciencedirect.com/science/article/pii/S2590123025000908</t>
  </si>
  <si>
    <t>https://doi.org/10.1016/j.rineng.2025.104002</t>
  </si>
  <si>
    <t>yenisenyavuz2025107681</t>
  </si>
  <si>
    <t>Elçin {Yenişen Yavuz} and Dirk Riehle</t>
  </si>
  <si>
    <t>Why and how do organizations create user-led open source consortia? A systematic literature review</t>
  </si>
  <si>
    <t>Context User-led open source (OS) consortia (foundations) consist of organizations from industries beyond the software industry collaborating to create open-source software solutions for their internal processes. Initially pioneered by higher education organizations in the 2000s, this concept has gained traction in recent years across various industries. Objective This study has two research objectives. The first objective is to provide an overview of the current state of the art in this field by identifying previously studied topics and gathering examples from different industries. The second objective is to understand the structure of user-led OS consortia and the motivations of organizations for participating in such consortia. Method To gain a comprehensive understanding of this phenomenon, we conducted a systematic literature review, covering the years 2000 to 2023. Furthermore, we performed thematic analysis on 43 selected studies to identify and examine the key characteristics, ecosystems, and the benefits organizations gain from involvement in user-led OS consortia. Results We identified 43 unique papers on user-led OS consortia and provided details on 14 sample user-led OS consortia projects. We defined 19 characteristics of user-led OS consortia and 16 benefits for organizations’ involvement. Additionally, we outlined the key actors and their roles in user-led OS consortia. Conclusion We provided an overview of the current state of the art in this field. We identified the structure of user-led OS consortia and the organizations’ motivations for participating in such consortia.</t>
  </si>
  <si>
    <t>Open source foundations, User-led open source consortia, Collaborative software development, Open-source software projects, User-driven open-source software development, Community-source software development, Coopetition, SLR, Systematic literature review</t>
  </si>
  <si>
    <t>0950-5849</t>
  </si>
  <si>
    <t>https://www.sciencedirect.com/science/article/pii/S0950584925000205</t>
  </si>
  <si>
    <t>https://doi.org/10.1016/j.infsof.2025.107681</t>
  </si>
  <si>
    <t>herbosch2025106110</t>
  </si>
  <si>
    <t>Maarten Herbosch</t>
  </si>
  <si>
    <t>To err is human: Managing the risks of contracting AI systems</t>
  </si>
  <si>
    <t>Artificial intelligence (AI) increasingly influences contract law. Applications like virtual home assistants can form contracts on behalf of users, while other AI tools can assist parties in deciding whether to contract. The advent of Generative AI has further accelerated and broadened the proliferation of such applications. However, AI systems are inherently imperfect, sometimes leading to unexpected or undesirable contracts, raising concerns about the legal protection of AI deployers. Some authors have suggested that autonomous AI deployment cannot lead to a legally binding contract in the absence of a human “intent”. Others have argued that the system deployer is completely unprotected in cases of undesirable AI output. They argue that that deployment implies that the deployer should bear the risk of any mistake. This article challenges these views by leveraging existing contract formation and mistake frameworks. Traditional analysis demonstrates that AI deployment can produce valid contracts. It also suggests that deployers may invoke the unilateral mistake doctrine, drawing parallels to clerical errors in human contracts. While AI outputs are probabilistic and unpredictable, similar characteristics apply to human decision-making. The potential benefits of AI development justify affording AI deployers protections analogous to those provided in traditional scenarios. To enhance protection, deployers should use high-performing systems with safeguards such as oversight mechanisms and registration tools. As industry standards evolve, these safeguards will become more defined. The analysis concludes that current contract law frameworks are flexible enough to accommodate AI systems, negating the need for a complete overhaul.</t>
  </si>
  <si>
    <t>Artificial Intelligence, Unilateral mistake, Automated contracts, Intent, Contract validity, law and technology, Law and artificial intelligence, Contract law and AI</t>
  </si>
  <si>
    <t>https://www.sciencedirect.com/science/article/pii/S0267364925000056</t>
  </si>
  <si>
    <t>https://doi.org/10.1016/j.clsr.2025.106110</t>
  </si>
  <si>
    <t>aromaa2025217</t>
  </si>
  <si>
    <t>Susanna Aromaa and Päivi Heikkilä and Marko Jurvansuu and Selen Pehlivan and Teijo Väärä and Marko Jurmu</t>
  </si>
  <si>
    <t>Company perspectives of generative artificial intelligence in industrial work</t>
  </si>
  <si>
    <t>The use of artificial intelligence (AI) technologies in the manufacturing industry is rapidly increasing. During this transformation, it can be difficult to understand how AI will change the way work is done. This study explores how generative AI could change manufacturing work. Data collection was conducted using interviews and a questionnaire with seven representatives from three industrial companies. They identified several application areas for GenAI in the industrial work context, such as design, planning, training, problem solving, coding and data management. They also expressed positive attitudes but raised concerns about trust, safety, acceptability and interoperability. Changes in work were identified as being more related to cognitive aspects such as changing the way of thinking and altering the interaction with people and machines. Therefore, human-AI design efforts should focus especially on cognitive ergonomics. Findings from this study can be used in the manufacturing industry when adopting AI, as well as in identifying research topics in the human-AI research community.</t>
  </si>
  <si>
    <t>Generative artificial intelligence, industry work, manufacturing, human factors, ergonomics, company perspective</t>
  </si>
  <si>
    <t>https://www.sciencedirect.com/science/article/pii/S1877050925000936</t>
  </si>
  <si>
    <t>https://doi.org/10.1016/j.procs.2025.01.085</t>
  </si>
  <si>
    <t>faundezzanuy2025126214</t>
  </si>
  <si>
    <t>Marcos Faundez-Zanuy</t>
  </si>
  <si>
    <t>Comprehensive analysis of least significant bit and difference expansion watermarking algorithms for online signature signals</t>
  </si>
  <si>
    <t>This paper investigates the efficacy of non-reversible and reversible watermarking techniques applied to online signature signals through an analysis of Least Significant Bit and difference expansion algorithms. The impact of watermark insertion is assessed using dynamic time warping recognition accuracies on a large database. Our experimental section comprises identification rates and verification errors for both random and skilled forgeries, involving 330 users and 25 skilled forgeries per user. Notably, our findings reveal that online signature signals can withstand up to 7 bits per sample insertion in the least significant bit algorithm, with minimal reduction in recognition accuracies. Similar robustness is observed with the difference expansion algorithm. This resilience is noted when employing z-score normalization and an expanded feature set, encompassing delta and delta-delta parameters. The presented results underscore the robustness of the proposed watermarking methods in preserving the integrity of online signature recognition capabilities. Watermarking is currently proposed to differentiate between human-produced signals and those generated by artificial intelligence, with applications including replay attack detection. This study explores the potential application of this technique to online handwriting signals without compromising biometric recognition accuracy. The proposed watermarking techniques not only preserve biometric recognition integrity but also provide a promising solution to distinguish human-generated signals from AI-generated counterparts, a growing challenge in the age of synthetic media.</t>
  </si>
  <si>
    <t>Watermarking, Biometrics, Online signature, Dynamic time warping, Artificial Intelligence generated signal detection</t>
  </si>
  <si>
    <t>https://www.sciencedirect.com/science/article/pii/S0957417424030811</t>
  </si>
  <si>
    <t>https://doi.org/10.1016/j.eswa.2024.126214</t>
  </si>
  <si>
    <t>xie2025107480</t>
  </si>
  <si>
    <t>Liping Xie and Lindong Wang and Dongze Mo and Zelin Zhang and Ming Liang</t>
  </si>
  <si>
    <t>Intelligent algorithms powered smart devices for atrial fibrillation discrimination</t>
  </si>
  <si>
    <t>Atrial fibrillation (AF) is one of the frequent and potentially dangerous arrhythmias that can participate in cardioembolic stroke and heart failure. Early AF identification is possible by the combination of algorithms with wearable technology, which makes it easier to transform from hospital-based to at-home care for AF detection. This review presents an overview of the combination of intelligent algorithms with smart devices for AF discrimination. The smart devices are summarized in detail. Then, an extensive discussion of AF detection algorithms in three key aspects including database, feature extraction, and classification algorithms, is elaborated. Furthermore, the integration of intelligent algorithms with wearable technology for effective AF monitoring is systematically interpreted. Lastly, the challenges and outlook of smart devices enabled by AF screening algorithms are also discussed. This review aims to provide a comprehensive understanding of AF screening utilizing wearable devices enabled by algorithms.</t>
  </si>
  <si>
    <t>Wearable technology, Algorithms, Atrial fibrillation diagnosis, Smart devices</t>
  </si>
  <si>
    <t>1746-8094</t>
  </si>
  <si>
    <t>https://www.sciencedirect.com/science/article/pii/S1746809424015386</t>
  </si>
  <si>
    <t>https://doi.org/10.1016/j.bspc.2024.107480</t>
  </si>
  <si>
    <t>gu2025148</t>
  </si>
  <si>
    <t>Yao Gu and Zhe Zheng and Yingna Wu and Guangping Xie and Na Ni</t>
  </si>
  <si>
    <t>Progressive self-supervised learning: A pre-training method for crowd counting</t>
  </si>
  <si>
    <t>Crowd counting technologies possess substantial social significance, and deep learning methods are increasingly seen as potent tools for advancing this field. Traditionally, many approaches have sought to enhance model performance by transferring knowledge from ImageNet, utilizing its classification weights to initialize models. However, the application of these pre-training weights is suboptimal for crowd counting, which involves dense prediction significantly different from image classification. To address these limitations, we introduce a progressive self-supervised learning approach, designed to generate more suitable pre-training weights from a large collection of density-related images. We gathered 173k images using custom-designed prompts and implemented a two-stage learning process to refine the feature representations of image patches with similar densities. In the first stage, mutual information between overlapping patches within the same image is maximized. Subsequently, a combination of global and local losses is evaluated to enhance feature similarity, with the latter assessing patches from different images of comparable densities. Our innovative pre-training approach demonstrated substantial improvements, reducing the Mean Absolute Error (MAE) by 7.5%, 17.6%, and 28.7% on the ShanghaiTech Part A &amp; Part B and UCF_QNRF datasets respectively. Furthermore, when these pre-training weights were used to initialize existing models, such as CSRNet for density map regression and DM-Count for point supervision, a significant enhancement in performance was observed.</t>
  </si>
  <si>
    <t>Crowd counting, Self-supervised learning, Dataset construction</t>
  </si>
  <si>
    <t>0167-8655</t>
  </si>
  <si>
    <t>https://www.sciencedirect.com/science/article/pii/S0167865524003623</t>
  </si>
  <si>
    <t>https://doi.org/10.1016/j.patrec.2024.12.007</t>
  </si>
  <si>
    <t>akram2025385</t>
  </si>
  <si>
    <t>Aftab Akram and Pascal Zimmer and Clémentine Gritti and Ghassan Karame and Melek Önen</t>
  </si>
  <si>
    <t>Chapter 18 - Fundamentals of privacy-preserving and secure machine learning</t>
  </si>
  <si>
    <t>This chapter discusses common threats against the privacy and security of Machine Learning (ML), such as inferring sensitive information from ML models and poisoning deployed models. It also discusses multiple countermeasures to overcome those attacks by focusing in particular on defenses that can be applied at various stages, e.g., during the inference and training phases, or capturing different inputs, e.g., model and data.</t>
  </si>
  <si>
    <t>Inference-related attacks, Cryptography, Differential privacy, Trusted execution environment, Evasion attacks and defenses, Poisoning attacks and defenses</t>
  </si>
  <si>
    <t>978-0-443-23761-4</t>
  </si>
  <si>
    <t>https://www.sciencedirect.com/science/article/pii/B9780443237614000316</t>
  </si>
  <si>
    <t>https://doi.org/10.1016/B978-0-44-323761-4.00031-6</t>
  </si>
  <si>
    <t>sikstrom2025113078</t>
  </si>
  <si>
    <t>Sverker Sikström and Ieva Valavičiūtė and Petri Kajonius</t>
  </si>
  <si>
    <t>Personality in just a few words: Assessment using natural language processing</t>
  </si>
  <si>
    <t>Assessment of psychological constructs, such as the Big Five personality traits, has predominantly relied on standardized rating scales. While these scales have advantages, we propose that descriptive word-based responses analyzed with natural language processing (NLP) offer a promising alternative for assessing personality traits. We asked participants (N = 663) to describe either their own personality or a person high in one of the Big Five traits using five words. These responses were then analyzed using large language models, namely BERT and GPT-4, which are known for their high-performance NLP capabilities. The primary aim was to assess the validity of word-based responses analyzed by NLP in comparison to the IPIP-NEO-30 rating scale, a commonly used tool for measuring the Big Five traits. Results showed that descriptive word responses had an average prediction accuracy of up to 10 % higher than the rating scale in categorizing the Big Five traits. Additionally, semantic measures showed higher inter-rater reliability, and observer convergence was greater in assessments of others than in self-reports. These findings suggest that descriptive word-based responses may capture more observable and broad aspects of personality compared to traditional rating scales.</t>
  </si>
  <si>
    <t>Big Five, Personality, Natural language processing, GPT-4, BERT</t>
  </si>
  <si>
    <t>0191-8869</t>
  </si>
  <si>
    <t>https://www.sciencedirect.com/science/article/pii/S0191886925000406</t>
  </si>
  <si>
    <t>https://doi.org/10.1016/j.paid.2025.113078</t>
  </si>
  <si>
    <t>alvarezfidalgo2025104005</t>
  </si>
  <si>
    <t>David Álvarez-Fidalgo and Francisco Ortin</t>
  </si>
  <si>
    <t>CLAVE: A deep learning model for source code authorship verification with contrastive learning and transformer encoders</t>
  </si>
  <si>
    <t>Source code authorship verification involves determining whether two code fragments are written by the same programmer. It has many uses, including malware authorship analysis, copyright dispute resolution and plagiarism detection. Source code authorship verification is challenging because it must generalize to code written by programmers not included in its training data. In this paper, we present CLAVE (Contrastive Learning for Authorship Verification with Encoder representations), a novel deep learning model for source code authorship verification that leverages contrastive learning and a Transformer Encoder-based architecture. We initially pre-train CLAVE on a dataset of 270,602 Python source code files extracted from GitHub. Subsequently, we fine-tune CLAVE for authorship verification using contrastive learning on Python submissions from 61,956 distinct programmers in Google Code Jam and Kick Start competitions. This approach allows the model to learn stylometric representations of source code, enabling comparison via vector distance for authorship verification. CLAVE achieves an AUC of 0.9782, reduces the error of the state-of-the-art source code authorship verification systems by at least 23.4% and improves the AUC of cutting-edge source code LLMs by 21.9% to 40%. We also evaluate the main components of CLAVE on its AUC performance improvement: pre-training (1.8%), loss function (0.2%–2.8%), input length (0.1%–0.7%), model size (0.2%), and tokenizer (0.1%–0.7%).</t>
  </si>
  <si>
    <t>Source code authorship verification, Contrastive learning, Transformer encoder, Deep learning, Stylometric representations, Large language models, Python</t>
  </si>
  <si>
    <t>https://www.sciencedirect.com/science/article/pii/S0306457324003649</t>
  </si>
  <si>
    <t>https://doi.org/10.1016/j.ipm.2024.104005</t>
  </si>
  <si>
    <t>singh2025259</t>
  </si>
  <si>
    <t>Harpreet Singh and Rupinder P. Kaur</t>
  </si>
  <si>
    <t>Preclinical: Drug Target Identification and Validation in Humans</t>
  </si>
  <si>
    <t>The process of discovering a new drug begins by understanding the biological origin of a disease and recognizing key target molecules involved in its onset and/or progression. In order to understand the cellular processes taking place in response to a drug, it is critical to elucidate its molecular targets. This has tremendous implications for disease prevention and treatment. Correct identification and validation of drug targets is important for the success of clinical trials and drug development initiatives. A number of approaches have been evolving for target identification as well validation ranging from experimental to computational including the recent addition of Artificial Intelligence tools. In addition, drug, drug target and drug interaction databases have also been playing an important role in this early drug discovery phase. This chapter provides an overview of these techniques along with their applications as well as limitations. The recent implementation of Guidelines On Target Assessment for Innovative Therapeutics (GOT-IT) have been also highlighted.</t>
  </si>
  <si>
    <t>Drug discovery, Guidelines on target assessment for innovative therapeutics (GOT-IT), Target identification, Target validation</t>
  </si>
  <si>
    <t>978-0-323-95503-4</t>
  </si>
  <si>
    <t>https://www.sciencedirect.com/science/article/pii/B9780323955027001457</t>
  </si>
  <si>
    <t>https://doi.org/10.1016/B978-0-323-95502-7.00145-7</t>
  </si>
  <si>
    <t>Second Edition</t>
  </si>
  <si>
    <t>ye2024</t>
  </si>
  <si>
    <t>Xingyan Ye and Kezhen Qin and Alisdair R. Fernie and Youjun Zhang</t>
  </si>
  <si>
    <t>Prospects for synthetic biology in 21st Century agriculture</t>
  </si>
  <si>
    <t>Plant synthetic biology has emerged as a transformative field in agriculture, offering innovative solutions to enhance food security, provide resilience to climate change, and transition to sustainable farming practices. By integrating advanced genetic tools, computational modeling, and systems biology, researchers can precisely modify plant genomes to enhance traits such as yield, stress tolerance, and nutrient use efficiency. The ability to design plants with specific characteristics tailored to diverse environmental conditions and agricultural needs holds great potential to address global food security challenges. Here, we highlight recent advancements and applications of plant synthetic biology in agriculture, focusing on key areas such as photosynthetic efficiency, nitrogen fixation, drought tolerance, pathogen resistance, nutrient use efficiency, biofortification, climate resilience, microbiology engineering, synthetic plant genomes, and the integration of artificial intelligence (AI) with synthetic biology. These innovations aim to maximize resource use efficiency, reduce reliance on external inputs, and mitigate environmental impacts associated with conventional agricultural practices. Despite challenges related to regulatory approval and public acceptance, the integration of synthetic biology in agriculture holds immense promise for creating more resilient and sustainable agricultural systems, contributing to global food security and environmental sustainability. Rigorous multi-field testing of these approaches will undoubtedly be required to ensure reproducibility.</t>
  </si>
  <si>
    <t>Plant synthetic biology, Photosynthesis, Nitrogen fixation, AI integration, Genetic circuits, Precision agriculture</t>
  </si>
  <si>
    <t>1673-8527</t>
  </si>
  <si>
    <t>https://www.sciencedirect.com/science/article/pii/S1673852724003692</t>
  </si>
  <si>
    <t>https://doi.org/10.1016/j.jgg.2024.12.016</t>
  </si>
  <si>
    <t>prasad2025110011</t>
  </si>
  <si>
    <t>Shiv Prasad and Amit Kumar Singh</t>
  </si>
  <si>
    <t>Survey on medical image encryption: From classical to deep learning-based approaches</t>
  </si>
  <si>
    <t>Nowadays, the significant importance of digital data, particularly in the form of images, in the healthcare domain is receiving more and more attention. Doctors and professionals are increasingly sharing medical images to extract value and enhance the quality of care. However, the security of sensitive medical images has attracted increasingly serious concerns, thus the protection of these images is particularly important. Currently, encryption in the artificial intelligence (AI) domain can be used to protect image information and enhance secure e-healthcare services. This survey attempts to systematically discuss, summarise, and organise the recent trends in medical image encryption from classical to deep learning-based methods. We also explore the promising background knowledge of classical and AI-based image encryption techniques, recent applications, common attacks, and evaluation metrics. Following this, the contributions of various approaches are outlined and compared in terms of different technical aspects. By highlighting recent challenges and opportunities, the authors hope to empower researchers and practitioners to build a more secure system for healthcare as well as for other equally important applications.</t>
  </si>
  <si>
    <t>Medical images, Encryption, Artificial intelligence, Machine/deep learning, Security, Attacks</t>
  </si>
  <si>
    <t>0045-7906</t>
  </si>
  <si>
    <t>https://www.sciencedirect.com/science/article/pii/S0045790624009364</t>
  </si>
  <si>
    <t>https://doi.org/10.1016/j.compeleceng.2024.110011</t>
  </si>
  <si>
    <t>li2025100374</t>
  </si>
  <si>
    <t>An Li and Jianchun Chu and Shaoxuan Huang and Yongqi Liu and Maogang He and Xiangyang Liu</t>
  </si>
  <si>
    <t>Machine learning-assisted development of gas separation membranes: A review</t>
  </si>
  <si>
    <t>Gas separation membranes have been a hot topic of research in recent decades due to their low costs, high energy efficiency and wide range of applications. Machine learning provide a fast way to design gas separation membranes with required performance. This review systematically describes the process of machine learning-assisted gas separation membrane development. In addition, the experimental data on CO2/CH4, CO2/N2 and O2/N2 separation performance were summarized to provide basis for future work on machine learning-assisted design of gas separation membrane for carbon dioxide capture, and natural gas purification as well as oxygen or nitrogen enrichment. Moreover, we discuss the classical materials that make up gas separation membranes, including MOFs, polymers and COFs, and analyze the strengths and weaknesses of the different materials. Finally, we discuss the challenges in the development of machine learning method for next-generation gas separation membranes.</t>
  </si>
  <si>
    <t>Membrane, Gas separation, Machine learning, Metal organic framework</t>
  </si>
  <si>
    <t>2772-6568</t>
  </si>
  <si>
    <t>https://www.sciencedirect.com/science/article/pii/S2772656825000144</t>
  </si>
  <si>
    <t>https://doi.org/10.1016/j.ccst.2025.100374</t>
  </si>
  <si>
    <t>vetters2025103873</t>
  </si>
  <si>
    <t>J. Vetters and G. Thomassen and S. {Van Passel}</t>
  </si>
  <si>
    <t>Getting stakeholders aboard for offshore wind decommissioning: A qualitative study on end-of-life challenges in Belgium</t>
  </si>
  <si>
    <t>Decommissioning offshore wind farms presents significant challenges as the sector approaches the final phase of its operational lifecycle. This research examines end-of-life challenges through the perspectives of a diverse range of stakeholders, including industry, government, research, and civil society. While the study focuses on Belgian stakeholders, the challenges and solutions are expected to be relevant to similar cases. Semi-structured interviews identified 67 challenges across five end-of-life phases: planning, dismantling, transport and logistics, waste management, and monitoring site recovery. These challenges span technical, economic, environmental, social, and policy dimensions. Among them, 27 newly recognized challenges were identified. Key issues, such as composite recycling, removal legislation, port suitability, artificial reef effects, and uncertainty surrounding dismantling approaches, emerged as central concerns. These concerns were highlighted by nearly all stakeholder groups. This study addresses gaps in existing knowledge by providing comprehensive stakeholder mapping for the end-of-life phase of offshore wind farms. It incorporates stakeholder perspectives into the identification and evaluation of challenges. To validate findings, the study includes a qualitative analysis that separately examines expert stakeholders. The findings offer a detailed understanding of major concerns in offshore wind decommissioning. Recommendations include ensuring transparent grid connections, developing improved removal strategies, and adopting a more coordinated approach to transport and logistics. Waste management recommendations focus on improving blade design and addressing policy and economic issues for existing blades. The study underscores the importance of stakeholder engagement. It highlights the need for systematic involvement in end-of-life research, offering valuable insights for sustainable decommissioning practices.</t>
  </si>
  <si>
    <t>Renewable energy, Dismantling, Interviews, Waste management, Recycling, Supply chain participation</t>
  </si>
  <si>
    <t>2214-6296</t>
  </si>
  <si>
    <t>https://www.sciencedirect.com/science/article/pii/S221462962400464X</t>
  </si>
  <si>
    <t>https://doi.org/10.1016/j.erss.2024.103873</t>
  </si>
  <si>
    <t>xiong2025129388</t>
  </si>
  <si>
    <t>Huiyu Xiong and Lanxiao Wang and Heqian Qiu and Taijin Zhao and Benliu Qiu and Hongliang Li</t>
  </si>
  <si>
    <t>Adaptively forget with crossmodal and textual distillation for class-incremental video captioning</t>
  </si>
  <si>
    <t>With the increasing volume of video data, it is critical that intelligent systems have the ability to continuously analyze the increasing number of videos while avoiding the usage of data from early tasks. These video data are difficult to store, and training models from scratch face privacy and high energy consumption pitfalls. However, existing research has primarily focused on incremental learning for image and video classification, with limited attention given to analyzing multimodal inputs and leveraging the spatio-temporal contextual information embedded in videos to generate meaningful captions. In this paper, we first present the Class-Incremental Video Captioning (CI-VC) task. There are two difficulties in this task, which are the stability–plasticity dilemma faced in processing textual information with spatio-temporal states and correlating video-text inter-modal information, respectively. To fill this unexplored area, we primitively propose a method to Adaptively Forget with crossmodal and textual Distillation for class-incremental video captioning (AFD). Considering the unique encoder–decoder networks of captioning and the privacy of input data, we refer to the three stages without playback of old samples: visual encoding, textual decoding and network supervision. In the phase of learning new knowledge, we use Fine-grained Sensitivity Selection (FgSS) to refine the selection of stored knowledge from the old model, forgetting some irrelevant information to make room for the memory of new classes. In order to memorize the text information during decoding, we design Growing Word Embedding (G) with elastic capacity to store the embedding tokens of text that have already been seen as textual meta-signal pairs to be retrieved the lexical information during further caption generation. Meanwhile, the Dual-level Knowledge Distillation (DlKD) is performed at both cross-modal semantic information and the textual final output to constrain from the perspective of the extracted level specific features, integrating the newly learned knowledge and consolidating the inter-model and intra-model knowledge of the old classes. To illustrate the ability of our model to resist forgetting, we designed a metric CIDER˜t to detect the stage forgetting rate. Experiments on the public datasets MSR-VTT, MSVD and VATEX show that the proposed method significantly resists the forgetting of previous tasks without replaying old samples, and performs well on the new task.</t>
  </si>
  <si>
    <t>Class-incremental learning, Video captioning, Encoder–Decoder, Multimodal attention, Knowledge distillation</t>
  </si>
  <si>
    <t>https://www.sciencedirect.com/science/article/pii/S0925231225000608</t>
  </si>
  <si>
    <t>https://doi.org/10.1016/j.neucom.2025.129388</t>
  </si>
  <si>
    <t>zhao2025463</t>
  </si>
  <si>
    <t>Jingyuan Zhao and Xuebing Han and Yuyan Wu and Zhenghong Wang and Andrew F. Burke</t>
  </si>
  <si>
    <t>Opportunities and challenges in transformer neural networks for battery state estimation: Charge, health, lifetime, and safety</t>
  </si>
  <si>
    <t>Battery technology plays a crucial role across various sectors, powering devices from smartphones to electric vehicles and supporting grid-scale energy storage. To ensure their safety and efficiency, batteries must be evaluated under diverse operating conditions. Traditional modeling techniques, which often rely on first principles and atomic-level calculations, struggle with practical applications due to incomplete or noisy data. Furthermore, the complexity of battery dynamics, shaped by physical, chemical, and electrochemical interactions, presents substantial challenges for precise and efficient modeling. The Transformer model, originally designed for natural language processing, has proven effective in time-series analysis and forecasting. It adeptly handles the extensive, complex datasets produced during battery cycles, efficiently filtering out noise and identifying critical features without extensive preprocessing. This capability positions Transformers as potent tools for tackling the intricacies of battery data. This review explores the application of customized Transformers in battery state estimation, emphasizing crucial aspects such as charging, health assessment, lifetime prediction, and safety monitoring. It highlights the distinct advantages of Transformer-based models and addresses ongoing challenges and future opportunities in the field. By combining data-driven AI techniques with empirical insights from battery analysis, these pre-trained models can deliver precise diagnostics and comprehensive monitoring, enhancing performance metrics like health monitoring, anomaly detection, and early-warning systems. This integrated approach promises significant improvements in battery technology management and application.</t>
  </si>
  <si>
    <t>Transformer, Battery, Health, Lifetime, Safety, SOC, SOH, RUL, Deep learning, Artificial general intelligence</t>
  </si>
  <si>
    <t>2095-4956</t>
  </si>
  <si>
    <t>https://www.sciencedirect.com/science/article/pii/S209549562400771X</t>
  </si>
  <si>
    <t>https://doi.org/10.1016/j.jechem.2024.11.011</t>
  </si>
  <si>
    <t>nisbet20253</t>
  </si>
  <si>
    <t>Robert Nisbet and Keith McCormick and Gary Miner</t>
  </si>
  <si>
    <t>1 - The background and history of predictive analytics</t>
  </si>
  <si>
    <t>You must be interested in learning how to practice data analytics; otherwise, you would not be reading this book. We know that there are many books available that will give a good introduction to the process of data analytics. Most books on data analytics focus on the features and functions of various data analytics tools or algorithms. Some books do focus on the challenges of performing data analytics tasks. This book is designed to give you an introduction to the practice of data analytics in the real world of business.</t>
  </si>
  <si>
    <t>978-0-443-15845-2</t>
  </si>
  <si>
    <t>https://www.sciencedirect.com/science/article/pii/B9780443158452000013</t>
  </si>
  <si>
    <t>https://doi.org/10.1016/B978-0-443-15845-2.00001-3</t>
  </si>
  <si>
    <t>hu202512</t>
  </si>
  <si>
    <t>Yilan Hu and Weihang Zhang and Shah Rukh Ali and Koji Takeda and Torsten Peter Vahl and Donghui Zhu and Yi Hong and Ke Cheng</t>
  </si>
  <si>
    <t>Extracellular vesicle therapeutics for cardiac repair</t>
  </si>
  <si>
    <t>Extracellular vesicles (EVs) are cell-secreted heterogeneous vesicles that play crucial roles in intercellular communication and disease pathogenesis. Due to their non-tumorigenicity, low immunogenicity, and therapeutic potential, EVs are increasingly used in cardiac repair as cell-free therapy. There exist multiple steps for the design of EV therapies, and each step offers many choices to tune EV properties. Factors such as EV source, cargo, loading methods, routes of administration, surface modification, and biomaterials are comprehensively considered to achieve specific goals. PubMed and Google Scholar were searched in this review, 89 articles related to EV-based cardiac therapy over the past five years (2019 Jan - 2023 Dec) were included, and their key steps in designing EV therapies were counted and analyzed. We aim to provide a comprehensive overview that can serve as a reference guide for researchers to design EV-based cardiac therapies.</t>
  </si>
  <si>
    <t>Extracellular vesicles, Therapeutics, Cardiac repair, Bioengineering</t>
  </si>
  <si>
    <t>0022-2828</t>
  </si>
  <si>
    <t>https://www.sciencedirect.com/science/article/pii/S0022282824001950</t>
  </si>
  <si>
    <t>https://doi.org/10.1016/j.yjmcc.2024.11.005</t>
  </si>
  <si>
    <t>chen2024101098</t>
  </si>
  <si>
    <t>Chaochao Chen and Xiaohua Feng and Yuyuan Li and Lingjuan Lyu and Jun Zhou and Xiaolin Zheng and Jianwei Yin</t>
  </si>
  <si>
    <t>Integration of large language models and federated learning</t>
  </si>
  <si>
    <t>Summary As the parameter size of large language models (LLMs) continues to expand, there is an urgent need to address the scarcity of high-quality data. In response, existing research has attempted to make a breakthrough by incorporating federated learning (FL) into LLMs. Conversely, considering the outstanding performance of LLMs in task generalization, researchers have also tried applying LLMs within FL to tackle challenges in relevant domains. The complementarity between LLMs and FL has already ignited widespread research interest. In this review, we aim to deeply explore the integration of LLMs and FL. We propose a research framework dividing the fusion of LLMs and FL into three parts: the combination of LLM sub-technologies with FL, the integration of FL sub-technologies with LLMs, and the overall merger of LLMs and FL. We first provide a comprehensive review of the current state of research in the domain of LLMs combined with FL, including their typical applications, integration advantages, challenges faced, and future directions for resolution. Subsequently, we discuss the practical applications of the combination of LLMs and FL in critical scenarios such as healthcare, finance, and education and provide new perspectives and insights into future research directions for LLMs and FL.</t>
  </si>
  <si>
    <t>large language models, federated learning, data scarcity, privacy and security</t>
  </si>
  <si>
    <t>2666-3899</t>
  </si>
  <si>
    <t>https://www.sciencedirect.com/science/article/pii/S2666389924002708</t>
  </si>
  <si>
    <t>https://doi.org/10.1016/j.patter.2024.101098</t>
  </si>
  <si>
    <t>lin2025216436</t>
  </si>
  <si>
    <t>Yuandong Lin and Ji Ma and Yong-Guang Jia and Chongchong Yu and Jun-Hu Cheng</t>
  </si>
  <si>
    <t>Deep learning-assisted methods for accelerating the intelligent screening of novel 2D materials: New perspectives focusing on data collection and description</t>
  </si>
  <si>
    <t>Since the isolation of graphene, the interest in two-dimensional (2D) materials has been steadily growing thanks to their unique chemical and physical properties, as well as their potential for various applications. Deep learning (DL), currently one of the most sophisticated machine learning (ML) models, is emerging as a highly effective tool for intelligently investigating and screening 2D materials. The utilization of abundant data sources, appropriate descriptors, and neural networks enables the prediction of the structural and physicochemical properties of undiscovered 2D materials based on DL. Specifically, high-quality and well-described data plays a crucial role in effective model training, accurate predictions, and the discovery of new 2D materials. It also promotes reproducibility, collaboration, and continuous improvement within this field. This tutorial review is dedicated to an examination of the characterization, prediction, and discovery of 2D materials facilitated by various DL techniques. It focuses on the perspective of data collection and description, aiming to provide a clearer understanding of underlying principles and predicting outcomes. In addition, it also offers insights into future research prospects. The growing acceptance of DL is set to accelerate and transform the study of 2D materials.</t>
  </si>
  <si>
    <t>2D materials, Deep learning, Data collections, Data descriptions, Material screenings</t>
  </si>
  <si>
    <t>0010-8545</t>
  </si>
  <si>
    <t>https://www.sciencedirect.com/science/article/pii/S0010854525000062</t>
  </si>
  <si>
    <t>https://doi.org/10.1016/j.ccr.2025.216436</t>
  </si>
  <si>
    <t>andersen2025102813</t>
  </si>
  <si>
    <t>Jens Peter Andersen and Lise Degn and Rachel Fishberg and Ebbe K. Graversen and Serge P.J.M. Horbach and Evanthia Kalpazidou Schmidt and Jesper W. Schneider and Mads P. Sørensen</t>
  </si>
  <si>
    <t>Generative Artificial Intelligence (GenAI) in the research process – A survey of researchers’ practices and perceptions</t>
  </si>
  <si>
    <t>This study explores the use of generative AI (GenAI) and research integrity assessments of use cases by researchers, including PhD students, at Danish universities. Conducted through a survey sent to all Danish researchers from January to February 2024, the study received 2534 responses and evaluated 32 GenAI use cases across five research phases: idea generation, research design, data collection, data analysis, and writing/reporting. Respondents reported on their own and colleagues' GenAI usage. They also assessed whether the practices in the use cases were considered good research practice. Through an explorative factor analysis, we identified three clusters of perception: "GenAI as a work horse", "GenAI as a language assistant only", and "GenAI as a research accelerator". The findings further show varied opinions on GenAI's research integrity implications. Language editing and data analysis were generally viewed positively, whereas experiment design and peer review tasks faced more criticism. Controversial areas included image creation/modification and synthetic data, with comments highlighting the need for critical and reflexive use of GenAI. Usage differed by main research area, with technical and quantitative sciences reporting slightly higher usage and more positive assessments. Junior researchers used GenAI more than senior colleagues, while no significant gender differences were observed. The study underscores the need for adaptable, discipline-specific guidelines for GenAI use in research, developed collaboratively with experts to align with diverse research practices and minimize ethical and practical misalignment.</t>
  </si>
  <si>
    <t>Generative Artificial Intelligence (GenAI), Research process, Research practice, use cases, Research integrity</t>
  </si>
  <si>
    <t>0160-791X</t>
  </si>
  <si>
    <t>https://www.sciencedirect.com/science/article/pii/S0160791X2500003X</t>
  </si>
  <si>
    <t>https://doi.org/10.1016/j.techsoc.2025.102813</t>
  </si>
  <si>
    <t>colonna2025106105</t>
  </si>
  <si>
    <t>Liane Colonna</t>
  </si>
  <si>
    <t>The end of open source? Regulating open source under the cyber resilience act and the new product liability directive</t>
  </si>
  <si>
    <t>Rooted in idealism, the open-source model leverages collaborative intelligence to drive innovation, leading to major benefits for both industry and society. As open-source software (OSS) plays an increasingly central role in driving the digitalization of society, policymakers are examining the interactions between upstream open-source communities and downstream manufacturers. They aim to leverage the benefits of OSS, such as performance enhancements and adaptability across diverse domains, while ensuring software security and accountability. The regulatory landscape is on the brink of a major transformation with the recent adoption of both the Cyber Resilience Act (CRA) as well as the Product Liability Directive (PLD), raising concerns that these laws could threaten the future of OSS. This paper investigates how the CRA and the PDL regulate OSS, specifically exploring the scope of exemptions found in the laws. It further explores how OSS practices might adapt to the evolving regulatory landscape, focusing on the importance of documentation practices to support compliance obligations, thereby ensuring OSS's continued relevance and viability. It concludes that due diligence requirements mandate a thorough assessment of OSS components to ensure their safety for integration into commercial products and services. Documentation practices like security attestations, Software Bill of Materials (SBOMs), data cards and model cards will play an increasingly important role in the software supply chain to ensure that downstream entities can meet their obligations under these new legal frameworks.</t>
  </si>
  <si>
    <t>Open source software, Information security, Model card, SBOM</t>
  </si>
  <si>
    <t>https://www.sciencedirect.com/science/article/pii/S0267364924001705</t>
  </si>
  <si>
    <t>https://doi.org/10.1016/j.clsr.2024.106105</t>
  </si>
  <si>
    <t>zhang2025126438</t>
  </si>
  <si>
    <t>Chenlong Zhang and Senlin Luo and Jiawei Li and Limin Pan and Chuan Lu</t>
  </si>
  <si>
    <t>Self-enhancing defense for protecting against model stealing attacks on deep learning systems</t>
  </si>
  <si>
    <t>Defending against model stealing (MS) is crucial for safeguarding intellectual property and the security of deep learning applications. Current countermeasures, however, have notable shortcomings. First, defense strategies reliant on distribution classification often fail to accurately identify attack samples with semantic and visual similarities, thereby reducing their effectiveness. Second, the method of leveraging query samples from unknown origins to bolster defense capability in application scenarios remains an unresolved yet critical issue. This paper presents SED (Self-Enhancing Model Stealing Defense Method), an innovative defense method against model stealing. SED incorporates a deep hashing model and introduces a novel Penalty-Weighted Hamming (PWH) distance for sample segmentation, which effectively overcomes the drawbacks of traditional distribution-based classification. Subsequently, SED employs dynamic temperature scaling and label flipping to realize defense. Moreover, SED maintains an archive of historical query samples and utilizes a greedy algorithm to construct a database of malicious samples, thereby improving defense tactics for future queries similar to those catalogued. Experimental results confirm that SED substantially diminishes the accuracy of the attackers’ substitute models and effectively utilizes historical data for self-enhancement.</t>
  </si>
  <si>
    <t>Model stealing defense, Self-enhancing method, Model stealing attack, Security and privacy, Deep hash</t>
  </si>
  <si>
    <t>https://www.sciencedirect.com/science/article/pii/S0957417425000600</t>
  </si>
  <si>
    <t>https://doi.org/10.1016/j.eswa.2025.126438</t>
  </si>
  <si>
    <t>kidmose2025100871</t>
  </si>
  <si>
    <t>Brooke Kidmose</t>
  </si>
  <si>
    <t>A review of smart vehicles in smart cities: Dangers, impacts, and the threat landscape</t>
  </si>
  <si>
    <t>The humble, mechanical automobile has gradually evolved into our modern connected and autonomous vehicles (CAVs)—also known as “smart vehicles.” Similarly, our cities are gradually developing into “smart cities,” where municipal services from transportation networks to utilities to recycling to law enforcement are integrated. The idea, with both smart vehicles and smart cities, is that more data leads to better, more informed decisions. Smart vehicles and smart cities would acquire data from their own equipment (e.g., cameras, sensors) and from their connections—e.g., connections to fellow smart vehicles, to road-side infrastructure, to smart transportation systems (STSs), etc. Unfortunately, the paradigm of smart vehicles in smart cities is rife with danger and ripe for misuse. One vulnerable system or service could become an attacker's entry point, facilitating access to every connected vehicle, device, etc. Worse, smart vehicles and smart cities are inherently cyber-physical; a cyberattack can have physical consequences, including destruction of infrastructure and loss of life. Lastly, to leverage all the benefits of smart vehicles in smart cities, we would need to accept exorbitant levels of data collection and surveillance, which, in the absence of ironclad privacy protections, could lead to total lack of privacy. In this work, we define the automotive context—i.e., smart vehicles—within the larger context of smart cities as our threat landscape. Then, we enumerate and describe all of the (1) threats, (2) attack surfaces &amp; targets, (3) areas of concern (indirect vulnerabilities &amp; threats), and (4) impacts of smart vehicles in smart cities. Our objective is to demonstrate that the dangers are real and imminent—in the hope that they will be addressed before an attack on the “smart vehicles in smart cities” paradigm results in loss of life.</t>
  </si>
  <si>
    <t>Automotive, Connected and autonomous vehicle, Smart transportation system, Smart city, Cybersecurity, Threat landscape</t>
  </si>
  <si>
    <t>2214-2096</t>
  </si>
  <si>
    <t>https://www.sciencedirect.com/science/article/pii/S2214209624001463</t>
  </si>
  <si>
    <t>https://doi.org/10.1016/j.vehcom.2024.100871</t>
  </si>
  <si>
    <t>gattiglia2025225</t>
  </si>
  <si>
    <t>Gabriele Gattiglia</t>
  </si>
  <si>
    <t>Managing Artificial Intelligence in Archeology. An overview</t>
  </si>
  <si>
    <t>The integration of AI in archaeology poses several risks due to the oversimplification of complex archaeological data for computational ease. This reductionist approach fosters a deterministic view, treating provisional classifications as definitive truths and influencing subsequent interpretations. The reliance on legacy data and Big Data for AI training risks perpetuating outdated ideas and frameworks. As AI expands from automating tasks to interpreting and creating reconstructions, archaeologists must adopt a critical approach to avoid biased and harmful outputs. The deterministic view of AI hinders informed debate. Archaeologists should engage in discussions that address the classificatory, and ethical aspects as well as the materiality of AI. The accumulation of data in AI mimics storytelling but lacks the interpretative depth needed to understand historical human perspectives. Developing theories and narrative practices is essential to making archaeological data meaningful. The shift from a representational to a co-creative view of data is necessary to understand its re-use and the power dynamics involved. Finally, to normalise AI in archaeology, a critical and sceptical approach is needed to integrate AI into the real world and understand its implications and ethical considerations.</t>
  </si>
  <si>
    <t>Archaeology, Artificial intelligence, Big Data, Theory, Ethics</t>
  </si>
  <si>
    <t>1296-2074</t>
  </si>
  <si>
    <t>https://www.sciencedirect.com/science/article/pii/S1296207424002516</t>
  </si>
  <si>
    <t>https://doi.org/10.1016/j.culher.2024.11.020</t>
  </si>
  <si>
    <t>ihnaini2024102263</t>
  </si>
  <si>
    <t>Baha Ihnaini and Belal Abuhaija and Ebenezer Atta Mills and Massudi Mahmuddin</t>
  </si>
  <si>
    <t>Semantic similarity on multimodal data: A comprehensive survey with applications</t>
  </si>
  <si>
    <t>Recently, the revival of the semantic similarity concept has been featured by the rapidly growing artificial intelligence research fueled by advanced deep learning architectures enabling machine intelligence using multimodal data. Thus, semantic similarity in multimodal data has gained substantial attention among researchers. However, the existing surveys on semantic similarity measures are restricted to a single modality, mainly text, which significantly limits the capability to understand the intelligence of real-world application scenarios. This study critically reviews semantic similarity approaches by shortlisting 223 vital articles from the leading databases and digital libraries to offer a comprehensive and systematic literature survey. The notable contribution is to illuminate the evolving landscape of semantic similarity and its crucial role in understanding, interpreting, and extracting meaningful information from multimodal data. Primarily, it highlights the challenges and opportunities inherent in different modalities, emphasizing the significance of advancements in cross-modal and multimodal semantic similarity approaches with potential application scenarios. Finally, the survey concludes by summarizing valuable future research directions. The insights provided in this survey improve the understanding and pave the way for further innovation by guiding researchers in leveraging the strength of semantic similarity for an extensive range of real-world applications.</t>
  </si>
  <si>
    <t>Semantic Similarity, Similarity Measures, Multimodal Semantic Similarity, Semantic Similarity Applications, Machine Learning, And Deep Learning</t>
  </si>
  <si>
    <t>1319-1578</t>
  </si>
  <si>
    <t>https://www.sciencedirect.com/science/article/pii/S1319157824003525</t>
  </si>
  <si>
    <t>https://doi.org/10.1016/j.jksuci.2024.102263</t>
  </si>
  <si>
    <t>jiang2025100566</t>
  </si>
  <si>
    <t>Qiwu Jiang and Suhan Yang and Shan He and Fei Li</t>
  </si>
  <si>
    <t>AI drug discovery tools and analysis technology: New methods aid in studying the compatibility of Traditional Chinese Medicine</t>
  </si>
  <si>
    <t>Introduction The compatibility of Traditional Chinese Medicine (TCM) holds the potential for reducing toxicity and enhancing efficacy, serving as a crucial guide for the clinical application of TCM. In recent years, the development of artificial intelligence (AI) drug discovery tools has introduced novel approaches for analyzing the multichemical components of TCM, thereby saving time and efforts in experiments. Methods The keywords "Traditional Chinese Medicine" and "Artificial Intelligence", "Traditional Chinese Medicine" and "drug compatibility" were searched across various literature databases, including Web of Science, Google Scholar, PubMed, and Elsevier. Over 100 articles were reviewed, and after narrowing the selection to those focused on compatibility, the chosen studies were carefully analyzed to summarize the latest developments for this review. Results The review introduce AI drug discovery tools, including virtual screening, target prediction, ADMET prediction, and data mining, along with their roles in studying TCM compatibility. The results further provide insights of AI's application in TCM combination prediction, TCM compatibility mechanisms, and optimization of TCM compatibility ratio within the TCM compatibility research field. Discussion Traditional Chinese Medicine uses holistic formulas involving multiple components, targets, and pathways for disease treatment, but scientific explanations of these formulas are limited. AI aids TCM research by predicting combinations, mechanisms, and optimizing ratios, which improves efficiency and reducing costs. However, AI predictions may not be definitely accurate, and traditional expertise is still essential for validation. Future applications of AI in TCM require improved tools and collaboration between AI and TCM researchers.</t>
  </si>
  <si>
    <t>Traditional Chinese Medicine compatibility, AI drug discovery tool, Combination prediction, Compatibility mechanisms, Compatibility ratio optimization</t>
  </si>
  <si>
    <t>2667-1425</t>
  </si>
  <si>
    <t>https://www.sciencedirect.com/science/article/pii/S2667142524002082</t>
  </si>
  <si>
    <t>https://doi.org/10.1016/j.prmcm.2024.100566</t>
  </si>
  <si>
    <t>luan2025107347</t>
  </si>
  <si>
    <t>Fushu Luan and Yang Chen and Lin Lang and King Yoong Lim</t>
  </si>
  <si>
    <t>Banking prudentials, leverage, and innovation partnership choice in China</t>
  </si>
  <si>
    <t>In a theoretical context where innovators borrow loans or settle for state-owned enterprise (SOE) sponsorship for their projects, we examine the effects of banking prudential regulations and their interaction with corporate leverage on the patenting partnership choice in China using a unique matched patent-firm-bank loan dataset for 15,623 observations in the 2013–17 period. We use a unique instrumental variable (IV) strategy to identify idiosyncratic bank prudential reform shocks associated with the post-2012 Basel III regulation and find prudential metrics (corporate leverage) of the financiers (firms) to positively (negatively) influence SOE patenting partnership choice, though prudential regulation mitigates the latter. Prudential reforms therefore come at a cost of further SOE dominance. However, conditional on an innovation project being SOE sponsored, we find positive spillover effect from the SOE’s employment mandate to loan productivity. Our results are robust across different IV strategies, alternative measures, sub-sample and mechanism analyses.</t>
  </si>
  <si>
    <t>Bank regulation, China, Corporate leverage, Innovation and patenting, State-owned enterprises</t>
  </si>
  <si>
    <t>0378-4266</t>
  </si>
  <si>
    <t>https://www.sciencedirect.com/science/article/pii/S0378426624002619</t>
  </si>
  <si>
    <t>https://doi.org/10.1016/j.jbankfin.2024.107347</t>
  </si>
  <si>
    <t>kamphorst2024102779</t>
  </si>
  <si>
    <t>B.A. Kamphorst and E. O’Neill</t>
  </si>
  <si>
    <t>Digital Recording and the Hazards of Unbounded Moralized Judgment</t>
  </si>
  <si>
    <t>In today’s techno-social environment, it is easy to make, store, and share digital recordings, such as photographs, audio fragments, and video streams, at an unprecedented scale. While there are often obvious immediate benefits to making and sharing digital recordings, serious hazards associated with these practices have thus far gone under-appreciated. We contend that today’s digital recording practices threaten to radically alter how we perceive and evaluate ourselves and others, producing an ongoing, socially and morally disruptive shift towards unbounded moralized judgment. The shift toward unbounded moralized judgment in turn poses several hazards, including widespread, difficult-to-restore reputation damage, negatively altered self-perceptions, and the stifling of morally right behavior. Our central claim is that in the current techno-social environment, every individual has a pro tanto reason to avoid being recorded and to avoid recording others. On the occasions where the reasons for recording outweigh those against, more must be done to counteract the hazards introduced by recording. We conclude the paper by outlining possible avenues for technical, regulatory, and societal approaches to mitigating the hazards of unbounded moralized judgment.</t>
  </si>
  <si>
    <t>digital recording, moralized judgment, norms, privacy, technology ethics</t>
  </si>
  <si>
    <t>https://www.sciencedirect.com/science/article/pii/S0160791X24003270</t>
  </si>
  <si>
    <t>https://doi.org/10.1016/j.techsoc.2024.102779</t>
  </si>
  <si>
    <t>karapatakis2025100118</t>
  </si>
  <si>
    <t>Andreas Karapatakis</t>
  </si>
  <si>
    <t>Metaverse crimes in virtual (Un)reality: Fraud and sexual offences under English law</t>
  </si>
  <si>
    <t>The technological evolution has not only opened new frontiers but has also become an indispensable part of our daily lives. However, the technology that enhances our lives presents a dual reality—it offers opportunities for criminals while creating challenges for law enforcement. Fraud, particularly, has become a pervasive issue. In response, virtual asset service providers must take measures to tackle cryptocurrency-related fraud. Nevertheless, this becomes challenging if the perpetrator exists solely within the virtual world. In 1992, Neal Stephenson used the term ‘Metaverse’ to describe a virtual world where people interact with each other using avatars. Over time, the Metaverse has transformed into a complex concept akin to 'cyberspace'. The Metaverse is a virtual environment that uses technologies to mimic the real world. As this virtual space became intertwined with financial transactions, especially through cryptocurrencies, the Metaverse evolved into a medium for perpetrating scams. Within this context, the article addresses the challenges associated with criminal activity in the Metaverse. Considering the potential applications of AI, cryptocurrencies and Non-Fungible Tokens, three main challenges can be identified: 1) decentralisation, 2) anonymity of the user, and 3) lack of regulation. This article examines the applicability of existing legislation to regulate criminal activity in the Metaverse through doctrinal research. Using a comparative approach, it analyses the challenges of addressing virtual crimes by contrasting fraud (Fraud Act 2006) with sexual assault (Sexual Offences Act 2003), highlighting the complexity of addressing crimes involving physical contact in virtual spaces compared to financial crimes.</t>
  </si>
  <si>
    <t>Metaverse, Crypto assets, Artificial Intelligence (AI), Fraud, Financial crime</t>
  </si>
  <si>
    <t>2949-7914</t>
  </si>
  <si>
    <t>https://www.sciencedirect.com/science/article/pii/S2949791424000708</t>
  </si>
  <si>
    <t>https://doi.org/10.1016/j.jeconc.2024.100118</t>
  </si>
  <si>
    <t>bara2025106063</t>
  </si>
  <si>
    <t>Ionela Bara and Richard Ramsey and Emily S. Cross</t>
  </si>
  <si>
    <t>AI contextual information shapes moral and aesthetic judgments of AI-generated visual art</t>
  </si>
  <si>
    <t>Throughout history, art creation has been regarded as a uniquely human means to express original ideas, emotions, and experiences. However, as Generative Artificial Intelligence reshapes visual, aesthetic, legal, and economic culture, critical questions arise about the moral and aesthetic implications of AI-generated art. Despite the growing use of AI tools in art, the moral impact of AI involvement in the art creation process remains underexplored. Understanding moral judgments of AI-generated art is essential for assessing AI's impact on art and its alignment with ethical norms. Across three pre-registered experiments combining explicit and implicit paradigms with Bayesian modelling, we examined how information about AI systems influences moral and aesthetic judgments and whether human art is implicitly associated with positive attributes compared to AI-generated art. Experiment 1 revealed that factual information about AI backend processes reduced moral acceptability and aesthetic appeal in certain contexts, such as gaining financial incentives and art status. Experiment 2 showed that additional information about AI art's success had no clear impact on moral judgments. Experiment 3 demonstrated that an implicit association task did not reliably link human art with positive attributes and AI art with negative ones. These findings show that factual information about AI systems shapes judgments, while different information doses about AI art's success have limited moral impact. Additionally, implicit associations between human-made and AI-generated art are similar. This work enhances understanding of moral and aesthetic perceptions of AI-generated art, emphasizing the importance of examining human—AI interactions in an arts context, and their current and evolving societal implications.</t>
  </si>
  <si>
    <t>AI-generated art, Moral judgments, Aesthetic judgments, Contextual information, Implicit moral associations</t>
  </si>
  <si>
    <t>0010-0277</t>
  </si>
  <si>
    <t>https://www.sciencedirect.com/science/article/pii/S0010027725000034</t>
  </si>
  <si>
    <t>https://doi.org/10.1016/j.cognition.2025.106063</t>
  </si>
  <si>
    <t>sun2025469</t>
  </si>
  <si>
    <t>Edward Sun and Glenn Littenberg</t>
  </si>
  <si>
    <t>Reimbursement and Regulatory Landscape for Artificial Intelligence in Medical Technology</t>
  </si>
  <si>
    <t>AI medical technology, AI medical devices, Reimbursement, Regulation, CPT, TPT, NTAP, TCET</t>
  </si>
  <si>
    <t>1052-5157</t>
  </si>
  <si>
    <t>https://www.sciencedirect.com/science/article/pii/S1052515724001119</t>
  </si>
  <si>
    <t>https://doi.org/10.1016/j.giec.2024.12.003</t>
  </si>
  <si>
    <t>bongelli2025108662</t>
  </si>
  <si>
    <t>Ramona Bongelli and Alessia Bertolazzi and Marina Paolanti and Ilaria Riccioni</t>
  </si>
  <si>
    <t>Exploring online patient-doctor interactions. An epistemic and pragmatic analysis of Q&amp;A patterns in an Italian “Ask to the doctor” medical forum</t>
  </si>
  <si>
    <t>The main objective of this research is to investigate the epistemic and pragmatic management of patient-doctor interactions in Italian online health communities. To achieve this goal, an advanced web scraping methodology was used to extract from an Italian Q&amp;A service (within the healthcare platforms, Il Mio Dottore) 200 pairs of questions and answers concerning two pathological conditions: anxiety and hypothyroidism. We first tagged the two sub-corpora and analyzed them both quantitatively and qualitatively to establish (i) what types of questions were used by patients, and what epistemic attitude and pragmatic function they convey; (ii) whether doctors’ replies were aligned or not; (iii) whether there were differences between the two sub-corpora. The results revealed many similarities between the two sub-corpora, but also some differences, mainly concerning doctors’ response patterns, with a tendency towards misalignment more pronounced in the anxiety sub-corpus. The practical implications of this and similar research may be numerous. First, they can improve understanding of the epistemic and pragmatic dynamics at play in Q&amp;A services. Secondly, such knowledge can be used to formulate practical recommendations to foster better alignment with patients, thereby improving their engagement. Finally, this knowledge can guide the development of chatbot design guidelines.</t>
  </si>
  <si>
    <t>Medical forum, Q&amp;A services, Anxiety, Hypothyroidism, Questions, Answers, Epistemic positions</t>
  </si>
  <si>
    <t>0738-3991</t>
  </si>
  <si>
    <t>https://www.sciencedirect.com/science/article/pii/S0738399125000291</t>
  </si>
  <si>
    <t>https://doi.org/10.1016/j.pec.2025.108662</t>
  </si>
  <si>
    <t>deer2025212</t>
  </si>
  <si>
    <t>Lachlan Deer and Susanne J. Adler and Hannes Datta and Natalie Mizik and Marko Sarstedt</t>
  </si>
  <si>
    <t>Toward open science in marketing research</t>
  </si>
  <si>
    <t>The open science paradigm has gained prominence in marketing as researchers seek to enhance the validity, reliability, and transparency of research methods and findings. Journals and institutions increasingly encourage or require open science practices, and many authors have started to adapt to and meet these new research and publishing expectations. We provide guidance for effectively implementing open science practices in empirical marketing research. Our recommendations, are tailored to the unique methodological approaches and challenges of each subdiscipline and their specific research contexts. Successful integration of these practices into academic marketing research will require concerted and collaborative efforts among authors, journals, institutions, and funding agencies. We argue that the gradual, thoughtful adoption of these principles and practices will improve the quality and efficiency of scientific discovery.</t>
  </si>
  <si>
    <t>Open access, Open data, Open science, Preregistration, Transparency</t>
  </si>
  <si>
    <t>0167-8116</t>
  </si>
  <si>
    <t>https://www.sciencedirect.com/science/article/pii/S0167811624001150</t>
  </si>
  <si>
    <t>https://doi.org/10.1016/j.ijresmar.2024.12.005</t>
  </si>
  <si>
    <t>fu2025105347</t>
  </si>
  <si>
    <t>Biying Fu and Abdenour Hadid and Naser Damer</t>
  </si>
  <si>
    <t>Generative AI in the context of assistive technologies: Trends, limitations and future directions</t>
  </si>
  <si>
    <t>With the tremendous successes of Large Language Models (LLMs) like ChatGPT for text generation and Dall-E for high-quality image generation, generative Artificial Intelligence (AI) models have shown a hype in our society. Generative AI seamlessly delved into different aspects of society ranging from economy, education, legislation, computer science, finance, and even healthcare. This article provides a comprehensive survey on the increased and promising use of generative AI in assistive technologies benefiting different parties, ranging from the assistive system developers, medical practitioners, care workforce, to the people who need the care and the comfort. Ethical concerns, biases, lack of transparency, insufficient explainability, and limited trustworthiness are major challenges when using generative AI in assistive technologies, particularly in systems that impact people directly. Key future research directions to address these issues include creating standardized rules, establishing commonly accepted evaluation metrics and benchmarks for explainability and reasoning processes, and making further advancements in understanding and reducing bias and its potential harms. Beyond showing the current trends of applying generative AI in the scope of assistive technologies in four identified key domains, which include care sectors, medical sectors, helping people in need, and co-working, the survey also discusses the current limitations and provides promising future research directions to foster better integration of generative AI in assistive technologies.</t>
  </si>
  <si>
    <t>Assistive AI, Generative AI, Generative models, Assistive systems, Assistive technologies and services</t>
  </si>
  <si>
    <t>0262-8856</t>
  </si>
  <si>
    <t>https://www.sciencedirect.com/science/article/pii/S0262885624004529</t>
  </si>
  <si>
    <t>https://doi.org/10.1016/j.imavis.2024.105347</t>
  </si>
  <si>
    <t>habler2025104090</t>
  </si>
  <si>
    <t>Edan Habler and Ron Bitton and Dan Avraham and Eitan Klevansky and Dudu Mimran and Oleg Brodt and Heiko Lehmann and Yuval Elovici and Asaf Shabtai</t>
  </si>
  <si>
    <t>Adversarial machine learning threat analysis and remediation in Open Radio Access Network (O-RAN)</t>
  </si>
  <si>
    <t>O-RAN is a new, open, adaptive, and intelligent RAN architecture. Motivated by the success of artificial intelligence in other domains, O-RAN strives to leverage machine learning (ML) to automatically and efficiently manage network resources in diverse use cases such as traffic steering, quality of experience prediction, and anomaly detection. Unfortunately, it has been shown that ML-based systems are vulnerable to an attack technique referred to as adversarial machine learning (AML). This special kind of attack has already been demonstrated in recent studies and in multiple domains. In this paper, we present a systematic AML threat analysis for O-RAN. We start by reviewing relevant ML use cases and analyzing the different ML workflow deployment scenarios in O-RAN. Then, we define the threat model, identifying potential adversaries, enumerating their adversarial capabilities, and analyzing their main goals. Next, we explore the various AML threats associated with O-RAN and review a large number of attacks that can be performed to realize these threats and demonstrate an AML attack on a traffic steering model. In addition, we analyze and propose various AML countermeasures for mitigating the identified threats. Finally, based on the identified AML threats and countermeasures, we present a methodology and a tool for performing risk assessment for AML attacks for a specific ML use case in O-RAN.</t>
  </si>
  <si>
    <t>Open Radio Access Networks, Adversarial machine learning, Security and privacy, Threat analysis</t>
  </si>
  <si>
    <t>1084-8045</t>
  </si>
  <si>
    <t>https://www.sciencedirect.com/science/article/pii/S1084804524002674</t>
  </si>
  <si>
    <t>https://doi.org/10.1016/j.jnca.2024.104090</t>
  </si>
  <si>
    <t>mao2025107191</t>
  </si>
  <si>
    <t>Juzheng Mao and Honghan Li and Jinyang Yu and Haijun Wu and Miguel Bordallo López and Yongkun Zhao</t>
  </si>
  <si>
    <t>SyniEMG: An open-source platform for synthesizing intramuscular electromyography signals from kinematic inputs</t>
  </si>
  <si>
    <t>Intramuscular Electromyography (iEMG) is a critical tool for neuromuscular diagnostics but is limited by its invasive nature, which causes patient discomfort and incurs significant costs. To address these challenges, we propose SyniEMG, an innovative, open-source platform that synthesizes iEMG signals from kinematic data using a hybrid generative model, providing a non-invasive and cost-effective alternative. SyniEMG integrates Convolutional Neural Networks (CNNs), Long Short-Term Memory (LSTM) networks, attention mechanisms, and Generative Adversarial Networks (GANs) to effectively capture the spatial and temporal patterns necessary for accurate iEMG signal synthesis. The platform tackles the largely unexplored challenge of reverse neuromechanical modeling by converting kinematic data into continuous muscle activity signals, marking a significant advancement over traditional forward modeling techniques. We validated the platform using datasets, demonstrating its capability to accurately capture muscle activity dynamics. Moreover, SyniEMG requires only a brief training session to collect both iEMG and kinematic signals, enabling efficient synthesis of extended iEMG sequences. This approach reduces the risks associated with prolonged electrode use and provides a practical solution for continuous clinical monitoring and research. Quantitative evaluations in both time and frequency domains confirm the effectiveness of the platform, particularly in exoskeleton applications for motion enhancement and rehabilitation. By enabling indirect monitoring of muscle activity without the need for EMG sensors, SyniEMG has the potential to minimize injury risks, such as overstretching, during movement.</t>
  </si>
  <si>
    <t>Intramuscular electromyography, Neuromechanics, Reverse synthesis, Machine learning, Generative model</t>
  </si>
  <si>
    <t>https://www.sciencedirect.com/science/article/pii/S1746809424012497</t>
  </si>
  <si>
    <t>https://doi.org/10.1016/j.bspc.2024.107191</t>
  </si>
  <si>
    <t>zhang2025100301</t>
  </si>
  <si>
    <t>Ran Zhang and Hong-Wei Li and Xin-Yuan Qian and Wen-Bo Jiang and Han-Xiao Chen</t>
  </si>
  <si>
    <t>On large language models safety, security, and privacy: A survey</t>
  </si>
  <si>
    <t>The integration of artificial intelligence (AI) technology, particularly large language models (LLMs), has become essential across various sectors due to their advanced language comprehension and generation capabilities. Despite their transformative impact in fields such as machine translation and intelligent dialogue systems, LLMs face significant challenges. These challenges include safety, security, and privacy concerns that undermine their trustworthiness and effectiveness, such as hallucinations, backdoor attacks, and privacy leakage. Previous works often conflated safety issues with security concerns. In contrast, our study provides clearer and more reasonable definitions for safety, security, and privacy within the context of LLMs. Building on these definitions, we provide a comprehensive overview of the vulnerabilities and defense mechanisms related to safety, security, and privacy in LLMs. Additionally, we explore the unique research challenges posed by LLMs and suggest potential avenues for future research, aiming to enhance the robustness and reliability of LLMs in the face of emerging threats.</t>
  </si>
  <si>
    <t>Large language models, Privacy issues, Safety issues, Security issues</t>
  </si>
  <si>
    <t>1674-862X</t>
  </si>
  <si>
    <t>https://www.sciencedirect.com/science/article/pii/S1674862X25000023</t>
  </si>
  <si>
    <t>https://doi.org/10.1016/j.jnlest.2025.100301</t>
  </si>
  <si>
    <t>perezvelasco2025350</t>
  </si>
  <si>
    <t>Miguel A. Pérez-Velasco and Julio Osuna-Sánchez and Mercedes Millán-Gómez and Michele Ricci and Almudena López-Sampalo and María-Rosa Bernal-López and Ricardo Gómez-Huelgas and Luis M. Pérez-Belmonte</t>
  </si>
  <si>
    <t>In-hospital linagliptin for management simplification and hypoglycemia reduction in very old patients with type 2 diabetes</t>
  </si>
  <si>
    <t>Introduction and objectives The role of in-hospital dipeptidyl peptidase-4 inhibitors in very old patients has not been widely described. This work analyzes the simplification of in-hospital antihyperglycemic management (less insulin use) and reductions in hypoglycemia events using linagliptin in patients aged≥80 years with type 2 diabetes. Patients and methods This real-world observational study included hospitalized patients≥80 years with type 2 diabetes treated with an antihyperglycemic protocol of either basal-bolus insulin or linagliptin between January 2016 and December 2023. A 1:1 propensity score matching analysis was performed. Results Post-matching, 944 patients were included in each group. The total and basal insulin doses and number of daily injections were significantly lower in the linagliptin group than the basal-bolus insulin group with no differences in glycemic efficacy. Regarding safety, patients on the basal-bolus insulin regimen had more hypoglycemic events. The use of basal-bolus insulin regimen (odds ratio: 4.22; 95% confidence interval: 2.14–6.28; p&lt;0.001), a higher total insulin dose (odds ratio: 3.55; 95% confidence interval: 2.02–5.36; p&lt;0.001) and the number of insulin injections (odds ratio: 2.86; 95% confidence interval: 1.50–4.12; p=0.002) were associated with a greater risk of hypoglycemia. Other hypoglycemia risk factors were older age, moderate–severe functional dependence, moderate–severe dementia, polypharmacy, and complex health status. Conclusions The linagliptin regimen simplified in-hospital antihyperglycemic management and reduced hypoglycemia events compared to basal-bolus insulin regimen in patients with type 2 diabetes aged≥80 years. Basal-bolus insulin use and clinical factors were associated with hypoglycemia. The linagliptin regimen could be considered as standard of care for older adult type 2 diabetes patients in the hospital setting. Resumen Antecedentes y objetivo El papel de los inhibidores de la dipeptidil-peptidasa-4 intrahospitalario en pacientes de edad avanzada no ha sido ampliamente descrito. Este estudio analiza la simplificación del manejo antihiperglucémico intrahospitalario (uso de menos insulina) y la reducción de hipoglucemia usando linagliptina en pacientes de ≥80 años con diabetes mellitus tipo 2. Materiales y métodos Estudio observacional en pacientes hospitalizados con ≥80 años con diabetes tipo 2 tratados con el protocolo antihiperglucémico que incluye el regimen insulina en bolo-basal o linagliptina, entre enero 2016-diciembre 2023. Se realizó un análisis de puntuaciones de propensión 1:1. Resultados Tras la propensión, 944 pacientes fueron incluidos por grupo. Las dosis de insulina total y basal y el número de inyecciones fueron significativamente menores en el grupo linagliptina sin diferencias en la eficacia glucémica. Respecto a la seguridad, los pacientes con insulina bolo-basal tuvieron más hipoglucemias. El uso de insulina bolo-basal (Odds Ratio: 4.22; Intervalo de confianza 95%: 2.14-6.28; p&lt;0.001), mayor dosis de insulina total (Odds Ratio: 3.55; Intervalo de confianza 95%: 2.02-5.36; p&lt;0.001) y número de inyecciones (Odds Ratio: 2.86; Intervalo de confianza 95%: 1.50-4.12; p=0.002) fueron asociados con mayor riesgo de hipoglucemia. Otros factores fueron la edad avanzada, dependencia funcional moderada-severa, demencia moderada-severa, polifarmacia y estado de salud complejo. Conclusiones Linagliptina simplificó el manejo antihiperglucémico y redujo hipoglucemias respecto al regimen de insulina en bolo-basal en pacientes de ≥80 años con diabetes tipo 2. El uso del régimen bolo-basal y factores clínicos fueron asociados con la hipoglucemia. Linagliptina intrahospitalaria podría ser considerada como el tratamiento estándar para pacientes de edad avanzada con diabetes tipo 2.</t>
  </si>
  <si>
    <t>Age≥80, Type 2 diabetes, Linagliptin, Insulin, Hospitalization, Edad ≥80, Diabetes mellitus tipo 2, Linagliptina, Insulina, Hospitalización</t>
  </si>
  <si>
    <t>0025-7753</t>
  </si>
  <si>
    <t>https://www.sciencedirect.com/science/article/pii/S0025775324006997</t>
  </si>
  <si>
    <t>https://doi.org/10.1016/j.medcli.2024.10.021</t>
  </si>
  <si>
    <t>farahani2025103010</t>
  </si>
  <si>
    <t>Mojtaba A. Farahani and Fadi El Kalach and Austin Harper and M.R. McCormick and Ramy Harik and Thorsten Wuest</t>
  </si>
  <si>
    <t>Time-series forecasting in smart manufacturing systems: An experimental evaluation of the state-of-the-art algorithms</t>
  </si>
  <si>
    <t>Time-Series Forecasting (TSF) is a growing research area across various domains including manufacturing. Manufacturing can benefit from Artificial Intelligence (AI) and Machine Learning (ML) innovations for TSF tasks. Although numerous TSF algorithms have been developed and proposed over the past decades, the critical validation and experimental evaluation of the algorithms hold substantial value for researchers and practitioners and are missing to date. This study aims to fill this research gap by providing a rigorous experimental evaluation of the state-of-the-art TSF algorithms on thirteen manufacturing-related datasets with a focus on their applicability in smart manufacturing environments. Each algorithm was selected based on the defined TSF categories to ensure a representative set of state-of-the-art algorithms. The evaluation includes different scenarios to evaluate the models using combinations of two problem categories (univariate and multivariate) and two forecasting horizons (short- and long-term). To evaluate the performance of the algorithms, the weighted average percent error was calculated for each application, and additional post hoc statistical analyses were conducted to assess the significance of observed differences. Only algorithms with accessible codes from open-source libraries were utilized, and no hyperparameter tuning was conducted. This approach allowed us to evaluate the algorithms as "out-of-the-box" solutions that can be easily implemented, ensuring their usability within the manufacturing sector by practitioners with limited technical knowledge of ML algorithms. This aligns with the objective of facilitating the adoption of these techniques in Industry 4.0 and smart manufacturing systems. Based on the results, transformer- and MLP-based architectures demonstrated the best performance across different scenarios with MLP-based architecture winning the most scenarios. For univariate TSF, PatchTST emerged as the most robust algorithm, particularly for long-term horizons, while for multivariate problems, MLP-based architectures like N-HITS and TiDE showed superior results. The study revealed that simpler algorithms like XGBoost could outperform more complex transformer-based in certain tasks. These findings challenge the assumption that more sophisticated models inherently produce better results. Additionally, the research highlighted the importance of computational resource considerations, showing significant variations in runtime and memory usage across different algorithms.</t>
  </si>
  <si>
    <t>Smart manufacturing, Artificial intelligence, Time-series, Forecasting, Machine learning, Datasets</t>
  </si>
  <si>
    <t>0736-5845</t>
  </si>
  <si>
    <t>https://www.sciencedirect.com/science/article/pii/S073658452500064X</t>
  </si>
  <si>
    <t>https://doi.org/10.1016/j.rcim.2025.103010</t>
  </si>
  <si>
    <t>charles2025177508</t>
  </si>
  <si>
    <t>Kellie A. Charles and Arsalan Yousuf and Han Chow Chua and Slade Matthews and Joanna Harnett and Tina Hinton</t>
  </si>
  <si>
    <t>AI in action: Changes to student perceptions when using generative artificial intelligence for the creation of a multimedia project-based assessment</t>
  </si>
  <si>
    <t>Introduction New modes of assessments are needed to evaluate of the authenticity of student learning in an artificial intelligence (AI) world. In mid-2023, we piloted a new assessment type; a collaborative group multimedia assessment with AI allowance. The aim of the research study was to explore the experiences of students using AI in a multimedia assessment. We further aimed to determine whether these use cases changed student perceptions of the ways AI can be used in learning and assessment. Methods Students enrolled in a capstone Pharmacology interdisciplinary unit (n = 40) were included in an exploratory, qualitative case study methodology. Thematic analysis using an AI role-based conceptual framework was used to explore student perceptions of AI use prior to and during their projects from logbooks documenting the assessment process. Results AI was initially perceived by students as having a personal tutor-style role, which aligned with the taxonomy with AI acting as an Arbiter (49 %), Oracle (41 %) and Quant (10 %). In contrast to their earlier perceptions, AI was only used in a limited manner in the early stages of assessment in the idea generation in the role as an Oracle (86 %) or in data analytic purposes as a Quant (14 %), (n = 14 cases in 5 groups). No student group used AI to generate written text for the final assessment. Discussion Tension between perceived and actual use of AI is indicative of the uncertainty faced by students with the allowance of AI within assessments. Clear guidance for educators and students about how to assess the AI-supported learning process is needed to ensure the integrity of the assessment system.</t>
  </si>
  <si>
    <t>Science education, Pharmacology education, Artificial intelligence, AI, ChatGPT</t>
  </si>
  <si>
    <t>0014-2999</t>
  </si>
  <si>
    <t>https://www.sciencedirect.com/science/article/pii/S0014299925002626</t>
  </si>
  <si>
    <t>https://doi.org/10.1016/j.ejphar.2025.177508</t>
  </si>
  <si>
    <t>kiss20251467</t>
  </si>
  <si>
    <t>Leo Kiss and Leo C. James and Brenda A. Schulman</t>
  </si>
  <si>
    <t>UbiREAD deciphers proteasomal degradation code of homotypic and branched K48 and K63 ubiquitin chains</t>
  </si>
  <si>
    <t>Summary Ubiquitin chains define the fates of their modified proteins, often mediating proteasomal degradation in eukaryotes. Yet heterogeneity of intracellular ubiquitination has precluded systematically comparing the degradation capacities of different ubiquitin chains. We developed ubiquitinated reporter evaluation after intracellular delivery (UbiREAD), a technology that monitors cellular degradation and deubiquitination at high temporal resolution after bespoke ubiquitinated proteins are delivered into human cells. Comparing the degradation of a model substrate modified with various K48, K63, or K48/K63-branched ubiquitin chains revealed fundamental differences in their intracellular degradation capacities. K48 chains with three or more ubiquitins triggered degradation within minutes. K63-ubiquitinated substrate was rapidly deubiquitinated rather than degraded. Surprisingly, in K48/K63-branched chains, substrate-anchored chain identity determined the degradation and deubiquitination behavior, establishing that branched chains are not the sum of their parts. UbiREAD reveals a degradation code for ubiquitin chains varying by linkage, length, and topology and a functional hierarchy within branched ubiquitin chains.</t>
  </si>
  <si>
    <t>ubiquitin, ubiquitin code, protein degradation, K48, K63, branched ubiquitin chains, proteasome, deubiquitination, electroporation, proteostasis</t>
  </si>
  <si>
    <t>1097-2765</t>
  </si>
  <si>
    <t>https://www.sciencedirect.com/science/article/pii/S1097276525001522</t>
  </si>
  <si>
    <t>https://doi.org/10.1016/j.molcel.2025.02.021</t>
  </si>
  <si>
    <t>peng2025126684</t>
  </si>
  <si>
    <t>Weilong Peng and Keke Tang and Weixuan Tang and Yong Su and Meie Fang and Ping Li</t>
  </si>
  <si>
    <t>MeshPAD: Payload-aware mesh distortion for 3D steganography based on geometric deep learning</t>
  </si>
  <si>
    <t>Minimizing distortion while embedding specific payloads is a critical challenge in 3D steganography task. The traditional methods usually involve two steps: first, calculating embedding change probabilities for each vertex using a heuristic distortion formula, and then embedding the secret data according to these probabilities. This paper introduces a novel approach called Payload-Aware Mesh Distortion (MeshPAD), which utilizes a geometric deep learning framework tailored for 3D steganography. MeshPAD directly learns embedding change probabilities while maintaining the minimal distribution distance. The framework is built on three main components: (1) a graph auto-encoder that captures edgewise sensitivity based on topological data; (2) a mechanism that using the edge sensitivity and different payload rates to predict embedding change probabilities, creating a payload-aware distortion process; and (3) a combination consisting of a trainable data embedding mechanism and a discriminator, which work in an adversarial manner to refine the distortion process and enhance security. Experimental results show that MeshPAD achieves superior undetectability compared to heuristic methods. For instance, MeshPAD improves undetectability by about 3% at a payload rate of 0.5 over heuristic methods on the Manifold40 dataset. Across various payload settings, it consistently matches or surpasses existing methods in mesh steganography scenarios, demonstrating its effectiveness and improved security. This development not only enhances the robustness of data protection in 3D environments but also suggests potential applications in areas such as virtual reality security and digital asset management within the information security field.</t>
  </si>
  <si>
    <t>Mesh steganography, Mesh distortion, Graph neural networks</t>
  </si>
  <si>
    <t>https://www.sciencedirect.com/science/article/pii/S0957417425003069</t>
  </si>
  <si>
    <t>https://doi.org/10.1016/j.eswa.2025.126684</t>
  </si>
  <si>
    <t>feng2025100488</t>
  </si>
  <si>
    <t>Jian Feng and Zhenfeng Liu</t>
  </si>
  <si>
    <t>Identifying potential technology opportunities for coal bed methane exploitation via patent analysis</t>
  </si>
  <si>
    <t>To find the unexplored technology opportunities and indicate the potential breakthroughs for the technology development of coal bed methane (CBM) exploitation, this study proposes an automated identification approach by combining the patent classification codes and generative topographic mapping (GTM) based on patent analysis. The experimental findings reveal that the proposed model outperforms nine traditional link prediction benchmarks in identifying 15 vacant technologies. This automated identification approach not only saves R&amp;D time to discover vacant technologies for CBM exploitation but also generates actionable policy insights for governments and enterprises to optimize strategic resource allocation and foster cross-sector innovation.</t>
  </si>
  <si>
    <t>Coal bed methane, Patent analysis, Vacant technology, Technology opportunity analysis</t>
  </si>
  <si>
    <t>2666-1888</t>
  </si>
  <si>
    <t>https://www.sciencedirect.com/science/article/pii/S2666188825000589</t>
  </si>
  <si>
    <t>https://doi.org/10.1016/j.sftr.2025.100488</t>
  </si>
  <si>
    <t>chen2025100481</t>
  </si>
  <si>
    <t>Zhenlin Chen and Roujia Zhong and Wennan Long and Haoyu Tang and Anjing Wang and Zemin Liu and Xuelin Yang and Bo Ren and James Littlefield and Sanmi Koyejo and Mohammad S. Masnadi and Adam R. Brandt</t>
  </si>
  <si>
    <t>Advancing oil and gas emissions assessment through large language model data extraction</t>
  </si>
  <si>
    <t>The oil and gas industry strives to improve environmental stewardship and reduce its carbon footprint, but lacks comprehensive global operational data for accurate environmental assessment and decision-making. This challenge is compounded by dispersed information sources and the high costs of accessing proprietary databases. This paper presents an innovative framework using Large Language Models (LLMs) – specifically GPT-4 and GPT-4o – to extract critical oil and gas asset information from diverse literature sources. Our framework employs iterative comparisons between GPT-4’s output and a dataset of 129 ground truth documents labeled by domain experts. Through 11 training and testing iterations, we fine-tuned prompts to optimize information extraction. The evaluation process assessed performance using true positive rate, precision, and F1 score metrics. The framework achieved strong results, with a true positive rate of 83.74% and an F1 score of 78.16% on the testing dataset. The system demonstrated remarkable efficiency, processing 32 documents in 61.41 min with GPT-4o, averaging 7.09 s per extraction - a substantial improvement over the manual method. Cost-effectiveness was also achieved, with GPT-4o reducing extraction costs by a factor of 10 compared to GPT-4. This research has significant implications for the oil and gas industry. By creating an organized, transparent, and accessible database, we aim to democratize access to critical information. The framework supports more accurate climate modeling efforts, enhances decision-making processes for operations and investments, and contributes to the sector’s ability to meet environmental commitments. These improvements particularly impact emissions reduction and energy transition strategies, potentially transforming how data is extracted and utilized in this field and beyond.</t>
  </si>
  <si>
    <t>Artificial intelligence, Large language models, Carbon intensity, Supervised learning, Oil and gas field, Greenhouse gas emissions</t>
  </si>
  <si>
    <t>2666-5468</t>
  </si>
  <si>
    <t>https://www.sciencedirect.com/science/article/pii/S2666546825000138</t>
  </si>
  <si>
    <t>https://doi.org/10.1016/j.egyai.2025.100481</t>
  </si>
  <si>
    <t>moradi2025101004</t>
  </si>
  <si>
    <t>Erfan Moradi and Rasool {Norouzi Seyed Hossini}</t>
  </si>
  <si>
    <t>Sport destination competitiveness and attractiveness: Scale development and validation</t>
  </si>
  <si>
    <t>Without a standardized scale, evaluating different sport destinations and identifying contexts for improvement or growth becomes challenging. This hinders the ability of researchers and policymakers to make informed decisions and implement effective strategies for developing and promoting destinations. As far as we know, no such scale is currently available. To bridge this gap, we use a rigorous multi-step scale development procedure to create a scale focusing on destination competitiveness and attractiveness. Initially, we defined the construct's scope. Next, we created items through a literature review, semi-structured interviews, and fuzzy Delphi, followed by a content validity assessment. We then gathered data for testing, involving 237 participants in item refining, 477 in scale validation, and 355 in nomological validity assessment. The results confirmed a six-dimensional and twenty-one-item scale with acceptable reliability and validity levels. The scale offers valuable insights from theoretical, methodological, and managerial perspectives for researchers and practitioners involved in developing sport tourism destinations.</t>
  </si>
  <si>
    <t>Attractiveness destination, Competitiveness destination, Destination development, Scale development, Sport tourism</t>
  </si>
  <si>
    <t>2212-571X</t>
  </si>
  <si>
    <t>https://www.sciencedirect.com/science/article/pii/S2212571X25000162</t>
  </si>
  <si>
    <t>https://doi.org/10.1016/j.jdmm.2025.101004</t>
  </si>
  <si>
    <t>ancona2025356</t>
  </si>
  <si>
    <t>Elena Ancona and Diego Guerra and Steven Armstrong and Henrique {Oliveira da Mata} and Claudia Medeiros and Jaime Silva and Eric Dahlstrom</t>
  </si>
  <si>
    <t>Technical, legal and policy aspects of an international space traffic management framework</t>
  </si>
  <si>
    <t>As part of the International Space University (ISU) Space Studies Program (SSP) 2023 Team Project on Space Situational Awareness (SSA), a group of students, researchers, and professionals with a very diverse background, focused on proposing a global framework for Space Traffic Management (STM) [1, 2]. Present statistics indicate that more than 7000 operational satellites coexist within the same orbital regime, together with more than 36,500 medium-sized trackable fragments of space debris. Following the last few years big constellations' deployment, and considering the ones that are scheduled for launch soon, the way satellites operations were carried out is rapidly becoming obsolete. This situation substantially increases the threat of potential collisions, emphasizing the necessity for an open and internationally coordinated STM framework. This paper introduces an international framework derived from the research conducted by Murakami et al., in 2019 [3]. It offers a comprehensive approach to addressing the STM challenges, with a particular emphasis on fostering precise data exchange, establishing channels for clear and direct communication, and encouraging international collaboration. In the current work, after some considerations on the policy and legal aspects of our proposed international framework, we present the technical features and provide a broader perspective on the reasons that led to its definition. In our analysis, we considered the vibrant scenario involving new commercial actors offering Space Surveillance and Tracking (SST) services, collision risk prediction, recommendations for Collision Avoidance (CA) manoeuvres, and autonomous CA systems. The authors of this work believe that the variety and complexity of this ecosystem can only be beneficial, and by no means is the proposed framework intended to substitute those players. Instead, its goal is to fill the gaps where the current system would be incomplete. As multiple entities offer insights into space traffic and predict potential collisions among space objects, determining the most dependable source becomes a challenge when significant inconsistencies arise. Still being aware of these challenges, we want to foster collaboration within the evolving New Space landscape. Our proposed framework is designed to integrate existing suppliers rather than replace them, allowing for the seamless inclusion of their data within our system. These suppliers can continue to run their independent analysis and operations while also be contributing to, and benefiting from, the enhanced functionality within our unified system.</t>
  </si>
  <si>
    <t>Space traffic management, Collision avoidance, International framework, Space situational awareness</t>
  </si>
  <si>
    <t>0094-5765</t>
  </si>
  <si>
    <t>https://www.sciencedirect.com/science/article/pii/S0094576525001092</t>
  </si>
  <si>
    <t>https://doi.org/10.1016/j.actaastro.2025.02.028</t>
  </si>
  <si>
    <t>mustofa2025100379</t>
  </si>
  <si>
    <t>Rochman Hadi Mustofa and Trian Gigih Kuncoro and Dwi Atmono and Hardika Dwi Hermawan and  Sukirman</t>
  </si>
  <si>
    <t>Extending the technology acceptance model: The role of subjective norms, ethics, and trust in AI tool adoption among students</t>
  </si>
  <si>
    <t>This study extends the Technology Acceptance Model (TAM) to investigate the adoption of AI tools among university students, incorporating Ethics and Trust as moderating variables and Subjective Norms as a quadratic variable. Structural Equation Modeling (SEM) on a sample of 437 students’ reveals that Perceived Usefulness (PU) significantly influences Attitude Toward Using (ATU), while Perceived Ease of Use (PU) significantly influences Attitude Toward Using (ATU), while Perceived Ease of Use (PEoU) does not, suggesting familiarity with technology reduces the role of ease of use. Ethics positively impacts ATU, highlighting its importance in shaping attitudes. However, Ethics and Trust do not moderate the ATU-Actual Use (AU) relationship, and the hypothesized quadratic effect of Subjective Norms is unsupported, confirming a linear relationship. These findings underscore the direct influence of Ethics and Trust in AI adoption and suggest that educational policies should prioritize ethical AI usage and trust-building to enhance acceptance.</t>
  </si>
  <si>
    <t>Technology acceptance model, Ethics, Trust, Subjective norms, Artificial intelligence</t>
  </si>
  <si>
    <t>2666-920X</t>
  </si>
  <si>
    <t>https://www.sciencedirect.com/science/article/pii/S2666920X25000190</t>
  </si>
  <si>
    <t>https://doi.org/10.1016/j.caeai.2025.100379</t>
  </si>
  <si>
    <t>leite2025124115</t>
  </si>
  <si>
    <t>Higor Leite</t>
  </si>
  <si>
    <t>Artificial intelligence in higher education: Research notes from a longitudinal study</t>
  </si>
  <si>
    <t>Generative artificial intelligence (GenAI) has disrupted traditional educational approaches. Students are applying GenAI tools to access and create new content. However, the emergence of GenAI in higher education comes with caveats and academics and university administrators are learning to navigate this uncharted territory. GenAI is treated as a double-edged sword, with several benefits, such as innovation and productivity, but also drawbacks regarding ethics and academic misconduct. Therefore, our study aims to understand the impact of GenAI on students' experiences in the higher education ecosystem as students move to a new AI-enhanced job market. This research note article presents preliminary results from a 12-month longitudinal study with students interacting with GenAI. We conducted 35 semi-structured interviews and collected private diary entries (n = 108). Our results show six meaningful themes: Harnessing AI for Enhanced Academic Performance, AI Ethics and Trust Impact on Learning, GenAI as a Supplement to Human Work, Integration and Versatility of GenAI Tools, Balancing GenAI Limitations, and Navigating the AI Adoption Journey. The study also uses the transformative service research lens to present the transformative impact of GenAI in higher education. To contribute to practice and policymakers, we designed a research agenda to inform future studies on GenAI.</t>
  </si>
  <si>
    <t>Generative artificial intelligence, Higher education, Innovation, Technology, Transformative service research</t>
  </si>
  <si>
    <t>https://www.sciencedirect.com/science/article/pii/S0040162525001465</t>
  </si>
  <si>
    <t>https://doi.org/10.1016/j.techfore.2025.124115</t>
  </si>
  <si>
    <t>moro2025100016</t>
  </si>
  <si>
    <t>Viggo Moro and Charlotte Loh and Rumen Dangovski and Ali Ghorashi and Andrew Ma and Zhuo Chen and Samuel Kim and Peter Y. Lu and Thomas Christensen and Marin Soljačić</t>
  </si>
  <si>
    <t>Multimodal foundation models for material property prediction and discovery</t>
  </si>
  <si>
    <t>Summary Artificial intelligence is transforming computational materials science by improving property prediction and accelerating the discovery of novel materials. Recently, publicly available material data repositories have grown rapidly, encompassing not only more materials but also a greater variety and quantity of their associated properties. Existing machine-learning efforts in materials science focus primarily on single-modality tasks, i.e., relationships between materials and a single physical property, thus not taking advantage of the rich multimodal data available. Here, we introduce multimodal learning for materials (MultiMat), a framework enabling self-supervised multimodal training of foundation models for materials. Using the Materials Project database, we demonstrate the potential of MultiMat by: (1) achieving state-of-the-art performance for challenging material property prediction tasks; (2) enabling novel and accurate material discovery via latent-space similarity, allowing screening for stable materials with desired properties; and (3) encoding emergent features that correlate with material properties and may provide novel scientific insights.</t>
  </si>
  <si>
    <t>multimodal learning, foundation models, machine learning for materials science, material property prediction, material discovery, contrastive learning, representation learning, self-supervised learning</t>
  </si>
  <si>
    <t>2950-6360</t>
  </si>
  <si>
    <t>https://www.sciencedirect.com/science/article/pii/S2950636025000088</t>
  </si>
  <si>
    <t>https://doi.org/10.1016/j.newton.2025.100016</t>
  </si>
  <si>
    <t>mondal2025100679</t>
  </si>
  <si>
    <t>Charles Mondal and Robert B. Mellor</t>
  </si>
  <si>
    <t>Investigating the effect of state support on innovation pathways by tracking the legacy performance of firms involved in academic co-operations</t>
  </si>
  <si>
    <t>The performance of firms involved in projects from 2 UK research councils was investigated; firms in Innovate UK projects receive co-funding while firms in Arts &amp; Humanities Research Council (AHRC) projects do not. Firms in 266 projects 2009–2012 were tracked for Standard Industrial Code (SIC), location and year-on-year financial performance 2012–22. The results show that firms (un- and co-funded) were mainly not local to universities. The growth performance of non-funded firms was steady in the majority of SIC codes, but some SIC codes performed very well, while for co-funded firms, many SICs performed under control but losses were made up for on average by exceptionally high performance in other SIC codes. Overall, non-funded firms achieved average growth of ∼29 % above control while co-funded firms only achieved an average growth of ∼18 % above control. Firms (both co- and un-funded) associated with 21 universities perform consistently well, while other firms (co- and un-funded) associated with 24 other universities perform consistently poorly. This difference in performance was better correlated to degree of business ambidexterity in the tech transfer function, rather than with university reputation.</t>
  </si>
  <si>
    <t>Entrepreneurial universities, Geographical distribution, Knowledge spillovers, State funding, Technology transfer</t>
  </si>
  <si>
    <t>2444-569X</t>
  </si>
  <si>
    <t>https://www.sciencedirect.com/science/article/pii/S2444569X25000290</t>
  </si>
  <si>
    <t>https://doi.org/10.1016/j.jik.2025.100679</t>
  </si>
  <si>
    <t>qin2025104459</t>
  </si>
  <si>
    <t>Quande Qin and Zhibin Wen and Zhihao Zhou and Bi Fan</t>
  </si>
  <si>
    <t>Leveraging social media for new energy vehicle policy diffusion in China: A central-local government interaction analysis</t>
  </si>
  <si>
    <t>Social media is increasingly associated with new energy vehicle (NEV) policy diffusion in China. One way to explore how social media and policy diffusion are linked is to review the government posts on different topics of the policy over time. To investigate the diffusion dynamics of NEV policies, this study proposes a central-local government interaction analysis, leveraging the government posts on social media. Dynamic topic model is deployed to unveil the evolving nature and intergovernmental disparities of policy topics. Subsequently, a net directional connectedness model is employed to construct information overflow networks of different policy topics among governments. A comprehensive examination of 5386 text posts is conducted using the proposed method. It is identified that the central government prioritizes guidance policies, emphasizing industry support and global cooperation, while local governments concentrate on specific implementation measures, following a trajectory of infrastructure development, research and development, and tax exemptions. In the policy diffusion network, central government serves as the primary driver of promotional signals, followed by Shanghai, Guangdong and Beijing, while Chongqing acts as a key recipient. Simultaneously, successful local implementation can feed back experiential knowledge to central policy, constituting a dual-directional diffusion mechanism of NEV policies between the central and local governments. These findings offer valuable insights into the understanding and diffusion of NEV policy in the digital era, revealing the complex interactions across diverse regions and administrative levels.</t>
  </si>
  <si>
    <t>New Energy Vehicle, Policy Diffusion, Central-Local Government Interaction, Social Media Analysis, Dynamic Topic Model, Net Directional Connectedness</t>
  </si>
  <si>
    <t>0965-8564</t>
  </si>
  <si>
    <t>https://www.sciencedirect.com/science/article/pii/S0965856425000874</t>
  </si>
  <si>
    <t>https://doi.org/10.1016/j.tra.2025.104459</t>
  </si>
  <si>
    <t>helberger2025106118</t>
  </si>
  <si>
    <t>Natali Helberger</t>
  </si>
  <si>
    <t>The rise of technology courts, or: How technology companies re-invent adjudication for a digital world</t>
  </si>
  <si>
    <t>The article “The Rise of Technology Courts” explores the evolving role of courts in the digital world, where technological advancements and artificial intelligence (AI) are transforming traditional adjudication processes. It argues that traditional courts are undergoing a significant transition due to digitization and the increasing influence of technology companies. The paper frames this transformation through the concept of the “sphere of the digital,” which explains how digital technology and AI redefine societal expectations of what courts should be and how they function. The article highlights that technology is not only changing the materiality of courts—moving from physical buildings to digital portals—but also affecting their symbolic function as public institutions. It discusses the emergence of AI-powered judicial services, online dispute resolution (ODR), and technology-driven alternative adjudication bodies like the Meta Oversight Board. These developments challenge the traditional notions of judicial authority, jurisdiction, and legal expertise. The paper concludes that while these technology-driven solutions offer increased efficiency and accessibility, they also raise fundamental questions about the legitimacy, transparency, and independence of adjudicatory bodies. As technology companies continue to shape digital justice, the article also argues that there are lessons to learn for the role and structure of traditional courts to ensure that human rights and public values are upheld.</t>
  </si>
  <si>
    <t>Digitisation, AI, Justice, Courts, Big Tech, Digital transformation, Values</t>
  </si>
  <si>
    <t>https://www.sciencedirect.com/science/article/pii/S0267364925000135</t>
  </si>
  <si>
    <t>https://doi.org/10.1016/j.clsr.2025.106118</t>
  </si>
  <si>
    <t>ye2025112199</t>
  </si>
  <si>
    <t>Zeyuan Ye and Ralf Wessel and Tom P. Franken</t>
  </si>
  <si>
    <t>Brain-like border ownership signals support prediction of natural videos</t>
  </si>
  <si>
    <t>Summary To make sense of visual scenes, the brain must segment foreground from background. This is thought to be facilitated by neurons that signal border ownership (BOS), which indicate which side of a border in their receptive field is owned by an object. How these signals emerge without a teaching signal of what is foreground remains unclear. Here we find that many units in PredNet, a self-supervised deep neural network trained to predict future frames in natural videos, are selective for BOS. They share key properties with BOS neurons in the brain, including robustness to object transformations and hysteresis. Ablation revealed that BOS units contribute more to prediction than other units for videos with moving objects. Our findings suggest that BOS neurons might emerge due to an evolutionary or developmental pressure to predict future input in natural, complex dynamic environments, even without an explicit requirement to segment foreground from background.</t>
  </si>
  <si>
    <t>Neuroscience, Behavioral neuroscience, Social sciences</t>
  </si>
  <si>
    <t>2589-0042</t>
  </si>
  <si>
    <t>https://www.sciencedirect.com/science/article/pii/S2589004225004602</t>
  </si>
  <si>
    <t>https://doi.org/10.1016/j.isci.2025.112199</t>
  </si>
  <si>
    <t>lyu2025100383</t>
  </si>
  <si>
    <t>Wenhan Lyu and Shuang Zhang and Tingting Chung and Yifan Sun and Yixuan Zhang</t>
  </si>
  <si>
    <t>Understanding the practices, perceptions, and (dis)trust of generative AI among instructors: A mixed-methods study in the U.S. higher education</t>
  </si>
  <si>
    <t>Generative AI (GenAI) has brought opportunities and challenges for higher education as it integrates into teaching and learning environments. As instructors navigate this new landscape, understanding their engagement with and attitudes toward GenAI is crucial. We surveyed 178 instructors from a single U.S. university to examine their current practices, perceptions, trust, and distrust of GenAI in higher education in March 2024. While most surveyed instructors reported moderate to high familiarity with GenAI-related concepts, their actual use of GenAI tools for direct instructional tasks remained limited. Our quantitative results show that trust and distrust in GenAI are related yet distinct; high trust does not necessarily imply low distrust, and vice versa. We also found significant differences in surveyed instructors' familiarity with GenAI across different trust and distrust groups. Our qualitative results show nuanced manifestations of trust and distrust among surveyed instructors and various approaches to support calibrated trust in GenAI. We discuss practical implications focused on (dis)trust calibration among instructors.</t>
  </si>
  <si>
    <t>Generative AI, Trust, Distrust, Survey study, Teaching and learning, Higher education</t>
  </si>
  <si>
    <t>https://www.sciencedirect.com/science/article/pii/S2666920X25000232</t>
  </si>
  <si>
    <t>https://doi.org/10.1016/j.caeai.2025.100383</t>
  </si>
  <si>
    <t>suk2025102261</t>
  </si>
  <si>
    <t>Jiyoun Suk and Yini Zhang and Jiawei Liu and Yukyung Yang</t>
  </si>
  <si>
    <t>Communicative AI in the scientific public sphere: An analysis of Twitter discourse on generative AI tools</t>
  </si>
  <si>
    <t>Drawing on the concept of the scientific public sphere, this study examines the public sense-making of communicative AI (e.g., generative AI) on social media. Advancing a framework encompassing cognitive (technology vs. use) and affective (positive vs. negative) dimensions of the public discourse on communicative AI, we analyzed global Twitter (now X) conversations about generative AI tools. Findings showed that the text generator (ChatGPT) discussions centered more on the technology-centered themes, whereas the image generator discussions emphasized their uses. ChatGPT received mixed sentiments in technology-related discussions, while there was more positive sentiment about the its uses. Theoretical and practical implications are discussed.</t>
  </si>
  <si>
    <t>Generative artificial intelligence, Scientific public sphere, Social media, Diffusion of innovation</t>
  </si>
  <si>
    <t>0736-5853</t>
  </si>
  <si>
    <t>https://www.sciencedirect.com/science/article/pii/S0736585325000231</t>
  </si>
  <si>
    <t>https://doi.org/10.1016/j.tele.2025.102261</t>
  </si>
  <si>
    <t>banerjee2025104815</t>
  </si>
  <si>
    <t>Saikat Banerjee</t>
  </si>
  <si>
    <t>CEO-board directional age difference and R&amp;D of firms: Examining the moderation effects of strategic orientation</t>
  </si>
  <si>
    <t>This study explores the influence of CEO-board age differences on a firm's R&amp;D intensity through the lens of the Knowledge-Based View, considering how strategic orientations such as digital, entrepreneurial, and long-term focus moderate this relationship. Drawing on the KBV, the research posits that age diversity between CEOs and board members enhances the firm's knowledge base by combining diverse experiences, insights, and cognitive styles, thereby fostering innovation. Using data from 309 Indian firms listed on the NSE 500 index between 2007 and 2016, the findings demonstrate that a digital orientation strengthens the positive impact of CEO-board age differences on R&amp;D intensity by facilitating knowledge creation and sharing. Conversely, an entrepreneurial orientation may weaken this relationship by focusing more on immediate market opportunities than on sustained knowledge development. A long-term orientation further amplifies the positive linkage by aligning diverse leadership knowledge with sustained innovation objectives. This study contributes to the strategic management literature by clarifying how leadership demographic diversity, viewed through a knowledge-based perspective, influences a firm's ability to generate and leverage knowledge for innovation, thereby optimizing R&amp;D outcomes.</t>
  </si>
  <si>
    <t>R&amp;d, CEO, Knowledge based view, Upper echelon theory, Strategic orientation, Innovation</t>
  </si>
  <si>
    <t>0001-6918</t>
  </si>
  <si>
    <t>https://www.sciencedirect.com/science/article/pii/S0001691825001283</t>
  </si>
  <si>
    <t>https://doi.org/10.1016/j.actpsy.2025.104815</t>
  </si>
  <si>
    <t>huang2025109389</t>
  </si>
  <si>
    <t>Lei Huang and Qiannan Duan and Yuxin Liu and Yangyang Wu and Zenghui Li and Zhao Guo and Mingliang Liu and Xiaowei Lu and Peng Wang and Fan Liu and Futian Ren and Chen Li and Jiaming Wang and Yujia Huang and Beizhan Yan and Marianthi-Anna Kioumourtzoglou and Patrick L. Kinney</t>
  </si>
  <si>
    <t>Artificial intelligence: A key fulcrum for addressing complex environmental health issues</t>
  </si>
  <si>
    <t>Environmental health (EH) is a complex and interdisciplinary field dedicated to the examination of environmental behaviours, toxicological effects, health risks, and strategies for mitigating harmful environmental factors. Traditional EH research investigates correlations between risk factors and health outcomes through control variables, but this route is difficult to address complex EH issue. Artificial intelligence (AI) technology not only has accelerated the innovation of the scientific research paradigm but also has become an important tool for solving complex EH problems. However, the in-depth and comprehensive implementation of AI in the field of EH still faces many barriers, such as model generalizability, data privacy protection, algorithm transparency, and regulatory and ethical issues. This review focuses on the compound exposures of EH and explores the potential, challenges, and development directions of AI in four key phases of EH research: (1) data collection, fusion, and management, (2) hazard identification and screening, (3) risk modeling and assessment and (4) EH management. It is not difficult to see that in the future, artificial intelligence technology will inevitably carry out multidimensional simulation of complex exposure factors through multi-mode data fusion, so as to achieve accurate identification of environmental health risks, and eventually become an efficient tool for global environmental health management. This review will help researchers re-examine this strategy and provide a reference for AI to solve complex exposure problems.</t>
  </si>
  <si>
    <t>Artificial intelligence, Environmental health, Combined pollution, Complex exposures, Machine learning</t>
  </si>
  <si>
    <t>0160-4120</t>
  </si>
  <si>
    <t>https://www.sciencedirect.com/science/article/pii/S0160412025001400</t>
  </si>
  <si>
    <t>https://doi.org/10.1016/j.envint.2025.109389</t>
  </si>
  <si>
    <t>hao2025104160</t>
  </si>
  <si>
    <t>Mengshu Hao and Jieying Hong and Yining Zhang</t>
  </si>
  <si>
    <t>Disrupting political ties, enhancing transparency: China's anti-corruption campaign and corporate R&amp;D disclosure</t>
  </si>
  <si>
    <t>This paper examines the impact of China's anti-corruption campaign on firms' R&amp;D disclosure practices. Utilizing a novel measure of R&amp;D disclosure transparency, constructed via the Latent Dirichlet Allocation (LDA) approach applied to question-and-answer texts from Earnings Communication Conferences (ECCs), we find that firms with high levels of corruption prior to the campaign significantly increase the transparency of their R&amp;D disclosures following its implementation. These findings remain robust across a range of robustness and endogeneity tests. Further analysis reveals that firms receiving greater R&amp;D subsidies or benefiting from lower debt costs demonstrate more pronounced improvements in R&amp;D disclosure transparency. Moreover, firms exhibiting larger increases in disclosure transparency secure higher levels of R&amp;D subsidies and long-term loans post-campaign. These results suggest that the enhanced R&amp;D disclosure likely represents a strategic response by firms to sustain government support and obtain favorable financing conditions amid weakened political connections. Thus, our study illuminates a novel role for R&amp;D disclosure in enabling firms to adapt to the loss of political ties and highlights an unintended benefit of government anti-corruption efforts in enhancing corporate information transparency.</t>
  </si>
  <si>
    <t>Anti-corruption campaign, R&amp;D disclosure transparency, Political connections, Topic modeling</t>
  </si>
  <si>
    <t>1057-5219</t>
  </si>
  <si>
    <t>https://www.sciencedirect.com/science/article/pii/S1057521925002479</t>
  </si>
  <si>
    <t>https://doi.org/10.1016/j.irfa.2025.104160</t>
  </si>
  <si>
    <t>phipps2025101353</t>
  </si>
  <si>
    <t>Benjamin Phipps and Xavier Hadoux and Bin Sheng and J. Peter Campbell and T.Y. Alvin Liu and Pearse A. Keane and Carol Y. Cheung and Tham Yih Chung and Tien Y. Wong and Peter {van Wijngaarden}</t>
  </si>
  <si>
    <t>AI image generation technology in ophthalmology: Use, misuse and future applications</t>
  </si>
  <si>
    <t>Background AI-powered image generation technology holds the potential to reshape medical practice, yet it remains an unfamiliar technology for both medical researchers and clinicians alike. Given the adoption of this technology relies on clinician understanding and acceptance, we sought to demystify its use in ophthalmology. To this end, we present a literature review on image generation technology in ophthalmology, examining both its theoretical applications and future role in clinical practice. Methods First, we consider the key model designs used for image synthesis, including generative adversarial networks, autoencoders, and diffusion models. We then perform a survey of the literature for image generation technology in ophthalmology prior to September 2024, presenting both the type of model used and its clinical application. Finally, we discuss the limitations of this technology, the risks of its misuse and the future directions of research in this field. Results Applications of this technology include improving AI diagnostic models, inter-modality image transformation, more accurate treatment and disease prognostication, image denoising, and individualised education. Key barriers to its adoption include bias in generative models, risks to patient data security, computational and logistical barriers to development, challenges with model explainability, inconsistent use of validation metrics between studies and misuse of synthetic images. Looking forward, researchers are placing a further emphasis on clinically grounded metrics, the development of image generation foundation models and the implementation of methods to ensure data provenance. Conclusion Compared to other medical applications of AI, image generation is still in its infancy. Yet, it holds the potential to revolutionise ophthalmology across research, education and clinical practice. This review aims to guide ophthalmic researchers wanting to leverage this technology, while also providing an insight for clinicians on how it may change ophthalmic practice in the future.</t>
  </si>
  <si>
    <t>Generative AI, Artificial intelligence, Deep learning, Ophthalmology, Image generation, Generative adversarial networks, GAN, Autoencoders, Diffusion models, AI diagnostic models, Data augmentation, Image denoising, Bias in AI, Patient data security, Deepfake, Blockchain, Multimodal imaging, Foundation model</t>
  </si>
  <si>
    <t>1350-9462</t>
  </si>
  <si>
    <t>https://www.sciencedirect.com/science/article/pii/S1350946225000266</t>
  </si>
  <si>
    <t>https://doi.org/10.1016/j.preteyeres.2025.101353</t>
  </si>
  <si>
    <t>kellogg2025100559</t>
  </si>
  <si>
    <t>Katherine C. Kellogg and Hila Lifshitz and Steven Randazzo and Ethan Mollick and Fabrizio Dell'Acqua and Edward McFowland and François Candelon and Karim R. Lakhani</t>
  </si>
  <si>
    <t>Novice risk work: How juniors coaching seniors on emerging technologies such as generative AI can lead to learning failures</t>
  </si>
  <si>
    <t>Historically, junior professionals have mentored senior professionals around new technologies, because juniors are typically more willing than seniors to perform lower-level tasks to learn new skills, better able than seniors to engage in real-time experimentation close to the work itself, and more willing than seniors to learn innovative methods that conflict with traditional identities and norms. However, we know little about what happens when emerging technologies have a high level of uncertainty in their use, because they have wide-ranging capabilities and are exponentially changing. With the rise of Artificial Intelligence, specifically learning algorithms and LLMs, such contexts may be increasingly common. In our study conducted with the Boston Consulting Group, a global management consulting firm, we interviewed 78 junior consultants in July–August 2023 who had recently participated in a field experiment that gave them access for the first time to generative AI (GPT-4) for a strategic business problem solving task. Drawing from junior professionals' in situ reflections soon after the experiment, we found that junior professionals may fail to manage risks around uncertain emerging technologies because juniors are likely to recommend three kinds of novice risk work tactics that: 1) are grounded in a lack of deep understanding of technologies that have uncertain and wide-ranging capabilities and are changing exponentially, 2) focus on change to human routines rather than system design, and 3) focus on interventions at the project-level rather than system deployer- or ecosystem-level. The implications of novice risk work are that, when junior professionals are expected to be a source of expertise in the use of uncertain, emerging technologies, this can lead to learning failures. This study contributes to our understanding of occupational learning around emerging technologies, risk work in organizations, and human-computer interaction.</t>
  </si>
  <si>
    <t>Artificial intelligence, Experts, Generative AI, Risk work, Novices, Professional organizations, Professionals, HCI, Communities of practice, Work and occupations, Technology and organizations</t>
  </si>
  <si>
    <t>1471-7727</t>
  </si>
  <si>
    <t>https://www.sciencedirect.com/science/article/pii/S1471772725000053</t>
  </si>
  <si>
    <t>https://doi.org/10.1016/j.infoandorg.2025.100559</t>
  </si>
  <si>
    <t>colahan2025103048</t>
  </si>
  <si>
    <t>Ellwood Colahan</t>
  </si>
  <si>
    <t>Designing effective library treasure hunts: Theory, practice, and framework alignment</t>
  </si>
  <si>
    <t>Treasure hunts have long been employed in academic library instruction as an interactive method for fostering information literacy skills through active learning, exploration, and adventure. This essay offers a comprehensive analysis of the theory and practice of library treasure hunts. It begins by distinguishing treasure hunts from scavenger hunts and emphasizing the importance of accurate terminology. The pedagogical principles underlying their effectiveness are then examined, followed by a review of the relevant literature. The essay also addresses the challenges associated with the labor-intensive process of designing and implementing these activities. A separate analysis course alignment, learning outcomes, and how the tasks in treasure hunts align with the ACRL Framework for Information Literacy in Higher Education, and offers strategies for enhancing or adapting these activities to support the Framework. Two case studies are presented: one focusing on a team-based, in-person treasure hunt and the other one an asynchronous, fully virtual activity for individual use. Suitable customized to a particular library environment, these may be used to build and reinforce information literacy through active learning.</t>
  </si>
  <si>
    <t>Treasure hunts, Scavenger hunts, Information literacy, ACRL framework, Piaget, Vygotsky, Montessori</t>
  </si>
  <si>
    <t>0099-1333</t>
  </si>
  <si>
    <t>https://www.sciencedirect.com/science/article/pii/S0099133325000448</t>
  </si>
  <si>
    <t>https://doi.org/10.1016/j.acalib.2025.103048</t>
  </si>
  <si>
    <t>singh2025100309</t>
  </si>
  <si>
    <t>Samradhi Singh and Mona Kriti and Anamika K.S and Poonam Sharma and Namrata Pal and Devojit Kumar Sarma and Rajnarayan Tiwari and Manoj Kumar</t>
  </si>
  <si>
    <t>A one health approach addressing poultry-associated antimicrobial resistance: Human, animal and environmental perspectives</t>
  </si>
  <si>
    <t>Antibiotics, often viewed as a solution, are now recognized as a double-edged sword due to their widespread and improper use. As the global demand for poultry products rises, antibiotics have become a seemingly indispensable tool to meet this need. However, while this practice addresses production demands, it leaves significant health concerns. The emergence of antibiotic-resistant bacteria (ARBs) and antibiotic-resistant genes (ARGs) marks the beginning of a series of unpredictable and potentially undefendable diseases. The topic of zoonosis has gained considerable attention recently, highlighting the intricate connections between humans, animals, and the environment. This review explores the specific impacts of antibiotics—particularly ARGs and ARBs—within the poultry industry, examining the driving factors behind their rise. By delving into the One Health concept, which underscores the interconnectedness of these three domains, the review also discusses innovative strategies to minimize antibiotic use in poultry farming which are vital for preventing and controlling zoonotic diseases, ensuring a healthier environment, and ultimately achieving optimal public health across all tiers of One Health.</t>
  </si>
  <si>
    <t>Poultry, Antibiotics, Antibiotic Resistance, ARG, Innovations, AMR, Environmental Health, Probiotics, One health</t>
  </si>
  <si>
    <t>2950-1946</t>
  </si>
  <si>
    <t>https://www.sciencedirect.com/science/article/pii/S2950194625000779</t>
  </si>
  <si>
    <t>https://doi.org/10.1016/j.microb.2025.100309</t>
  </si>
  <si>
    <t>ao2025105207</t>
  </si>
  <si>
    <t>Ou Ao and Zhenhong Shang</t>
  </si>
  <si>
    <t>TMN: Transformer in matrix network for single image super-resolution with enhanced shallow feature preservation</t>
  </si>
  <si>
    <t>Transformer-based image super-resolution has witnessed remarkable advancements in recent years. However, as transformer networks grow in depth, numerous existing super-resolution methods encounter challenges in effectively preserving shallow features, which play a crucial role in single image super-resolution. The low-resolution input image contains crucial structural and contextual information, and the shallow features serve as the carriers of this information. To address the challenge of preserving shallow features, we propose the Transformer in Matrix Network (TMN), a novel architecture specifically tailored for single image super-resolution. TMN incorporates a redesigned and optimized matrix mapping module, which arranges transformer blocks in a matrix structure to preserve and effectively exploit shallow features while facilitating the efficient reuse of hierarchical feature representations across the network. Additionally, TMN refines the efficient transformer to augment its capacity for modelling long-range dependencies, thereby enabling enhanced integration of information from spatially correlated regions within the image. To further enhance the reconstruction performance, TMN incorporates the structural loss into the loss function. By constraining the relevant statistical quantities, it improves the perceptual fidelity and preserves the intricate details. Experimental results show that TMN achieves competitive performance, with a reduction in computational costs by approximately one-third compared to leading methods like SwinIR. TMN's efficient design and high-quality reconstruction make it particularly suitable for deployment on resource-constrained devices, addressing a critical need in practical applications. The implementation code is publicly available at https://github.com/13752849314/TMN.</t>
  </si>
  <si>
    <t>Image super-resolution, Deep learning, Transformer, Lightweight</t>
  </si>
  <si>
    <t>1051-2004</t>
  </si>
  <si>
    <t>https://www.sciencedirect.com/science/article/pii/S1051200425002295</t>
  </si>
  <si>
    <t>https://doi.org/10.1016/j.dsp.2025.105207</t>
  </si>
  <si>
    <t>zhou2025103953</t>
  </si>
  <si>
    <t>Zhikai Zhou and Dewen Liu and Zhongjie Chen and Martin Pancho</t>
  </si>
  <si>
    <t>Government adoption of generative artificial intelligence and ambidextrous innovation</t>
  </si>
  <si>
    <t>Every information technological revolution has brought about new possibilities for governmental organizational innovation, and the rapid development of Generative artificial intelligence (Gen-AI) is poised to profoundly impact government governance models and public service supply methods. Understanding the factors influencing government adoption of Gen-AI, and analyzing the impact of such adoption on governmental organizational innovation behavior, have emerged as urgent and cutting-edge topics. Based on the Technology-Organization-Environment (TOE) framework and the ambidextrous organization theory, this study systematically analyzes the three-layered driving factors that influence government organizations' adoption of Gen-AI, and examines the impact of Gen-AI on exploratory and exploitative innovation within government organizations. Furthermore, it delves into the influence mechanisms of technology adoption on different innovation behaviors from the meso-institutional and micro-implementation perspectives. At the theoretical level, this study constructs a conceptual framework for understanding the adoption of Gen-AI technology, extends the application scope of the TOE theory and enhances its explanatory power, while also providing new insights into the complexity of technology-enabled organizational innovation. At the practical level, it offers a more strategic perspective and profound implications for government organizations to maintain innovative vitality and achieve sustainable development amidst the wave of intelligent transformation.</t>
  </si>
  <si>
    <t>Generative artificial intelligence, TOE framework, Technology adoption, Organizational ambidextrous innovation</t>
  </si>
  <si>
    <t>1059-0560</t>
  </si>
  <si>
    <t>https://www.sciencedirect.com/science/article/pii/S1059056025001169</t>
  </si>
  <si>
    <t>https://doi.org/10.1016/j.iref.2025.103953</t>
  </si>
  <si>
    <t>zhang2025117325</t>
  </si>
  <si>
    <t>Jun Zhang and Wei Kong and Ming Ma and Xi Yang and Weifeng Li and Aiguo Song</t>
  </si>
  <si>
    <t>A review of eye-tracking technology and its application in stroke diagnosis and assessment</t>
  </si>
  <si>
    <t>The eyes are the windows of the soul, providing essential information through eye movement. With the rapid development of eye-tracking technology (ETT), its application in health assessment, including diagnosing and treating neurological diseases, has expanded significantly. Stroke is a leading cause of adult death and disability worldwide, and studies have shown that eye movement information can serve as a quantitative indicator for stroke diagnosis and assessment. Despite significant research on ETT-based stroke diagnosis, a comprehensive review is still lacking. This paper reviews 238 papers from the past twenty years, focusing on recent advancements in ETT and its application in stroke diagnosis. The studies were selected through a systematic review process following PRISMA-ScR guidelines. This paper provides a systematic overview of ETT principles, methods, and systems, detailing the entire application process in stroke diagnosis and assessment, from data acquisition to symptom evaluation. It also compares various methods and discusses the latest advancements. Statistical analysis methods remain the majority in ETT-based stroke research, while machine learning methods are increasingly attracting attention as alternative approaches. Appearance-based deep learning methods show potential for future stroke diagnosis but require accuracy improvements. Future directions in stroke diagnosis and clinical applications mainly include synthetic data generation, VR integration, wearable ETT devices, multimodal data fusion, and expanding application scenarios. Finally, we propose an active perception strategy and a stroke medical system framework for ETT application. This paper aims to provide researchers with a rapid understanding of core technologies and comprehensive knowledge.</t>
  </si>
  <si>
    <t>Eye tracking, Stroke assessment, Neurological disorder diagnosis, Eye-tracking devices, Video-oculography, Active perception, Human-computer interaction</t>
  </si>
  <si>
    <t>0263-2241</t>
  </si>
  <si>
    <t>https://www.sciencedirect.com/science/article/pii/S0263224125006840</t>
  </si>
  <si>
    <t>https://doi.org/10.1016/j.measurement.2025.117325</t>
  </si>
  <si>
    <t>zhao2025101014</t>
  </si>
  <si>
    <t>Xin Zhao and Andrew Cox and Xuanning Chen</t>
  </si>
  <si>
    <t>The use of generative AI by students with disabilities in higher education</t>
  </si>
  <si>
    <t>The use of generative AI is controversial in education largely because of its potential impact on academic integrity. Yet some scholars have suggested it could be particularly beneficial for students with disabilities. To date there has been no empirical research to discover how these students use generative AI in academic writing. Informed by a prior interview study and AI-literacy model, we surveyed students regarding their use of generative AI, and gained 124 valid responses from students with disabilities. We identified primary conditions affecting writing such as ADHD, dyslexia, dyspraxia, and autism. The main generative AI used were chatbots, particularly ChatGPT, and rewriting applications. They were used in a wide range of academic writing tasks. Key concerns students with disabilities had included the inaccuracy of AI answers, risks to academic integrity, and subscription cost barriers. Students expressed a strong desire to participate in AI policymaking and for universities to provide generative AI training. The paper concludes with recommendations to address educational disparities and foster inclusivity.</t>
  </si>
  <si>
    <t>ChatGPT, Artificial intelligence (AI), Generative AI, Students with disabilities, Academic writing, AI literacy</t>
  </si>
  <si>
    <t>1096-7516</t>
  </si>
  <si>
    <t>https://www.sciencedirect.com/science/article/pii/S1096751625000235</t>
  </si>
  <si>
    <t>https://doi.org/10.1016/j.iheduc.2025.101014</t>
  </si>
  <si>
    <t>wang2025112217</t>
  </si>
  <si>
    <t>Yiwei Wang and Binyou Wang and Jun Zou and Anguo Wu and Yuan Liu and Ying Wan and Jiesi Luo and Jianming Wu</t>
  </si>
  <si>
    <t>Capsule neural network and its applications in drug discovery</t>
  </si>
  <si>
    <t>Summary Deep learning holds great promise in drug discovery, yet its application is hindered by high labeling costs and limited datasets. Developing algorithms that effectively learn from sparsely labeled data is crucial. Capsule networks (CapsNet), introduced in 2017, solve the spatial information loss in traditional neural networks and excel in handling small datasets by capturing spatial hierarchical relationships among features. This capability makes CapsNet particularly promising for drug discovery, where data scarcity is a common challenge. Various modified CapsNet architectures have been successfully applied to drug design and discovery tasks. This review provides a comprehensive analysis of CapsNet’s theoretical foundations, its current applications in drug discovery, and its performance in addressing key challenges in the field. Additionally, the study highlights the limitations of CapsNet and outlines potential future research directions to further enhance its utility in drug discovery, offering valuable insights for researchers in both computational and pharmaceutical sciences.</t>
  </si>
  <si>
    <t>Health sciences, Medicine, Computer science, Artificial intelligence applications</t>
  </si>
  <si>
    <t>https://www.sciencedirect.com/science/article/pii/S258900422500478X</t>
  </si>
  <si>
    <t>https://doi.org/10.1016/j.isci.2025.112217</t>
  </si>
  <si>
    <t>buczynski2025106111</t>
  </si>
  <si>
    <t>Wojtek Buczynski and Felix Steffek and Mateja Jamnik and Fabio Cuzzolin and Barbara Sahakian</t>
  </si>
  <si>
    <t>Future themes in regulating artificial intelligence in investment management</t>
  </si>
  <si>
    <t>We are witnessing the emergence of the “first generation” of AI and AI-adjacent soft and hard laws such as the EU AI Act or South Korea's Basic Act on AI. In parallel, existing industry regulations, such as GDPR, MIFID II or SM&amp;CR, are being “retrofitted” and reinterpreted from the perspective of AI. In this paper we identify and analyze ten novel, “second generation” themes which are likely to become regulatory considerations in the near future: non-personal data, managerial accountability, robo-advisory, generative AI, privacy enhancing techniques (PETs), profiling, emergent behaviours, smart contracts, ESG and algorithm management. The themes have been identified on the basis of ongoing developments in AI, existing regulations and industry discussions. Prior to making any new regulatory recommendations we explore whether novel issues can be solved by existing regulations. The contribution of this paper is a comprehensive picture of emerging regulatory considerations for AI in investment management, as well as broader financial services, and the ways they might be addressed by regulations – future or existing ones.</t>
  </si>
  <si>
    <t>AI, Artificial intellogence, Investments, investment management, Finance, Financial services, Regulations, law, Laws, Regulation</t>
  </si>
  <si>
    <t>https://www.sciencedirect.com/science/article/pii/S0267364925000068</t>
  </si>
  <si>
    <t>https://doi.org/10.1016/j.clsr.2025.106111</t>
  </si>
  <si>
    <t>scuotto2025115217</t>
  </si>
  <si>
    <t>Veronica Scuotto and Theofilos Tzanidis and Alan Murray and Del Giudice Manlio</t>
  </si>
  <si>
    <t>Growth hacking: Leveraging hyper-scalability, hyper-specialization, and human-centric strategies for competitive advantage</t>
  </si>
  <si>
    <t>The Growth Hacking process brings new opportunities for business which are achieved through new strategies such as hyper-scalability, hyperspecialization and human- based competitive advantage. However this is a field which has not been deeply studied. In order to bridge this gap, by applying the lens of resource-based theory of the digital firm, this study is based on the findings from 20 semi-structured interviews with growth orientated entrepreneurs from a diverse range of sectors based in the UK. The study applies a content analysis and inductive approach and the results show that in the competitive marketplace new digital skills are needed to grow a successful business and these skills should be balanced with the introduction of any new technologies. The requirement for human skills and engagement is necessity for the development and leverage of unique capabilities and competencies to drive growth hacking strategies. As a result, these new strategies allow entrepreneurs to exploit new opportunities and overcome business challenges.</t>
  </si>
  <si>
    <t>Growth hacking, Digital strategy, Digital adoption, Digital capability, Hyper-scalability, Hyprspecialization, Human-based competitive advantage</t>
  </si>
  <si>
    <t>0148-2963</t>
  </si>
  <si>
    <t>https://www.sciencedirect.com/science/article/pii/S0148296325000402</t>
  </si>
  <si>
    <t>https://doi.org/10.1016/j.jbusres.2025.115217</t>
  </si>
  <si>
    <t>zhao2025</t>
  </si>
  <si>
    <t>Yujing Zhao and Qilei Liu and Jian Du and Qingwei Meng and Liang Sun and Lei Zhang</t>
  </si>
  <si>
    <t>High-throughput and intelligent design of potential GRK2 inhibitor candidates using deep learning and mathematical programming methods</t>
  </si>
  <si>
    <t>G protein coupled receptor kinase 2 (GRK2) is a kinase that regulates cardiac signaling activity. Inhibiting GRK2 is a promising mechanism for the treatment of heart failure (HF). Further development and optimization of inhibitors targeting GRK2 are highly meaningful. Therefore, in order to design GRK2 inhibitors with better performance, the most active molecule was selected as a reference compound from a data set containing 4-pyridylhydrazone derivatives and triazole derivatives, and its scaffold was extracted as the initial scaffold. Then, a powerful optimization-based framework for de novo drug design, guided by binding affinity, was used to generate a virtual molecular library targeting GRK2. The binding affinity of each virtual compound in this dataset was predicted by our developed deep learning model, and the designed potential compound with high binding affinity was selected for molecular docking and molecular dynamics simulation. It was found that the designed potential molecule binds to the ATP site of GRK2, which consists of key amino acids including Gly198, Arg199, Gly200, Phe202, Val205, Lys220, Met274 and Asp335. The scaffold of the molecule is stabilized mainly by H-bonding and hydrophobic contacts. Concurrently, the reference compound in the dataset was also simulated by docking. It was found that this molecule also binds to the ATP site of GRK2. In addition, its scaffold is stabilized mainly by H-bonding and π-cation stacking interactions with Lys220, as well as hydrophobic contacts. The above results show that the designed potential molecule has similar binding modes to the reference compound, supporting the effectiveness of our framework for activity-focused molecular design. Finally, we summarized the interaction characteristics of general GRK2 inhibitors and gained insight into their molecule-target binding mechanisms, thereby facilitating the expansion of lead to hit compound.</t>
  </si>
  <si>
    <t>mathematical modeling, optimal design, product design, GRK2, mathematical programming method, binding affinity</t>
  </si>
  <si>
    <t>1004-9541</t>
  </si>
  <si>
    <t>https://www.sciencedirect.com/science/article/pii/S1004954125001338</t>
  </si>
  <si>
    <t>https://doi.org/10.1016/j.cjche.2025.02.024</t>
  </si>
  <si>
    <t>ito2025102283</t>
  </si>
  <si>
    <t>Koichi Ito and Yihan Zhu and Mahmoud Abdelrahman and Xiucheng Liang and Zicheng Fan and Yujun Hou and Tianhong Zhao and Rui Ma and Kunihiko Fujiwara and Jiani Ouyang and Matias Quintana and Filip Biljecki</t>
  </si>
  <si>
    <t>ZenSVI: An open-source software for the integrated acquisition, processing and analysis of street view imagery towards scalable urban science</t>
  </si>
  <si>
    <t>Street view imagery (SVI) has been instrumental in many studies in the past decade to understand and characterize street features and the built environment. Researchers across a variety of domains, such as transportation, health, architecture, human perception, and infrastructure have employed different methods to analyze SVI. However, these applications and image-processing procedures have not been standardized, and solutions have been implemented in isolation, often making it difficult for others to reproduce existing work and carry out new research. Using SVI for research requires multiple technical steps: accessing APIs for scalable data collection, preprocessing images to standardize formats, implementing computer vision models for feature extraction, and conducting spatial analysis. These technical requirements create barriers for researchers in urban studies, particularly those without extensive programming experience. We developed ZenSVI, a free and open-source Python package that integrates and implements the entire process of SVI analysis, supporting a wide range of use cases. Its end-to-end pipeline includes downloading SVI from multiple platforms (e.g., Mapillary and KartaView) efficiently, analyzing metadata of SVI, applying computer vision models to extract target features, transforming SVI into different projections (e.g., fish-eye and perspective) and different formats (e.g., depth map and point cloud), visualizing analyses with maps and plots, and exporting outputs to other software tools. We demonstrated its use in Singapore through a case study of data quality assessment and clustering analysis in a streamlined manner. Our software improves the transparency, reproducibility, and scalability of research relying on SVI and supports researchers in conducting urban analyses efficiently. Its modular design facilitates extensions of the package for new use cases. This package is openly available at https://github.com/koito19960406/ZenSVI, and it is supported by documentation including tutorials (https://zensvi.readthedocs.io/en/latest/examples/index.html).</t>
  </si>
  <si>
    <t>Street-level imagery, Python package, Computer vision, FAIR, Reproducibility</t>
  </si>
  <si>
    <t>0198-9715</t>
  </si>
  <si>
    <t>https://www.sciencedirect.com/science/article/pii/S0198971525000365</t>
  </si>
  <si>
    <t>https://doi.org/10.1016/j.compenvurbsys.2025.102283</t>
  </si>
  <si>
    <t>zhang2025108665</t>
  </si>
  <si>
    <t>Mingxin Zhang and Hou Zhu</t>
  </si>
  <si>
    <t>“Their Privacy Matters Too!” A Self-other Calculus Perspective on Disclosure of Others’ Information on Social Media: The Influence of Relationship Closeness and Affect</t>
  </si>
  <si>
    <t>This study addresses the often-overlooked behavioral mechanisms underlying interdependent privacy violations on social media, where individuals (i.e., data senders) post content about other people (i.e., data subjects). In response, we introduce a self-other calculus framework to consider both personal and others’ benefits and risks in such sharing decisions. It hypothesizes that data senders weigh these factors, influenced by affect (intrapersonal influence) and their relationship closeness with data subjects (interpersonal influence). Using 2×2 between-subjects design, we performed a scenario-based experiment with 1007 participants. Data analysis through multiple linear regression and Hayes’s PROCESS macro confirmed our main hypotheses. We identified two important conditions under which people tend to disclose others’ information: (1) when data senders and data subjects have a closer interpersonal relationship and (2) when data senders feel emotionally positive. This study shifts extant behavioral research focus from personal privacy to the interpersonal context, as well as examines the context-dependent and bounded-rationality nature of privacy decisions involving multiple stakeholders.</t>
  </si>
  <si>
    <t>Disclosure of Information about Others, Peer Privacy, Interdependent Privacy, Co-owned Privacy, Privacy Calculus, Relationship Closeness, Affect</t>
  </si>
  <si>
    <t>0747-5632</t>
  </si>
  <si>
    <t>https://www.sciencedirect.com/science/article/pii/S0747563225001128</t>
  </si>
  <si>
    <t>https://doi.org/10.1016/j.chb.2025.108665</t>
  </si>
  <si>
    <t>salahshoori2025216580</t>
  </si>
  <si>
    <t>Iman Salahshoori and Majid {Namayandeh Jorabchi} and Morteza Asghari and Sebastian Wohlrab and Mehdi Golriz and Hossein Ali Khonakdar</t>
  </si>
  <si>
    <t>Comprehensive insights into molecular simulation-driven advances in functional materials for pollutant mitigation</t>
  </si>
  <si>
    <t>Removing gaseous pollutants from the environment is a pressing global concern due to their detrimental effects on human health and ecosystems. Adsorbents, materials capable of capturing and retaining gaseous molecules, play a crucial role in addressing this issue. While laboratory experiments are indispensable for adsorbent development, they can be time-consuming and resource-intensive. On the other hand, molecular simulation methods offer a powerful alternative by providing insights into the adsorption process at the molecular level. This review article explores the application of molecular simulation in designing and optimizing functional materials for gaseous pollutant mitigation. It discusses the fundamental principles of molecular simulation techniques and their advantages over traditional laboratory methods. A wide range of adsorbent materials, including polymers, carbon nanotubes, graphene oxide, zeolites, metal-organic frameworks, zeolitic imidazolate frameworks, and covalent organic frameworks, are examined in detail. Numerous practical examples illustrate how molecular simulation can predict adsorption capacities, selectivity, and kinetics. This review aims to empower researchers to create more efficient and sustainable solutions for gaseous pollutant removal by providing a comprehensive overview of molecular simulation methods and their applications in adsorbent development. The insights gained from molecular simulation can accelerate the development of innovative adsorbents, ultimately contributing to a cleaner and healthier environment.</t>
  </si>
  <si>
    <t>Air pollutants, Advanced functional materials, Computational methods, Gas separation, Materials design, Molecular simulations</t>
  </si>
  <si>
    <t>https://www.sciencedirect.com/science/article/pii/S001085452500150X</t>
  </si>
  <si>
    <t>https://doi.org/10.1016/j.ccr.2025.216580</t>
  </si>
  <si>
    <t>manierre2025102923</t>
  </si>
  <si>
    <t>Matt Manierre and Lisa Propst and Alex Cohen and JoAnn Rogers</t>
  </si>
  <si>
    <t>Coexisting with ChatGPT: Evaluating a tool for AI-based paper revision</t>
  </si>
  <si>
    <t>AI based tools such as ChatGPT have presented many challenges to educators since they entered the scene in 2022. We present our effort to coexist with ChatGPT in the classroom, developing an exercise for first year writing students to use ChatGPT while revising papers. The effectiveness of this activity was determined using pretest/posttest surveys (n = 64 and 53) and one- page reflective essays. Survey results indicated that students had largely positive appraisals of the different elements of the exercise, describing them as useful without reducing their appreciation of writing as an essential skill for the future. Yet, student writing self-efficacy also did not improve after working with ChatGPT. Qualitative responses were often positive but students frequently reported frustrations with ChatGPT rewriting work when told not to and providing only generic feedback. We offer our exercise as a means to engage students in critical thought about ChatGPT's uses, limitations, and implications for academic integrity. We suggest ways to iterate on this tool and to incorporate it in future work but emphasize that students must be taught to use AI tools with considerable skepticism.</t>
  </si>
  <si>
    <t>ChatGPT, Revision, Writing, Pedagogy, First-year</t>
  </si>
  <si>
    <t>https://www.sciencedirect.com/science/article/pii/S8755461525000106</t>
  </si>
  <si>
    <t>https://doi.org/10.1016/j.compcom.2025.102923</t>
  </si>
  <si>
    <t>garcia2025104267</t>
  </si>
  <si>
    <t>Francisco Ambrosio Garcia and Hendrik Devriendt and Hüseyin Metin and Merih Özer and Frank Naets</t>
  </si>
  <si>
    <t>Physics-informed digital twin design for supporting the selection of process settings in continuous manufacturing, with a focus in fiberboard production</t>
  </si>
  <si>
    <t>In process industry, plant operators often rely on their experience to choose suitable process settings that meet the productivity and quality goals. When these goals are not met, multiple changes to the settings might be necessary, which is time-consuming because each adjustment requires waiting for the new steady-state condition. A digital twin that quickly provides key performance indicators in steady-state as a function of these settings can speed up this task. The settings can be manually simulated before being adopted, or the digital twin can be integrated into an optimizer to automatically suggest optimal values to the operator, who ultimately makes the final decision. Despite advances in approaches to design such digital twins, most studies lack strategies to update the models when the plant behavior changes, and often overlook constraints and human-centric aspects of the plant operation. To address these gaps, we present a framework for training, tuning, and updating models for supporting the selection of process settings in continuous manufacturing. By directly mapping the steady-state conditions as a function of process settings, our approach enables informed decision-making and paves the way towards process optimization without requiring modifications to the plant control software, a crucial factor in established plants to ensure safety. We propose an interpretable model architecture, and a training process that incorporates both data and prior physical knowledge. Triggers detect deviations between the models’ predictions and the plant condition, in order to start model updates. The procedure for updating the models is tuned to perform consistently well in a variety of conditions, based on substantial simulations in historical data. To select the triggers, we balance technical and human aspects, by considering the trade-off between frequent model updates, increasing operator workload with frequent settings changes, versus how closely the models track the plant conditions. The framework is applied to five different stages of the fiberboard production process in a 1.4-year dataset, to predict key energy and quality-related variables as a function of process settings. The results show that the models, when connected to the data stream, are effectively updated when needed, show high sensitivity to the process settings and consistency with the available physical knowledge, making them well-suited to support the selection of process settings.</t>
  </si>
  <si>
    <t>Digital twin, Machine learning, Smart manufacturing, Human-centric, Settings selection support</t>
  </si>
  <si>
    <t>0166-3615</t>
  </si>
  <si>
    <t>https://www.sciencedirect.com/science/article/pii/S0166361525000326</t>
  </si>
  <si>
    <t>https://doi.org/10.1016/j.compind.2025.104267</t>
  </si>
  <si>
    <t>mcnaughton2025100130</t>
  </si>
  <si>
    <t>Katarzyna J. McNaughton and Marcin Łukowski</t>
  </si>
  <si>
    <t>How frontline states tackle sanctions against Russia: Implementation and enforcement dynamics in Poland and the Baltics</t>
  </si>
  <si>
    <t>Russia’s invasion of Ukraine in February 2022, reshaped the EU’s security landscape, prompting sanctions aimed at weakening Russia’s war capabilities. These sanctions also redefined the roles of public authorities and the private sector, introducing new challenges in a shifting geopolitical context. Public authorities, including financial intelligence units, customs, state security agencies, law-enforcement agencies, etc., must identify, prevent, and investigate sanctions evasion and circumvention. This requires robust legal frameworks, adequate resources, and expertise in sanctions evasion typologies. Similarly, businesses and financial institutions operate in legal ambiguity, often asking, “Who am I dealing with in this transaction?”, as they navigate complex compliance requirements. Both the public and private sectors need a strong framework for domestic and cross-border sharing of financial intelligence, trade data, and knowledge of sanctions evasion typologies, as well as insight into the corporate structures of sanctioned entities. However, the EU's decentralized approach of independently designed national enforcement models may hamper cooperation and cross-border financial intelligence sharing. This paper examines how Poland, Lithuania, Latvia, and Estonia that are post-Warsaw Pact EU countries bordering Russia, implement and enforce those sanctions. It explores who "does what" and whether national authorities are adapting their modi operandi to enforce sanctions effectively. The findings reveal distinct national approaches. Latvia’s FIU became Europe’s first sanctions authority, integrating intelligence and enforcement functions. Estonia’s FIU plays a significant role but shares responsibilities with other agencies. Lithuania’s FIU adopts a collaborative model, leveraging a public-private partnership with the Center of Excellence in Anti-Money Laundering. Poland has a fragmented enforcement structure and regulatory framework but is unique in implementing its own autonomous sanctions.</t>
  </si>
  <si>
    <t>EU Sanctions Enforcement on Russia, Comparative Study of Sanctions Implementation in Baltic States, Poland's Sanctions Enforcement Framework, Russian Sanctions Enforcement in Frontline Countries</t>
  </si>
  <si>
    <t>https://www.sciencedirect.com/science/article/pii/S2949791425000065</t>
  </si>
  <si>
    <t>https://doi.org/10.1016/j.jeconc.2025.100130</t>
  </si>
  <si>
    <t>thelwall2025103023</t>
  </si>
  <si>
    <t>Mike Thelwall and Andrew Cox</t>
  </si>
  <si>
    <t>Estimating the quality of academic books from their descriptions with ChatGPT</t>
  </si>
  <si>
    <t>Although indicators based on scholarly citations are widely used to support the evaluation of academic journals, alternatives are needed for scholarly book acquisitions. This article assesses the value of research quality scores from ChatGPT 4o-mini for 9830 social sciences, arts, and humanities books from 2019 indexed in Scopus, based on their titles and descriptions but not their full texts. Although most books scored the same (3* on a 1* to 4* scale), the citation rates correlate positively but weakly with ChatGPT 4o-mini research quality scores in both the social sciences and the arts and humanities. Part of the reason for the differences was the inclusion of textbooks, short books, and edited collections, all of which tended to be less cited and lower scoring. Some topics also tend to attract many/few citations and/or high/low ChatGPT scores. Descriptions explicitly mentioning theory and/or some methods also associated with higher scores and more citations. Overall, the results provide some evidence that both ChatGPT scores and citation counts are weak indicators of the research quality of books. Whilst not strong enough to support individual book quality judgements, they may help academic librarians seeking to evaluate new book collections, series, or publishers for potential acquisition.</t>
  </si>
  <si>
    <t>Large language models, Collection acquisition, Scientometrics, bibliometrics</t>
  </si>
  <si>
    <t>https://www.sciencedirect.com/science/article/pii/S0099133325000199</t>
  </si>
  <si>
    <t>https://doi.org/10.1016/j.acalib.2025.103023</t>
  </si>
  <si>
    <t>alomar2025107687</t>
  </si>
  <si>
    <t>Eman Abdullah AlOmar</t>
  </si>
  <si>
    <t>An empirical study on the impact of code duplication-aware refactoring practices on quality metrics</t>
  </si>
  <si>
    <t>Context: Code refactoring is widely recognized as an essential software engineering practice that improves the understandability and maintainability of source code. Several studies attempted to detect refactoring activities through mining software repositories, allowing one to collect, analyze, and get actionable data-driven insights about refactoring practices within software projects. Objective: Our goal is to identify, among the various quality models presented in the literature, the ones that align with the developer’s vision of eliminating duplicates of code, when they explicitly mention that they refactor the code to improve them. Method: We extract a corpus of 332 refactoring commits applied and documented by developers during their daily changes from 128 open-source Java projects. In particular, we extract 32 structural metrics from which we identify code duplicate removal commits with their corresponding refactoring operations, as perceived by software engineers. Thereafter, we empirically analyze the impact of these refactoring operations on a set of common state-of-the-art design quality metrics. Results: The statistical analysis of the results obtained shows that (i) some state-of-the-art metrics are capable of capturing the developer’s intention of removing code duplication; and (ii) some metrics are being more emphasized than others. We confirm that various structural metrics can effectively represent code duplication, leading to different impacts on software quality. Some metrics contribute to improvements, while others may lead to degradation. Conclusion: Most of the mapped metrics associated with the main quality attributes successfully capture developers’ intentions for removing code duplicates, as is evident from the commit messages. However, certain metrics do not fully capture these intentions.</t>
  </si>
  <si>
    <t>Refactoring, Quality, Code duplicates, Metrics</t>
  </si>
  <si>
    <t>https://www.sciencedirect.com/science/article/pii/S0950584925000266</t>
  </si>
  <si>
    <t>https://doi.org/10.1016/j.infsof.2025.107687</t>
  </si>
  <si>
    <t>garcialazaro2025112294</t>
  </si>
  <si>
    <t>Aida Garcia-Lazaro and Jorge Mendez-Astudillo and Susan Lattanzio and Charles Larkin and Linda Newnes</t>
  </si>
  <si>
    <t>The digital skill premium: Evidence from job vacancy data</t>
  </si>
  <si>
    <t>This paper examines the relationship between digital skills demand and posted wages in the UK using novel vacancy data. Digital skills — classified into basic, intermediate, and advanced using an XGBoost model — are linked to significant wage premiums. Within occupations, they are associated with 5.8% higher wages, with advanced and intermediate skills increasing wages by up to 8.9% when listed in job postings. Each additional digital skill increases wages by 1%, rising to 1.6% for advanced and intermediate skills. Artificial intelligence (AI) and cybersecurity skills yield particularly high returns, increasing wages by 8.6%–9.7% when listed and by 4.8%–5.4% per additional skill.</t>
  </si>
  <si>
    <t>Digital skill premium, AI, Cybersecurity, Posted wages, Xgboost</t>
  </si>
  <si>
    <t>0165-1765</t>
  </si>
  <si>
    <t>https://www.sciencedirect.com/science/article/pii/S0165176525001314</t>
  </si>
  <si>
    <t>https://doi.org/10.1016/j.econlet.2025.112294</t>
  </si>
  <si>
    <t>kennedy2025106116</t>
  </si>
  <si>
    <t>Gabriela Kennedy and Joanna Wong and Justin Lai and James North and Philip Catania and Michael do Rozario and Jack Matthews and Arun Babu and Gayathri Poti and Ishita Vats and Kiyoko Nakaoka and Lam Chung Nian and Emma Choe</t>
  </si>
  <si>
    <t>Asia-Pacific Developments</t>
  </si>
  <si>
    <t>This column provides a country by country analysis of the latest legal developments, cases and issues relevant to the IT, media and telecommunications' industries in key jurisdictions across the Asia Pacific region. The articles appearing in this column are intended to serve as ‘alerts’ and are not submitted as detailed analyses of cases or legal developments.</t>
  </si>
  <si>
    <t>https://www.sciencedirect.com/science/article/pii/S0267364925000111</t>
  </si>
  <si>
    <t>https://doi.org/10.1016/j.clsr.2025.106116</t>
  </si>
  <si>
    <t>salari2025100652</t>
  </si>
  <si>
    <t>Nader Salari and Mahan Beiromvand and Amin Hosseinian-Far and Javad Habibi and Fateme Babajani and Masoud Mohammadi</t>
  </si>
  <si>
    <t>Impacts of generative artificial intelligence on the future of labor market: A systematic review</t>
  </si>
  <si>
    <t>Background Generative AI (GenAI) has the ability to autonomously collect and process data to generate contents, inform decisions, solve problems, and perform tasks that typically require human reasoning. This Systematic Review is conducted to examine the impacts of GenAI on the future of employment, focusing on concerns about rising unemployment, and the positive and negative perspectives outlined within exiting studies. The findings from this review can help identify research gaps, guide organizational planning, and improve AI governance frameworks and policies. Methods To identify relevant studies, the PubMed, Scopus, Web of Science, Embase, ScienceDirect and Google Scholar databases and repositories were systematically searched using the keywords: ‘Future of work’, ‘Job market’, ‘Generative AI’, ‘Generative AI’, and ‘ChatGPT’. Additionally, the reference lists of the identified related articles were reviewed for grey literature. Results Following the PRISMA guidelines, a total of 14 articles were selected for analysis. Selected studies have examined the positive and negative viewpoints on GenAI, together with pertinent challenges and opportunities. Accordingly, GenAI, when compliant with security and ethical issues, has the potential to increase efficiency whilst reducing costs and time. Conclusion Considering the rapid growth and adoption of AI technologies, examining the impacts of GenAI on the future of labor market is crucial. GenAI is likely to create new roles in some sectors yet reduce opportunities in others. A nuanced assessment of the impacts, and ongoing monitoring are vital for effective preparation and adaptation to the evolving work landscape in the presence of advanced AI technologies.</t>
  </si>
  <si>
    <t>Job market, AI, ChatGPT, Labor market, GenAI</t>
  </si>
  <si>
    <t>2451-9588</t>
  </si>
  <si>
    <t>https://www.sciencedirect.com/science/article/pii/S2451958825000673</t>
  </si>
  <si>
    <t>https://doi.org/10.1016/j.chbr.2025.100652</t>
  </si>
  <si>
    <t>pedro2025100664</t>
  </si>
  <si>
    <t>Eugénia Pedro and João Leitão and Helena Alves</t>
  </si>
  <si>
    <t>Screening and enhancing intellectual capital consistency: A scoping review of systematised literature reviews</t>
  </si>
  <si>
    <t>This scoping review aimed to screen and enhance intellectual capital consistency, providing a general overview of existing systematised literature reviews of intellectual capital. This scoping review addressed five research questions: 1. How did the typology of publications, both theoretical and empirical, evolve considering the different stages of intellectual capital? 2. What are the milestone studies marking the beginning of the five stages of evolution of the intellectual capital framework? 3. How has the intellectual capital construct evolved? 4. What are the main streams of research on intellectual capital and how are they characterised? 5. What are the most relevant topics, gaps, and future trends in the field of intellectual capital? To answer the research questions, a scoping review was conducted following a search of the Web of Science and SCOPUS databases. The final search identified 78 full-text articles, published between 2005 and 2023. The evidence revealed the emergence of new topics and identified 13 clusters. We found evidence of the beginning of the fifth stage around 2018 due to the change in the research paradigm observed in this study and the development of new themes, such as innovation, digitalisation, knowledge, sustainability, and entrepreneurship, contributing to the ecosystem development of cities, regions, and nations. This pioneering scoping review systematised literature reviews about intellectual capital, providing important implications for theory, as it presents paths to follow and relevant indications for the evolving fifth stage of intellectual capital.</t>
  </si>
  <si>
    <t>Digital transformation, Digitalisation, Ecosystems, Entrepreneurship, Innovation, Intellectual capital, Knowledge, Sustainability</t>
  </si>
  <si>
    <t>https://www.sciencedirect.com/science/article/pii/S2444569X25000150</t>
  </si>
  <si>
    <t>https://doi.org/10.1016/j.jik.2025.100664</t>
  </si>
  <si>
    <t>fu2025101248</t>
  </si>
  <si>
    <t>Chen Fu and Qiuchen Chen</t>
  </si>
  <si>
    <t>The future of pharmaceuticals: Artificial intelligence in drug discovery and development</t>
  </si>
  <si>
    <t>Artificial Intelligence (AI) is revolutionizing traditional drug discovery and development models by seamlessly integrating data, computational power, and algorithms. This synergy enhances the efficiency, accuracy, and success rates of drug research, shortens development timelines, and reduces costs. Coupled with machine learning (ML) and deep learning (DL), AI has demonstrated significant advancements across various domains, including drug characterization, target discovery and validation, small molecule drug design, and the acceleration of clinical trials. Through molecular generation techniques, AI facilitates the creation of novel drug molecules, predicting their properties and activities, while virtual screening optimizes drug candidates. Additionally, AI enhances clinical trial efficiency by predicting outcomes, designing trials, and enabling drug repositioning. However, AI's application in drug development faces challenges, including the need for robust data-sharing mechanisms and the establishment of more comprehensive intellectual property protections for algorithms. AI-driven pharmaceutical companies must also integrate biological sciences and algorithms effectively, ensuring the successful fusion of wet and dry laboratory experiments. Despite these challenges, the potential of AI in drug development remains undeniable. As AI technology evolves and these barriers are addressed, AI-driven therapeutics are poised for a broader and more impactful future in the pharmaceutical industry.</t>
  </si>
  <si>
    <t>AI, Drugs, Research and development, Machine learning</t>
  </si>
  <si>
    <t>2095-1779</t>
  </si>
  <si>
    <t>https://www.sciencedirect.com/science/article/pii/S2095177925000656</t>
  </si>
  <si>
    <t>https://doi.org/10.1016/j.jpha.2025.101248</t>
  </si>
  <si>
    <t>berkowitz2025103026</t>
  </si>
  <si>
    <t>Adam Eric Berkowitz</t>
  </si>
  <si>
    <t>“Domo arigato, Mr. Roboto”: A qualitative content analysis of AI music in WorldCat</t>
  </si>
  <si>
    <t>Artificial intelligence (AI) has been used for experimentation in generating music for the last seventy years, but recent advances in generative AI (genAI) have led to novel, creative, and even surprising results. Issues arise when genAI and human efforts are simultaneously recognized in a creative work, constituting the uncanny valley and leading to discomfort among listeners. Additionally, the lack of transparency required of media producers regarding genAI use robs audiences of their right to choose whether to engage or avoid genAI content. This has sparked discussions among researchers, industry leaders, and lawmakers about regulating genAI use with priority given to enforcing transparency. Libraries can play a role in this by curating metadata when cataloging genAI materials, but current cataloging practices and policies inhibit the cataloger's ability to maximize accuracy and transparency when describing genAI items. This study features a content analysis that examines WorldCat item records belonging to genAI songs and music albums and finds inconsistent item record descriptions, often vaguely referring to or omitting genAI use. Supported by epidata theory, this study recommends adopting Resource Description and Access (RDA) standards to improve accuracy and transparency in cataloging genAI music.</t>
  </si>
  <si>
    <t>Artificial intelligence, Librarianship, Ethics, Cataloging, WorldCat, Music</t>
  </si>
  <si>
    <t>https://www.sciencedirect.com/science/article/pii/S0099133325000229</t>
  </si>
  <si>
    <t>https://doi.org/10.1016/j.acalib.2025.103026</t>
  </si>
  <si>
    <t>gilmour2025124051</t>
  </si>
  <si>
    <t>Paul Gilmour and Durgesh Pandey and Doron Goldbarsht</t>
  </si>
  <si>
    <t>Registers of beneficial owners based on blockchain technology: Implications for the accounting profession</t>
  </si>
  <si>
    <t>Central registers of beneficial owners are fraught with legal loopholes, and trust, privacy, and verification issues that devalue accountants' anti-money laundering compliance efforts. Yet, central registers have become important policy tools for governments in enhancing corporate transparency. We propose a blockchain-based solution that provides a more open, verifiable, and secure framework for registering beneficial ownership information, while ensuring greater transparency and trust. This paper examines the role of blockchain technology within registers of beneficial owners and highlights important implications for the accounting sector. We offer a fresh perspective into how blockchain technology supports company disclosure and contribute new insights into research on ‘digital trust’. This paper bridges the gap between the conceptual and real-world implementation of registers of beneficial owners and promotes a more nuanced understanding on how new digital infrastructures impact accountants' compliance responsibilities.</t>
  </si>
  <si>
    <t>Blockchain, Beneficial ownership, Accounting, Registers, Trust, AML/CTF</t>
  </si>
  <si>
    <t>https://www.sciencedirect.com/science/article/pii/S0040162525000824</t>
  </si>
  <si>
    <t>https://doi.org/10.1016/j.techfore.2025.124051</t>
  </si>
  <si>
    <t>qu2025102530</t>
  </si>
  <si>
    <t>Shuhao Qu and Hong Dai</t>
  </si>
  <si>
    <t>Conjugated STING agonists</t>
  </si>
  <si>
    <t>ABSTRACT Innate immune system is the first line of defense and is to prevent host from infection and attack the invading pathogens. Stimulator of interferon genes (STING) plays a vital role in the innate immune system. STING activation by STING agonists leads to phosphorylation of TANK-binding kinase 1 (TBK1) and interferon regulatory factor 3 (IRF3) with the release of type I interferons and proinflammatory cytokines, further promoting the adaptive immune response and activating T-cells by increased antigen presentation. Natural STING agonist cyclic dinucleotides (CDNs) face many defects such as high polarity by negative charges, low stability and circulative half-life, off-target systemic toxicity and low response efficacy in clinical trials. To overcome these challenges, massive efforts have been put on following aspects: chemical modifications of CDNs, development of non-CDNs STING agonists and delivery of these STING agonists either by conjugations or liposomes/nanoparticles. Considering there have been a great number of reports regarding nanosystem-aided delivery, here we address the development of STING agonists especially for non-CDNs and their delivery specifically by conjugation strategy, with a typical focus on the STING agonists in clinical trials and current challenges of their potential in cancer immunotherapy.</t>
  </si>
  <si>
    <t>2162-2531</t>
  </si>
  <si>
    <t>https://www.sciencedirect.com/science/article/pii/S2162253125000848</t>
  </si>
  <si>
    <t>https://doi.org/10.1016/j.omtn.2025.102530</t>
  </si>
  <si>
    <t>bunduchi2025124095</t>
  </si>
  <si>
    <t>Raluca Bunduchi and Dan-Andrei Sitar-Tăut and Daniel Mican</t>
  </si>
  <si>
    <t>A legitimacy-based explanation for user acceptance of controversial technologies: The case of Generative AI</t>
  </si>
  <si>
    <t>Controversial technologies are technologies where social concerns play a disproportionate role in shaping the public attitudes to their adoption. An example of such controversial technologies is Generative Artificial Intelligence (GenAI), whose rapid diffusion is fuelled by expectations for significant performance improvements, while also facing concerns at individual (trust in technology), technology (accuracy and quality), and institutional (cultural, ethical and regulatory) level. Individual and technology factors are well accounted for by rational choice-based models which underpin most technology acceptance research. Such models are less suited to explore the role of institutional factors in shaping technology acceptance. Drawing from legitimacy and technology lifecycle research, we develop a legitimacy-based model of GenAI adoption which accounts for the institutional context in which technology use happens, and for technology characteristics, namely its maturity, in shaping users' acceptance. Surveying 483 information systems students who are GenAI users, we find that users' perceptions of technology uncertainty and variation positively affect their technology legitimacy evaluations and that their pragmatic and cognitive legitimacy evaluations, but not moral, affect their intention to use. We answer recent calls to examine alternative theoretical predictors of technology acceptance, and to consider the role of context in examining the acceptance of controversial technologies.</t>
  </si>
  <si>
    <t>Technology acceptance, Legitimacy, Technology uncertainty, Technology variation</t>
  </si>
  <si>
    <t>https://www.sciencedirect.com/science/article/pii/S004016252500126X</t>
  </si>
  <si>
    <t>https://doi.org/10.1016/j.techfore.2025.124095</t>
  </si>
  <si>
    <t>shaikh2025104005</t>
  </si>
  <si>
    <t>Tawseef Ayoub Shaikh and Tabasum Rasool and Waseem Ahmad Mir</t>
  </si>
  <si>
    <t>Fields of the future: Digital transformation in smart agriculture with large language models and generative AI</t>
  </si>
  <si>
    <t>Language models (LLMs) have shown to be very useful in many fields like healthcare and finance, as natural language comprehension and generation have advanced. The capacity of LLM to participate in textual discussion has been the subject of much research, and the findings have proved encouraging across several domains. The inability of conventional image classification networks to comprehend the causes of crop diseases and etiology further impedes precise diagnosis. Agricultural diagnostic models on a grand scale will be based on generative pre-trained transformers (GPT) assisted with agrarian settings. By examining the efficacy of text corpora linked to agriculture for pretraining transformer-based language (TBL) models, this research delves into agricultural natural language processing (ANLP). To make the most of it, we looked at several important aspects, including prompt building, response parsing, and several ChatGPT versions. Despite the proven effectiveness and huge potential, there has been little exploration of LLM and Generative AI to agriculture artificial intelligence (AI). Therefore, this study aims to explore the possibility of LLM and Generative AI in smart agriculture. In particular, we present conceptual tools and technical background to facilitate understanding the problem space and uncover new research directions in this field. The paper presents an overview of the evolution of generative adversarial network (GAN) architectures followed by a first systematic review of various applications in smart agriculture and precision farming systems, involving a diversity of visual recognition tasks for smart farming and livestock, precision agriculture, agricultural language processing (ALP), agricultural robots (AR), plant phenotyping (PP), and postharvest quality assessment. We outline the possibilities, difficulties, constraints, and shortcomings. The study lays forth a road map of accessible areas in agriculture where LLM integration is likely to happen shortly. The research suggests exciting directions for further study in this area, which could lead to better agricultural NLP applications.</t>
  </si>
  <si>
    <t>Language models, Agricultural text classification, Very large pre-trained language model, Generative pre-trained enerative pre-trained transformer (GPT), ChatGPT, Generative AI, Natural language processing, Semantic matching</t>
  </si>
  <si>
    <t>https://www.sciencedirect.com/science/article/pii/S0920548925000340</t>
  </si>
  <si>
    <t>https://doi.org/10.1016/j.csi.2025.104005</t>
  </si>
  <si>
    <t>tan2025100023</t>
  </si>
  <si>
    <t>Qiuyu Tan and Jinxia Wang and Ye Tian and João Rodrigues and Zhaojun Li and Xiangyang Shi and Mingwu Shen</t>
  </si>
  <si>
    <t>Recent advances in nanomedicines loaded with MicroRNAs for cancer demethylation therapy</t>
  </si>
  <si>
    <t>DNA methylation constitutes an important form of epigenetic modification that can regulate gene expression through the addition of methyl groups to specific positions on DNA without modifying the DNA sequence. High levels of DNA methylation have been implicated in the progression of cancer; thus, DNA demethylation therapy can be considered a potential therapeutic strategy. MicroRNAs (miRNAs), essential epigenetic regulators, play pivotal roles in cancer development. In DNA demethylation therapy, miRNAs can regulate DNA methylation-related proteins to reduce or reverse DNA methylation levels and restore normal gene expression. Nanomaterials possess distinctive physicochemical properties that facilitate the efficient delivery of miRNAs to target cells. Through the optimization of the surface properties and structure of nanomaterials, their loading capacity and delivery efficiency of miRNAs can be further enhanced. Recently, nanomedicines loaded with miRNAs have been continuously developed for cancer demethylation therapy. Herein, we concisely review the relationship between miRNAs and cancer DNA methylation, the mechanisms of cancer DNA methylation, and the advances in cancer DNA demethylation treatment for nanomedicines loaded with miRNAs, with the intent of offering novel insights into cancer demethylation therapy.</t>
  </si>
  <si>
    <t>miRNA, DNA methylation, Nanomedicines, Cancer demethylation therapy</t>
  </si>
  <si>
    <t>2950-4821</t>
  </si>
  <si>
    <t>https://www.sciencedirect.com/science/article/pii/S2950482125000087</t>
  </si>
  <si>
    <t>https://doi.org/10.1016/j.preme.2025.100023</t>
  </si>
  <si>
    <t>yao2025107704</t>
  </si>
  <si>
    <t>Simeng Yao and Xunhui Zhang and Yang Zhang and Tao Wang</t>
  </si>
  <si>
    <t>Open source oriented cross-platform survey</t>
  </si>
  <si>
    <t>Context: Open-source software development has become a widely adopted approach to software creation. However, developers’ activities extend beyond social coding platforms (e.g., GitHub), encompassing social Q&amp;A platforms (e.g., StackOverflow) and social media platforms (e.g., Twitter). Therefore, cross-platform research is essential for a deeper understanding of the nature of software development activities. Objective: This paper focuses on open-source platforms and systematically summarizes relevant cross-platform research. It aims to assess the current state of cross-platform research and provide insights into the challenges and future developments in this field. Method: This paper reviews 69 cross-platform research papers related to open-source software from 2013 to 2024, with a focus on several key areas, including platform interconnections, research themes, experimental design methods, challenges and research opportunities. Results: Through the analysis of 69 papers, we found that cross-platform research primarily involves platforms such as social coding, social Q&amp;A, and social media. Researchers typically rely on information traces, including user personal info, technical info, project/post/bug report metadata, interaction info, to facilitate connections between platforms. Cross-platform research in the open-source domain mainly focuses on problem classification and feature extraction. The predominant research methods include data-driven approaches, qualitative studies, modeling and machine learning, and tool development and implementation. Despite these advancements, common challenges remain, such as subjective evaluation bias in manual data classification, insufficient data source coverage, and inaccurate data recognition. Future research opportunities may focus on increasing the diversity of data sources, improving data recognition accuracy, optimizing data classification methods, and clarifying user skill requirements. Conclusions: Based on our findings, we propose six future directions for cross-platform research in the open-source domain and provide corresponding recommendations for developers, researchers, and service/tool providers.</t>
  </si>
  <si>
    <t>Open source, Cross-platform, Systematic literature review, GitHub, StackOverflow, Twitter</t>
  </si>
  <si>
    <t>https://www.sciencedirect.com/science/article/pii/S0950584925000436</t>
  </si>
  <si>
    <t>https://doi.org/10.1016/j.infsof.2025.107704</t>
  </si>
  <si>
    <t>xie2025105161</t>
  </si>
  <si>
    <t>Chaowu Xie and Feifei Lai and Jiangchi Zhang and Songshan (Sam) Huang</t>
  </si>
  <si>
    <t>Transforming intangible cultural heritage in destinations: A fashion communication perspective</t>
  </si>
  <si>
    <t>Intangible cultural heritage (ICH) is a key attraction for the development of tourist destinations, but few studies have examined the popularization of ICH in destinations through the lens of fashion communication. This research pioneers the conceptualization of ICH fashion communication in tourist destinations. Using qualitative and quantitative methods, we identify and construct a theoretical framework of ICH fashion communication. Study 1 reveals that the fashion communication of ICH in tourist destinations follows a process framework of “fashion communication elements - fashion communication channels - fashion communication results,” involving six distinct constructs. Study 2 and Study 3 demonstrate that the fashion communication elements (fashion representation, fashion ontology, and fashion construction) significantly influence tourists’ fashion perception. Additionally, fashion communication channels (diffusion of exhibition spaces and participation of diverse groups) mediate the relationship between these elements and tourists’ fashion perception. This research enhances the theoretical understanding of ICH communication and marketing in tourism.</t>
  </si>
  <si>
    <t>Destination, Intangible cultural heritage (ICH), Fashion communication, Framework construction, Diffusion of innovation theory</t>
  </si>
  <si>
    <t>0261-5177</t>
  </si>
  <si>
    <t>https://www.sciencedirect.com/science/article/pii/S0261517725000317</t>
  </si>
  <si>
    <t>https://doi.org/10.1016/j.tourman.2025.105161</t>
  </si>
  <si>
    <t>meng2025104181</t>
  </si>
  <si>
    <t>Rui Meng and Song Gao and Dayu Fan and Haixiao Gao and Yining Wang and Xiaodong Xu and Bizhu Wang and Suyu Lv and Zhidi Zhang and Mengying Sun and Shujun Han and Chen Dong and Xiaofeng Tao and Ping Zhang</t>
  </si>
  <si>
    <t>A survey of secure semantic communications</t>
  </si>
  <si>
    <t>Semantic communication (SemCom) is regarded as a promising and revolutionary technology in 6G, aiming to transcend the constraints of “Shannon’s trap” by filtering out redundant information and extracting the core of effective data. Compared to traditional communication paradigms, SemCom offers several notable advantages, such as reducing the burden on data transmission, enhancing network management efficiency, and optimizing resource allocation. Numerous researchers have extensively explored SemCom from various perspectives, including network architecture, theoretical analysis, potential technologies, and future applications. However, as SemCom continues to evolve, a multitude of security and privacy concerns have arisen, posing threats to the confidentiality, integrity, and availability of SemCom systems. This paper presents a comprehensive survey of the technologies that can be utilized to secure SemCom. Firstly, we elaborate on the entire life cycle of SemCom, which includes the model training, model transfer, and semantic information transmission phases. Then, we identify the security and privacy issues that emerge during these three stages. Furthermore, we summarize the techniques available to mitigate these security and privacy threats, including data cleaning, robust learning, defensive strategies against backdoor attacks, adversarial training, differential privacy, cryptography, blockchain technology, model compression, and physical-layer security. Lastly, this paper outlines future research directions to guide researchers in related fields.</t>
  </si>
  <si>
    <t>Semantic communication, Wireless security, Privacy, 6G</t>
  </si>
  <si>
    <t>https://www.sciencedirect.com/science/article/pii/S1084804525000785</t>
  </si>
  <si>
    <t>https://doi.org/10.1016/j.jnca.2025.104181</t>
  </si>
  <si>
    <t>sharma2025</t>
  </si>
  <si>
    <t>Rajesh Sharma and Pethuru Chelliah</t>
  </si>
  <si>
    <t>Quantum paradigm In 6G revolutionising network</t>
  </si>
  <si>
    <t>Assessing quantum paradigm in 6G revolutionising 6G Quantum Computing and 6G are two rapidly evolving fields that have the potential to revolutionize information processing and communication technologies. Quantum computing leverages the principles of quantum mechanics to perform computations exponentially faster than classical computers. It promises breakthroughs in solving complex problems, optimizing processes, and enhancing data security. On the other hand, 6G is the next generation of wireless communication networks that aims to provide ultra-fast data transfer rates, ultra-low latency, massive connectivity, and support for emerging technologies such as artificial intelligence and the Internet of Things. This abstract provides an overview of the critical concepts and advancements in quantum computing and 6G, highlighting their potential applications, challenges, and the transformative impact they can have on various industries and society. It also explores the possible synergies between these two fields, envisioning a future where quantum computing enables advanced algorithms and optimization to enhance the performance and capabilities of 6G networks, leading to a new era of computing and communication. The advent of 6G networks promises unprecedented connectivity, speed, and reliability. However, the complex computational challenges associated with 6G systems demand novel approaches to meet the demands of future applications. Quantum computing holds tremendous potential to revolutionize various aspects of 6G, such as network optimization, security, and resource allocation. This research proposal explores the integration of quantum computing with 6G networks and investigates its potential benefits. Objectives The primary objectives of this research proposal are as follows:Investigate the potential applications of quantum computing in 6G networks.Develop quantum algorithms and protocols for key 6G functionalities.Assess the performance enhancements offered by quantum computing in 6G networks.Evaluate the feasibility and practicality of implementing quantum computing in 6G systems.Address the security challenges and vulnerabilities introduced by quantum computing in 6G networks.</t>
  </si>
  <si>
    <t>Quantum computing, Quantum mechanics, Exponential speedup, Information processing, Computation, Complexity, Optimization, Data security, 6G, Ultra-fast data transfer, Ultra-low latency, Synergies, Transformative impact</t>
  </si>
  <si>
    <t>0065-2458</t>
  </si>
  <si>
    <t>https://www.sciencedirect.com/science/article/pii/S0065245825000452</t>
  </si>
  <si>
    <t>https://doi.org/10.1016/bs.adcom.2025.03.011</t>
  </si>
  <si>
    <t>Elsevier</t>
  </si>
  <si>
    <t>exner2025</t>
  </si>
  <si>
    <t>Thomas E. Exner and Joh Dokler and Steffi Friedrichs and Christian Seitz and Francesca L. Bleken and Jesper Friis and Thomas F. Hagelien and Francesco Mercuri and Anna L. Costa and Irini Furxhi and Haralambos Sarimveis and Antreas Afantitis and Antonino Marvuglia and Gustavo M. Larrea-Gallegos and Tommaso Serchi and Angela Serra and Dario Greco and Penny Nymark and Martin Himly and Karin Wiench and Nico Watzek and Eva-Kathrin Schillinger and Jérôme Gavillet and Iseult Lynch and Andreas Karwath and Alexe L. Haywood and Georgios V. Gkoutos and Roland Hischier</t>
  </si>
  <si>
    <t>Going Digital to Boost Safe and Sustainable Materials Innovation Markets. The Digital Safe-and-Sustainability-by-Design Innovation Approach of the PINK Project</t>
  </si>
  <si>
    <t>In this innovation report, we present the vision of the PINK project to foster Safe-and-Sustainable-by-Design (SSbD) advanced materials and chemicals (AdMas&amp;Chems) development by integrating state-of-the-art computational modelling, simulation tools and data resources. PINK proposes a novel approach for the use of the SSbD framework, whose innovative approach is based on the application of a multi-objective optimisation procedure for the criteria of functionality, safety, sustainability and cost efficiency. At the core is the PINK open innovation platform, a distributed system that integrates all relevant modelling resources enriched with advanced data visualisation and an AI-driven decision support system. Data and modelling tools from the, in large parts, independently developed areas of functional design, safety assessment, life cycle assessment &amp; costing are brought together based on a newly created Interoperability Framework. The PINK In Silico Hub, as the user Interface to the platform, finally guides the user through the complete AdMas&amp;Chems development process from idea creation to market introduction. Guided by two Developmental Case Studies, the process of building of the PINK Platform is iterative, ensuring industry readiness to implement and apply it. Additionally, the Industrial Demonstrator programme will be introduced as part of the final project phase, which allows industry partners and especially small and medium enterprises (SMEs) to become part of the PINK consortium. Feedback from the Demonstrators as well as other stakeholder-engagement activities and collaborations will shape the platform’s final look and feel and, even more important, activities to assure long-term technical sustainability.</t>
  </si>
  <si>
    <t>advanced materials, safe-and-sustainable-by-design, computational modelling and simulations, functionality modelling, safety assessment, life cycle assessment, life cycle costing</t>
  </si>
  <si>
    <t>https://www.sciencedirect.com/science/article/pii/S2001037025000881</t>
  </si>
  <si>
    <t>https://doi.org/10.1016/j.csbj.2025.03.019</t>
  </si>
  <si>
    <t>kaur2025126756</t>
  </si>
  <si>
    <t>Navneet Kaur</t>
  </si>
  <si>
    <t>Hybrid image splicing detection: Integrating CLAHE, improved CNN, and SVM for digital image forensics</t>
  </si>
  <si>
    <t>This article introduces a novel hybrid method for the detection of image splicing forgery (ISF) that integrates an improved convolutional neural network (CNN), support vector machine (SVM) classifier, and contrast-limited adaptive histogram equalization (CLAHE). The imperceptibility of counterfeit images has made detection a challenge, as the increasing accessibility of image editing applications has resulted in a surge in amateur image manipulation. The proposed methodology employs CLAHE to enhance the extraction of hidden features that forgery has obscured. The improved CNN employs sophisticated feature extraction techniques to achieve superior classification accuracy without the necessity of custom algorithms. Furthermore, SVM is incorporated due to its exceptional processing speed and efficiency. The objective of this hybrid framework is to address the constraints of current deep learning models in terms of computational efficiency and accuracy, thereby demonstrating substantial enhancements in performance metrics for image splicing forgery detection (ISFD). The findings suggest that the proposed system effectively differentiates between authentic and manipulated images, offering an effective solution to the challenges of image splicing forgery.</t>
  </si>
  <si>
    <t>Image splicing forgery, CLAHE, Accuracy, Improved CNN</t>
  </si>
  <si>
    <t>https://www.sciencedirect.com/science/article/pii/S0957417425003781</t>
  </si>
  <si>
    <t>https://doi.org/10.1016/j.eswa.2025.126756</t>
  </si>
  <si>
    <t>abdullah2025102667</t>
  </si>
  <si>
    <t>Muhammad Raies Abdullah and Zhen Peng and Vignesh babu Rajendren and Farooq Ahmad and Syed Sohail Ahmed Shah and Abdul Wasy Zia and Amjad Ali and Guanjun Qiao and Khurram Shehzad</t>
  </si>
  <si>
    <t>Comprehensive review of 3D/4D printing of soft materials, methods and applications</t>
  </si>
  <si>
    <t>This article extensively reviews the transforming landscape of 3D and 4D printing of soft materials, their printing methods, and their applications in wider engineering and technological sectors. Soft materials are known for their suppleness and plasticity and have a wider scope in rapidly growing additive manufacturing sector. The contents of this article are appropriately designed to provide detailed subject knowledge to young or new researchers and also critically analysing several enabling strategies on manufacturing process, material design and formulation, and multifunctional application for subject experts. This article reviews the high potential 3D/4D printing methods for materials such as extrusion-based printing, inkjet-based printing, stereolithography, selective laser sintering, direct ink writing, vat photopolymerization, and comparison of techniques and compares their scope and limitations by process and materials. Further, the article reviews the printability of emerging soft materials such as elastomers, hydrogels, biopolymers, conductive and flexible materials, and biomimetic materials. The application of 3D/4D printed soft materials in wider engineering sectors are discussed such as biomedical and healthcare applications, soft robotics, sensors, and actuators, wearable devices and smart textiles, food technology, and pharmaceutical products. The later sections describe design considerations, challenges, and limitations of 3D/4D printing of soft materials in terms of geometric complexity, support structures, printing resolution, accuracy, cost, and fabrication time, material compatibility, scalability, and safety issues. The article concludes by summarizing advancements in printing technologies, material innovations and developments and reflecting on future challenges such as integration of 3D/4D printing of soft materials with other technologies and compounds and their regulatory and ethical considerations.</t>
  </si>
  <si>
    <t>3D/4D Printing, Smart Materials, Bioprinting, Soft materials, Hydrogels, Stimuli-Responsive Materials</t>
  </si>
  <si>
    <t>2352-9407</t>
  </si>
  <si>
    <t>https://www.sciencedirect.com/science/article/pii/S2352940725000861</t>
  </si>
  <si>
    <t>https://doi.org/10.1016/j.apmt.2025.102667</t>
  </si>
  <si>
    <t>liu2025130068</t>
  </si>
  <si>
    <t>Xiyao Liu and Qingyu Dang and Huiyi Wang and Xiaoheng Deng and Xunli Fan and Cundian Yang and Zhihong Chen and Hui Fang</t>
  </si>
  <si>
    <t>An adversarial contrastive learning based cross-modality zero-watermarking scheme for DIBR 3D video copyright protection</t>
  </si>
  <si>
    <t>Copyright protection of depth image-based rendering (DIBR) videos has raised significant concerns due to their increasing popularity. Zero-watermarking, emerging as a powerful tool to protect the copyright of DIBR 3D videos, mainly relies on traditional feature extraction methods, thus necessitating improvements in robustness against complex geometric attacks and its ability to strike a balance between robustness and distinguishability. This paper presents a novel zero-watermarking scheme based on cross-modality feature fusion within a contrastive learning framework. Our approach integrates complementary information from 2D frames and depth maps using a cross-modality attention feature fusion mechanism to obtain discriminative features. Moreover, our features achieve a better trade-off between robustness and distinguishability by leveraging a designed contrastive learning strategy with an adversarial distortion simulator. Experimental results demonstrate our remarkable performance by reducing the false negative rates to around 0.2% when the false positive rate is equal to 0.5%, which is superior to the state-of-the-art zero-watermarking methods.</t>
  </si>
  <si>
    <t>Zero-watermarking, DIBR 3D videos, Contrastive learning, Adversarial distortion simulator, Cross-modality feature fusion</t>
  </si>
  <si>
    <t>https://www.sciencedirect.com/science/article/pii/S0925231225007404</t>
  </si>
  <si>
    <t>https://doi.org/10.1016/j.neucom.2025.130068</t>
  </si>
  <si>
    <t>vinken2025108574</t>
  </si>
  <si>
    <t>Mathieu Vinken and Daniela Grimm and Sarah Baatout and Bjorn Baselet and Afshin Beheshti and Markus Braun and Anna Catharina Carstens and James A. Casaletto and Ben Cools and Sylvain V. Costes and Phoebe {De Meulemeester} and Bartu Doruk and Sara Eyal and Miguel J.S. Ferreira and Silvana Miranda and Christiane Hahn and Sinem Helvacıoğlu Akyüz and Stefan Herbert and Dmitriy Krepkiy and Yannick Lichterfeld and Christian Liemersdorf and Marcus Krüger and Shannon Marchal and Jette Ritz and Theresa Schmakeit and Hilde Stenuit and Kevin Tabury and Torsten Trittel and Markus Wehland and Yu Shrike Zhang and Karson S. Putt and Zhong-Yin Zhang and Danilo A. Tagle</t>
  </si>
  <si>
    <t>Taking the 3Rs to a higher level: Replacement and reduction of animal testing in life sciences in space research</t>
  </si>
  <si>
    <t>Human settlements on the Moon, crewed missions to Mars and space tourism will become a reality in the next few decades. Human presence in space, especially for extended periods of time, will therefore steeply increase. However, despite more than 60 years of spaceflight, the mechanisms underlying the effects of the space environment on human physiology are still not fully understood. Animals, ranging in complexity from flies to monkeys, have played a pioneering role in understanding the (patho)physiological outcome of critical environmental factors in space, in particular altered gravity and cosmic radiation. The use of animals in biomedical research is increasingly being criticized because of ethical reasons and limited human relevance. Driven by the 3Rs concept, calling for replacement, reduction and refinement of animal experimentation, major efforts have been focused in the past decades on the development of alternative methods that fully bypass animal testing or so-called new approach methodologies. These new approach methodologies range from simple monolayer cultures of individual primary or stem cells all up to bioprinted 3D organoids and microfluidic chips that recapitulate the complex cellular architecture of organs. Other approaches applied in life sciences in space research contribute to the reduction of animal experimentation. These include methods to mimic space conditions on Earth, such as microgravity and radiation simulators, as well as tools to support the processing, analysis or application of testing results obtained in life sciences in space research, including systems biology, live-cell, high-content and real-time analysis, high-throughput analysis, artificial intelligence and digital twins. The present paper provides an in-depth overview of such methods to replace or reduce animal testing in life sciences in space research.</t>
  </si>
  <si>
    <t>Microgravity and radiation simulators, Primary cells, And stem cells, Spheroids and organoids, Microphysiological system, Bioprinting, Systems biology, Live-cell, high-content and real-time analysis, High-throughput screening, Artificial intelligence, Digital twins</t>
  </si>
  <si>
    <t>0734-9750</t>
  </si>
  <si>
    <t>https://www.sciencedirect.com/science/article/pii/S0734975025000606</t>
  </si>
  <si>
    <t>https://doi.org/10.1016/j.biotechadv.2025.108574</t>
  </si>
  <si>
    <t>xie2025111230</t>
  </si>
  <si>
    <t>Lixia Xie and Hao Zhang and Hongyu Yang and Ze Hu and Xiang Cheng</t>
  </si>
  <si>
    <t>A scalable phishing website detection model based on dual-branch TCN and mask attention</t>
  </si>
  <si>
    <t>Phishing website detection models face challenges such as missing features, limited feature extraction capabilities, and significant computational resource consumption when processing multidimensional features. Additionally, publicly available datasets often lack diversity and scalability, and are vulnerable to disguise attacks, resulting in poor model generalizability.This paper addresses these issues by proposing a multiclass scalable dataset, Crawling2024, collected using a WebDriver-based collector that simulates human operations to avoid attacker disguises. Through data analysis, we identify handcrafted features from access information and URLs. These features help reduce the computational load of deep learning models and expand feature dimensions. Crawling2024 retains data identifiers (IDs), enabling further extension through data scraping.We also introduce a scalable phishing website detection model (SPWDM) that utilizes a dual-branch temporal convolution network (TCN) to extract local correlations and long-term dependencies of domain names. The model incorporates a lightweight spatial-channel (SC) attention mechanism to enhance interactions between channels and space. Additionally, it uses a mask attention mechanism to manage extended features and adjust focus when features are missing. Our feature fusion method combines enhanced features extracted by the dual-branch TCN, with various features processed by the mask attention mechanism.The experimental results demonstrate that our proposed detection method achieves excellent performance, with an accuracy of 97.66% on the Crawling2024 dataset. This is 0.52% to 2.72% higher than other methods, and it maintains a leading position on other public datasets.</t>
  </si>
  <si>
    <t>Phishing detection, Deep learning, Mask attention, Phishing attacks, Malicious websites</t>
  </si>
  <si>
    <t>1389-1286</t>
  </si>
  <si>
    <t>https://www.sciencedirect.com/science/article/pii/S1389128625001987</t>
  </si>
  <si>
    <t>https://doi.org/10.1016/j.comnet.2025.111230</t>
  </si>
  <si>
    <t>puzella2025104902</t>
  </si>
  <si>
    <t>Giulio Puzella and Antonio Sterlicchio and Cristina Baldissarri and Anna Manfredi and Tobias Greitemeyer and Alessandro Gabbiadini</t>
  </si>
  <si>
    <t>A virtual reality environment to study work-related objectification</t>
  </si>
  <si>
    <t>The present work introduces the ACME VR paradigm, a novel virtual reality-based approach for investigating work-related objectification. Traditional laboratory methods often lack ecological validity. Therefore, VR has been used for creating a realistic paradigm maintaining high experimental control. Two scenarios were designed: an assembly line task, characterized by repetitiveness, external control, and fragmentation, and a woodworking task, adopted as a control scenario, emphasizing autonomy and holistic engagement. The effectiveness of the VR paradigm was assessed by examining a specific manifestation of objectification: self-objectification. A preliminary study assessed usability levels and interaction quality and explored the paradigm's ability to elicit self-objectification. Results demonstrated that the designed scenarios did not present interaction issues, and both user experience and overall usability were satisfactory. Moreover, the objectifying scenario induced significantly higher self-objectification and perceptions of objectifying activity than the non-objectifying scenario. These findings were further validated in the main study, where the objectifying scenario elicited higher self-objectification in terms of self-perception as instruments-like and reduced self-attribution of human mental states, confirming the impact of task characteristics on these outcomes. The paradigm's design ensures high ecological validity while maintaining rigorous experimental control. VR-specific measures, such as sense of presence and embodiment, were consistent across scenarios, validating the reliability of the simulations. This research highlights VR's potential to replicate complex workplace dynamics and manipulate key variables. It also provides researchers with an innovative, reliable, and validated tool for experimental studies to deepen the understanding of psychological mechanisms related to objectification in the workplace.</t>
  </si>
  <si>
    <t>https://www.sciencedirect.com/science/article/pii/S000169182500215X</t>
  </si>
  <si>
    <t>https://doi.org/10.1016/j.actpsy.2025.104902</t>
  </si>
  <si>
    <t>cardoen2025101181</t>
  </si>
  <si>
    <t>Ben Cardoen and Hanene {Ben Yedder} and Ivan Robert Nabi and Ghassan Hamarneh</t>
  </si>
  <si>
    <t>Closing the multichannel gap through computational reconstruction of interaction in super-resolution microscopy</t>
  </si>
  <si>
    <t>Summary Cellular function is defined by pathways that, in turn, are determined by distance-mediated interactions between and within subcellular organelles, protein complexes, and macromolecular structures. Multichannel super-resolution microscopy (SRM) is uniquely placed to quantify distance-mediated interactions at the nanometer scale with its ability to label individual biological targets with independent markers that fluoresce in different spectra. We review novel computational methods that quantify interaction from multichannel SRM data in both point-cloud and voxel form. We discuss in detail SRM-specific factors that can compromise interaction analysis and decompose different classes of interactions based on distinct representative cell biology use cases, the underappreciated non-linear physics of their scale, and the development of specialized methods for those use cases. An abstract mathematical model is introduced to facilitate the comparison and evaluation of interaction reconstruction methods and to quantify the computational bottlenecks. We discuss the different strategies for validation of interaction analysis results with sparse or incomplete ground-truth data. Finally, evolving trends and future directions are presented, highlighting the “multichannel gap,” where interaction analysis is trailing behind the rapid increase in novel modes of multichannel SRM acquisitions.</t>
  </si>
  <si>
    <t>super-resolution microscopy, multichannel, colocalization, interaction, subcellular organelle, protein, interaction analysis, functional interaction, multichannel gap, expansion microscopy, STED, single-molecule localization microscopy, SMLM, voxel, point cloud, organelle contact, mitochondria-ER contact, MERC, MAM, chromatin tracing</t>
  </si>
  <si>
    <t>https://www.sciencedirect.com/science/article/pii/S2666389925000297</t>
  </si>
  <si>
    <t>https://doi.org/10.1016/j.patter.2025.101181</t>
  </si>
  <si>
    <t>cierihutcherson2025102360</t>
  </si>
  <si>
    <t>Nicole E. Cieri-Hutcherson and Timothy C. Hutcherson and Elizabeth M. Bradley and John Rizk and Nicholas D. Steele</t>
  </si>
  <si>
    <t>Mixed-methods systematic review of pharmacist-administered injectable contraception: Insights from patients, pharmacists, and other health care professionals</t>
  </si>
  <si>
    <t>Background The role of the pharmacist in reproductive health and contraception management continues to expand. Examination of the perspectives of patients, pharmacists, and other health care professionals can highlight both the benefits and challenges associated with pharmacist administration of injectable contraception. Objectives The objective of this systematic review was to assess the feasibility, applicability, and satisfaction of patients, pharmacists, and other health care professionals regarding pharmacist-administered injectable contraception. Methods Following the Preferred Reporting Items for Systematic Reviews and Meta-Analyses guidelines, a search of Medline and Embase databases, from inception through June 3, 2024, was conducted using a predefined search strategy to capture relevant records. Initial records were screened based on the prespecified inclusion criteria focusing on patient, pharmacist, and other health care professional outcomes related to the pharmacist administration of injectable contraceptives. After deduplication and screening, 3 independent reviewers (E.M.B., J.R., N.D.S.) extracted data, with any disagreements resolved through discussion by a fourth reviewer (T.C.H.). Risk of bias (RoB) was assessed using the revised Cochrane RoB tool for randomized studies and the Appraisal Tool for Cross-Sectional Studies. A convergent, integrated, mixed-methods approach was utilized to analyze both qualitative and quantitative data. Results Five cross-sectional studies and 1 randomized controlled trial were included. Pharmacists were interested in administering injectable contraceptives and reported that implementation would positively impact patient access and convenience. Quantitative analysis demonstrated that pharmacists felt confident and capable in this role and expressed the need for further training and resources. Qualitative analysis highlighted patient satisfaction for the convenience and accessibility, specifically in rural areas. Barriers included insufficient training, lack of infrastructure, mixed acceptance among other health care professionals, reimbursement, and regulatory frameworks. Conclusion Pharmacist-administered injectable contraception appears to be beneficial, accessible, and convenient for patients while aligning with pharmacists' capabilities and professional roles. Barriers should be addressed when considering implementation. Future research should aim to broaden the evidence-based research across different regions and explore long-term outcomes.</t>
  </si>
  <si>
    <t>1544-3191</t>
  </si>
  <si>
    <t>https://www.sciencedirect.com/science/article/pii/S1544319125000391</t>
  </si>
  <si>
    <t>https://doi.org/10.1016/j.japh.2025.102360</t>
  </si>
  <si>
    <t>ferreira2025100117</t>
  </si>
  <si>
    <t>Rui Miguel Frazão Dias Ferreira and António GRILO and Maria MAIA</t>
  </si>
  <si>
    <t>Piloting a Maturity Model for Responsible Artificial Intelligence: A Portuguese case study</t>
  </si>
  <si>
    <t>Recently, frameworks and guidelines aiming to assist trustworthiness in organizations and assess ethical issues related to the development and use of Artificial Intelligence (AI) have been translated into self-assessment checklists and other instruments. However, such tools can be very time consuming to apply. Aiming to develop a more practical tool, an Industry-Wide Maturity Model for Responsible AI was piloted in 3 companies and 2 research centres, in Portugal. Results show that organizations are aware of requirements (44%) to deploy a responsible AI approach and have a reactive response to its implementation, as they are willing to integrate other requirements (33%) into their business processes. The proposed Model was welcomed and showed openness from companies to consistently use it, since it helped to identify gaps and needs when it comes to foster a more trustworthy approach to the development and deployment of AI.</t>
  </si>
  <si>
    <t>Responsible Artificial Intelligence, Artificial Intelligence Regulation, Maturity Model, Ethical, Legal and Social Issues, Responsible Research and Innovation</t>
  </si>
  <si>
    <t>2666-6596</t>
  </si>
  <si>
    <t>https://www.sciencedirect.com/science/article/pii/S2666659625000137</t>
  </si>
  <si>
    <t>https://doi.org/10.1016/j.jrt.2025.100117</t>
  </si>
  <si>
    <t>alabi2025103480</t>
  </si>
  <si>
    <t>Oluwatosin Alabi and Tom Vercauteren and Miaojing Shi</t>
  </si>
  <si>
    <t>Multitask learning in minimally invasive surgical vision: A review</t>
  </si>
  <si>
    <t>Minimally invasive surgery (MIS) has revolutionized many procedures and led to reduced recovery time and risk of patient injury. However, MIS poses additional complexity and burden on surgical teams. Data-driven surgical vision algorithms are thought to be key building blocks in the development of future MIS systems with improved autonomy. Recent advancements in machine learning and computer vision have led to successful applications in analysing videos obtained from MIS with the promise of alleviating challenges in MIS videos. Surgical scene and action understanding encompasses multiple related tasks that, when solved individually, can be memory-intensive, inefficient, and fail to capture task relationships. Multitask learning (MTL), a learning paradigm that leverages information from multiple related tasks to improve performance and aid generalization, is well-suited for fine-grained and high-level understanding of MIS data. This review provides a narrative overview of the current state-of-the-art MTL systems that leverage videos obtained from MIS. Beyond listing published approaches, we discuss the benefits and limitations of these MTL systems. Moreover, this manuscript presents an analysis of the literature for various application fields of MTL in MIS, including those with large models, highlighting notable trends, new directions of research, and developments.</t>
  </si>
  <si>
    <t>Computer aided intervention, Multitask learning, Minimally invasive surgeries, Scene understanding</t>
  </si>
  <si>
    <t>1361-8415</t>
  </si>
  <si>
    <t>https://www.sciencedirect.com/science/article/pii/S1361841525000283</t>
  </si>
  <si>
    <t>https://doi.org/10.1016/j.media.2025.103480</t>
  </si>
  <si>
    <t>anukiruthika2025102588</t>
  </si>
  <si>
    <t>T. Anukiruthika and D.S. Jayas</t>
  </si>
  <si>
    <t>AI-driven grain storage solutions: Exploring current technologies, applications, and future trends</t>
  </si>
  <si>
    <t>The integration of artificial intelligence (AI) and machine learning (ML) technologies is revolutionizing the food grain industry, particularly in the storage and quality management. This work provides a comprehensive review on the integration of AI and ML in the food grain industry, focusing on current technologies, applications, and future advancements. Various AI technologies including artificial neural networks (ANNs), fuzzy logic systems, and ML methods such as deep learning, supervised learning, and anomaly detection have been discussed. The practical applications of these technologies in addressing critical areas such as pest and insect damage detection, grain classification, crop disease detection, mycotoxin contamination, and supply chain management are highlighted. Applications of innovative technological approaches, including edge computing, digital twins, Internet of Things (IoT), and blockchain, have been discussed for their impact on enhancing grain storage quality management. The review also critically examines the challenges and limitations associated with AI and ML, such as data privacy, inaccuracies, and regulatory concerns. In addition, the emerging trends that are set to revolutionize grain quality management such as smart sensors, robotics, remote sensing, and augmented reality are discussed. By synthesizing current knowledge and future prospects, this review aims to provide a holistic understanding of AI's transformative potential in the grain industry.</t>
  </si>
  <si>
    <t>Grain storage, Artificial intelligence, Machine learning, Internet of things, Blockchain, Quality management</t>
  </si>
  <si>
    <t>0022-474X</t>
  </si>
  <si>
    <t>https://www.sciencedirect.com/science/article/pii/S0022474X25000475</t>
  </si>
  <si>
    <t>https://doi.org/10.1016/j.jspr.2025.102588</t>
  </si>
  <si>
    <t>shafee2025110146</t>
  </si>
  <si>
    <t>Ahmed Shafee and S.R. Hasan and Tasneem A. Awaad</t>
  </si>
  <si>
    <t>Privacy and security vulnerabilities in edge intelligence: An analysis and countermeasures</t>
  </si>
  <si>
    <t>Recent advancements in deep learning have significantly accelerated the growth of artificial intelligence (AI) technologies, powering applications like the Metaverse, augmented reality (AR), virtual reality (VR), and tactile communications on emerging 6G networks. The proliferation of Internet of Things (IoT) devices and mobile computing has connected vast numbers of devices to the internet, generating enormous amounts of data at the network edge. To harness the potential of this big data, extending AI capabilities to the network edge has become increasingly vital. Edge AI, or edge intelligence (EI), enables computing tasks to be performed closer to data sources, reducing latency and enhancing efficiency. However, this shift has amplified privacy concerns due to increased data sharing, compounded by the growing prevalence of data breaches. Research also reveals that sharing AI models instead of raw data does not fully safeguard privacy, as certain attacks can still compromise sensitive training information. This paper reviews Edge Intelligence with a focus on privacy and security issues, identifying critical challenges and vulnerabilities in edge and cloud computing environments. It provides a comprehensive analysis of state-of-the-art solutions to address these concerns, offering valuable insights into enhancing privacy and security in distributed computing systems.</t>
  </si>
  <si>
    <t>Artificial intelligence, Cloud computing, Deep learning, Edge computing, Edge intelligence, Machine learning, Privacy-preserving, Security</t>
  </si>
  <si>
    <t>https://www.sciencedirect.com/science/article/pii/S0045790625000898</t>
  </si>
  <si>
    <t>https://doi.org/10.1016/j.compeleceng.2025.110146</t>
  </si>
  <si>
    <t>srivastava2025103996</t>
  </si>
  <si>
    <t>Arpita Srivastava and Ditipriya Sinha</t>
  </si>
  <si>
    <t>FP-growth-based signature extraction and unknown variants of DoS/DDoS attack detection on real-time data stream</t>
  </si>
  <si>
    <t>Protecting sensitive information on Internet from unknown attacks is challenging due to no known signatures, limited historical data, a high number of false positives, and a lack of vendor patches. This paper has proposed a statistical method to detect unknown variants of denial-of-service (DoS)/ distributed denial-of-service (DDoS) (high-volume) attacks. The proposed method is primarily divided into two modules: DoS/DDoS attack signature extraction and unknown variants of DoS/DDoS attack detection. A setup in laboratory of NITP is created to capture real-time traffic of six different variants of DoS or DDoS attacks with benign network traffic behavior, referred to as RTNITP24. Unique DoS/DDoS attack signatures are extracted by applying a Frequent-Pattern Growth (FP-Growth) algorithm using 71 % of RTNITP24 data having DoS/DDoS attack and benign traffic, assuming these signatures are primarily present in DoS/DDoS attack traffic but rarely in benign traffic. These signatures are stored in a high-volume attack (HVA) knowledge base (KB). Unknown variants of the DoS/DDoS (high-volume) attack detection module use an HVA knowledge base and pcap files of 29 % RTNITP24 and CICIDS2017 new data packets, which is not considered in the attack signature extraction module. Jaccard similarity score is computed between new data packets and attack signatures and scrutinizes the two main conditions: if similarity score of any of the signatures is greater than or equal to rule threshold or if the average similarity score of all the signatures is greater than or equal to the overall threshold. Packet is detected as malicious if any of aforementioned conditions are true. Otherwise, the packet is benign. Proposed model achieves high accuracy (91.66 % and 94.87 %) and low false alarm rates (5.32 % and 4.98 %) on RTNITP24 and CICIDS2017 datasets, respectively. Additionally, proposed model is compared to apriori-based rule extraction technique and current state-of-the-art methods, revealing that it outperforms both apriori-based and existing methods.</t>
  </si>
  <si>
    <t>DoS/DDoS Attack, Real-time data capturing, Signature extraction, FP-growth algorithm, High-volume attack detection, Jaccard similarity</t>
  </si>
  <si>
    <t>https://www.sciencedirect.com/science/article/pii/S2214212625000341</t>
  </si>
  <si>
    <t>https://doi.org/10.1016/j.jisa.2025.103996</t>
  </si>
  <si>
    <t>dearaujo2025160872</t>
  </si>
  <si>
    <t>Leandro Goulart {de Araujo} and Léa Vilcocq and Pascal Fongarland and Yves Schuurman</t>
  </si>
  <si>
    <t>Recent developments in the use of machine learning in catalysis: A broad perspective with applications in kinetics</t>
  </si>
  <si>
    <t>A thorough grasp of the underlying mechanisms of catalytic reactions is indispensable for furthering our understanding of chemical kinetics. However, traditional phenomenological models present certain difficulties, including the tendency to converge to local minima and a reliance on parameters that are difficult to measure, particularly in complex catalytic systems. These systems frequently comprise intricate feedstock compositions or catalyst structures that are challenging to anticipate through theory-driven approaches. This often results in the utilization of unrealistic models or the allocation of considerable computational resources. While traditional methods offer valuable insights, they are constrained by these challenges and the lack of robust uncertainty assessments. In view of these limitations, data-driven modeling, in particular through machine learning (ML), has emerged as a promising alternative in catalysis in the last five years. This review examines recent advancements in ML applications within the field of catalysis, encompassing a broad range of applications, including data generation, descriptor identification, and feature engineering. While the review takes a general perspective on ML in catalysis, particular attention is given to applications in chemical kinetics wherever relevant, recognizing the interconnection between reaction kinetics, catalyst design, reaction conditions, and reactor configurations. The discussion includes various ML models, including interpretable yet less flexible models and more complex black-box models, and considers their applications in catalysis. It also examines key factors in model selection, such as generalizability, computational efficiency, data quality, and interpretability. Finally, it outlines future directions for ML in catalysis, emphasizing how these technologies can further enhance the optimization, design, and improvement of catalytic systems.</t>
  </si>
  <si>
    <t>Catalytic reaction, Catalyst, Catalysis informatics, Machine learning</t>
  </si>
  <si>
    <t>1385-8947</t>
  </si>
  <si>
    <t>https://www.sciencedirect.com/science/article/pii/S1385894725016936</t>
  </si>
  <si>
    <t>https://doi.org/10.1016/j.cej.2025.160872</t>
  </si>
  <si>
    <t>naqvi2025100835</t>
  </si>
  <si>
    <t>Syed Meesam Raza Naqvi and Mohammad Ghufran and Christophe Varnier and Jean-Marc Nicod and Noureddine Zerhouni</t>
  </si>
  <si>
    <t>Enhancing semantic search using ontologies: A hybrid information retrieval approach for industrial text</t>
  </si>
  <si>
    <t>Despite the increased focus on data in Industry 4.0, textual data has received little attention in the production and engineering management literature. Data sources such as maintenance records and machine documentation usually are not used to help maintenance decision-making. Available studies mainly focus on categorizing maintenance records or extracting meta-data, such as time of failure, maintenance cost, etc. One of the main reasons behind this underutilization is the complexity and unstructured nature of the industrial text. In this study, we propose a novel hybrid information retrieval approach for industrial text using multi-modal learning. Maintenance operators can use the proposed system to query maintenance records and find similar solutions to a given problem. The proposed system utilizes heterogeneous (multi-modal) data, a combination of maintenance records, and machine ontology to enhance semantic search results. We used the state-of-the-art Large Language Models (LLMs); BERT (Bidirectional Encoder Representations from Transformers) for textual similarity. For similarity among ontology labels, we used a modified version of Wu-Palmer’s similarity. A hybrid weighted similarity is proposed, incorporating text and ontology similarities to enhance semantic search results. The proposed approach was validated using an open-source dataset of real maintenance records from excavators collected over ten years from different mining sites. A retrieval comparison using only text and multi-modal data is performed to estimate the proposed system’s effectiveness. Quantitative and qualitative analysis of results indicates a performance improvement of 8% using the proposed hybrid similarity approach compared to only text-based retrieval. To the best of our knowledge, this is the first study to combine LLMs and machine ontology for semantic search in maintenance records.</t>
  </si>
  <si>
    <t>Industry 4.0, Industrial information integration, Machine documentation, Multi-modal learning, Semantic search, Large Language Models (LLMs)</t>
  </si>
  <si>
    <t>2452-414X</t>
  </si>
  <si>
    <t>https://www.sciencedirect.com/science/article/pii/S2452414X25000597</t>
  </si>
  <si>
    <t>https://doi.org/10.1016/j.jii.2025.100835</t>
  </si>
  <si>
    <t>france2025115273</t>
  </si>
  <si>
    <t>Stephen L. France and Nebojsa S. Davcik and Brett J. Kazandjian</t>
  </si>
  <si>
    <t>Digital brand equity: The concept, antecedents, measurement, and future development</t>
  </si>
  <si>
    <t>Measuring brand equity is of vital importance to marketing practitioners and scholars. Academics and practitioners have developed a range of tools and metrics for measuring brand equity, but in the fast-paced and transformational digital era, it may be that current metrics are not sufficient. The authors develop a conceptual understanding of the brand equity paradigm using practitioner and scholarly views. A practitioner-focused analysis is given on how companies can best understand and measure brand performance in a digital environment and take actionable insights, using the share of search, digital brand awareness, and digital brand sentiment constructs. The authors argue that digital brand equity metrics cannot be based only on social media and current digital metrics indicators but also must include a human side of the brand and the technology-consumer nuances. The study proposes a research agenda and highlights important research and policy questions in developing digital brand equity.</t>
  </si>
  <si>
    <t>Brand equity, Digital, Measurement, Social media, AI</t>
  </si>
  <si>
    <t>https://www.sciencedirect.com/science/article/pii/S0148296325000967</t>
  </si>
  <si>
    <t>https://doi.org/10.1016/j.jbusres.2025.115273</t>
  </si>
  <si>
    <t>yoon2025101491</t>
  </si>
  <si>
    <t>Sang-Hyeak Yoon and Sung-Byung Yang and So-Hyun Lee</t>
  </si>
  <si>
    <t>Comprehensive examination of the bright and dark sides of generative AI services: A mixed-methods approach</t>
  </si>
  <si>
    <t>Recent advancements in artificial intelligence (AI), particularly in generative AI (GAI), have significantly influenced society, prompting extensive discussions about their societal impact. While previous research has acknowledged both the benefits and challenges of AI, the rapid development of GAI has often proceeded without sufficient focus on actionable strategies to address potential risks and unintended consequences. Understanding both the positive and negative aspects of GAI is essential to ensure that technological progress is balanced and responsibly managed to mitigate potential risks and societal harm. This study identifies the positive and negative aspects of GAI from both public and expert viewpoints by applying a valence framework. Using a mixed-methods approach that integrates joint sentiment topic (JST) modeling with the combined use of ChatGPT and expert interviews, we investigated the key positive and negative factors associated with GAI. By integrating the insights gained from these different perspectives, the study proposes strategies for the effective and responsible use of GAI. The study contributes to the existing body of knowledge on GAI by offering a comprehensive understanding of its implications and providing guidance for its ethical and appropriate applications.</t>
  </si>
  <si>
    <t>Generative AI, Valence framework, Mixed-methods approach, Joint sentiment topic modeling, Expert interview, ChatGPT</t>
  </si>
  <si>
    <t>1567-4223</t>
  </si>
  <si>
    <t>https://www.sciencedirect.com/science/article/pii/S156742232500016X</t>
  </si>
  <si>
    <t>https://doi.org/10.1016/j.elerap.2025.101491</t>
  </si>
  <si>
    <t>demartino2025107678</t>
  </si>
  <si>
    <t>Vincenzo {De Martino} and Fabio Palomba</t>
  </si>
  <si>
    <t>Classification and challenges of non-functional requirements in ML-enabled systems: A systematic literature review</t>
  </si>
  <si>
    <t>Context: Machine learning (ML) is nowadays so pervasive and diffused that virtually no application can avoid its use. Nonetheless, its enormous potential is often tempered by the need to manage non-functional requirements (NFRs) and navigate pressing, contrasting trade-offs. Objective: In this respect, we notice a lack of systematic synthesis of challenges explicitly tied to achieving and managing NFRs in ML-enabled systems. Such a synthesis may not only provide a comprehensive summary of the state of the art but also drive further research on the analysis, management, and optimization of NFRS of ML-enabled systems. Method: In this paper, we propose a systematic literature review targeting two key aspects such as (1) the classification of the NFRs investigated so far, and (2) the challenges associated with achieving and managing NFRs in ML-enabled systems during model development Through the combination of well-established guidelines for conducting systematic literature reviews and additional search criteria, we survey a total amount of 130 research articles. Results: Our findings report that current research identified 31 different NFRs, which can be grouped into six main classes. We also compiled a catalog of 26 software engineering challenges, emphasizing the need for further research to systematically address, prioritize, and balance NFRs in ML-enabled systems. Conclusion: We conclude our work by distilling implications and a future outlook on the topic.</t>
  </si>
  <si>
    <t>Software engineering for artificial intelligence, Non-functional requirements, Systematic literature reviews</t>
  </si>
  <si>
    <t>https://www.sciencedirect.com/science/article/pii/S0950584925000175</t>
  </si>
  <si>
    <t>https://doi.org/10.1016/j.infsof.2025.107678</t>
  </si>
  <si>
    <t>aimanbinabusofian2025101478</t>
  </si>
  <si>
    <t>Abu Danish {Aiman Bin Abu Sofian} and S.R. Majid and Kisuk Kang and Jang-Kyo Kim and P.L. Show</t>
  </si>
  <si>
    <t>Upcycling and recycling of spent battery waste for a sustainable future: Progress and perspectives</t>
  </si>
  <si>
    <t>The urgency of addressing the environmental and resource challenges posed by spent lithium-ion batteries (LIBs) has led to significant advancements in recycling and upcycling methodologies. This work aims to provide a comprehensive understanding of the progress made for LIB recycling and upcycling, offering perspectives for achieving a circular economy in battery technology. The review examines the latest innovations in LIB material recovery, focusing on both conventional recycling techniques and emerging upcycling strategies. It explores the motivation and importance of recycling spent LIBs, showing the critical need for sustainable solutions. A comprehensive overview of LIB recycling methodologies is provided, including pretreatment, preprocessing, pyrometallurgical, hydrometallurgical, bioleaching, direct recovery processes, electrochemical processes, and deep eutectic solvents. Emphasis is placed on the advanced upcycling of the cathode, anode, and separator materials, exploring composition/crystallisation engineering and structural modifications, including doping and surface coating. Furthermore, upcycling spent LIB materials into high-value products like catalysts and graphene is explored. The environmental impact, legislative landscape, and socioeconomic implications of battery recycling are critically analysed, with life cycle assessments underscoring the ecological benefits of these processes. Global perspectives on battery recycling practices are also examined, considering the varied approaches across different regions. Additionally, integrating artificial intelligence and the internet of things in optimising battery recycling is explored, demonstrating their potential to enhance efficiency and sustainability. The review concludes by identifying current challenges and proposing recommendations for future research and policy development.</t>
  </si>
  <si>
    <t>Battery Recycling, Electrochemistry, Graphene, Waste Management, Circular Economy, Catalyst, Sustainable Materials</t>
  </si>
  <si>
    <t>0079-6425</t>
  </si>
  <si>
    <t>https://www.sciencedirect.com/science/article/pii/S0079642525000532</t>
  </si>
  <si>
    <t>https://doi.org/10.1016/j.pmatsci.2025.101478</t>
  </si>
  <si>
    <t>dacostaferreira2025100647</t>
  </si>
  <si>
    <t>Paula {da Costa Ferreira} and Nádia Pereira and Carlos Martinho and Hugo Marques and Hélio Martins and Alexandra Marques Pinto and Alexandra Barros and Aristides Ferreira and Mafalda Gomes and Ana Margarida {Veiga Simão}</t>
  </si>
  <si>
    <t>Teachers’ awareness and emotional response to cyberbullying: Exploring emotional regulation strategies in the classroom</t>
  </si>
  <si>
    <t>Cyberbullying is a major and pressing issue in schools, reducing students' well-being and placing emotional burden on teachers. Despite increased attention to students' experiences, there is limited research on teachers' knowledge, emotional responses, and emotion regulation when witnessing student cyberbullying. Thus, this study explores teachers' knowledge, emotional responses, and emotion regulation strategies to respond to cyberbullying, and the impact of an innovative game-based platform on their emotion regulation abilities. Employing an integrated emotions and emotion regulation appraisal model, the mixed-methods study employed a sequential explanatory design. 543 teachers and 533 students were surveyed to examine a substantial difference between teachers' self-reports and students' self-reports of cyberbullying, with students reporting more instances. 63 teachers provided qualitative interviews with information on how they responded emotionally, which were predominantly negative in valence—concern, surprise, and frustration—and led to the prevalent use of response modulation strategies. Quasi-experimental, longitudinal research conducted among 64 teachers analyzed whether a serious game-based intervention can be effective. Emotion regulation was still a concern, however, pre-post-tests indicated that the platform supported increased use of cognitive reappraisal and coping responses for responding to cyberbullying. These findings are supportive of the need for training interventions to specifically target strengthening teachers' socio-emotional abilities, potentially contributing to early intervention and healthy school climate development. Schools can use technology-supported interventions to prompt teachers of their socio-emotional abilities and hence manage cyberbullying effectively. Future studies should use larger samples and longer longitudinal designs to adequately address and assess teachers’ emotion regulation approaches across time.</t>
  </si>
  <si>
    <t>Student cyberbullying, Teacher awareness, Emotions, Emotion regulation, Serious game-based interventions, Teacher professional development</t>
  </si>
  <si>
    <t>https://www.sciencedirect.com/science/article/pii/S2451958825000624</t>
  </si>
  <si>
    <t>https://doi.org/10.1016/j.chbr.2025.100647</t>
  </si>
  <si>
    <t>jakhar2025104086</t>
  </si>
  <si>
    <t>Yash Jakhar and Malaya Dutta Borah</t>
  </si>
  <si>
    <t>Effective near-duplicate image detection using perceptual hashing and deep learning</t>
  </si>
  <si>
    <t>Computer vision has always been concerned with near-duplicate image detection. Previous approaches for detecting near duplicates highlighted the necessity to adequately explore the aspect of image transformations for effectively handling complex images. We proposed a method of finding near duplicate images using the integration of three different techniques: perceptual hashing, Siamese network, and Vision Transformer. Perceptual hashing gives us a quick way to filter out similar-looking pictures, while the Siamese network architecture paired with the Vision transformer helps us identify more complex near duplicate instances. The integrated approach learns a metric space from data, which reflects both visual similarity and perceptual closeness among items in the dataset. The results demonstrate the effectiveness and robustness of our proposed method, achieving an AUROC of 0.99 and a precision of 0.987 on the California-ND dataset, and an AUROC of 0.92 with a precision of 0.884 on the INRIA Holidays dataset, significantly outperforming traditional methods by over 10% in both metrics. This represents a significant step forward in near-duplicate image detection research.</t>
  </si>
  <si>
    <t>Near-duplicate images, Neural network, Generative Adversarial Network, Perceptual hashing, Siamese network, Vision Transformer</t>
  </si>
  <si>
    <t>https://www.sciencedirect.com/science/article/pii/S0306457325000287</t>
  </si>
  <si>
    <t>https://doi.org/10.1016/j.ipm.2025.104086</t>
  </si>
  <si>
    <t>kpodo2025</t>
  </si>
  <si>
    <t>Josué Kpodo and A. Pouyan Nejadhashemi</t>
  </si>
  <si>
    <t>Navigating challenges/opportunities in developing smart agricultural extension platforms: Multi-media data mining techniques</t>
  </si>
  <si>
    <t>Agricultural Extension (AE) research faces significant challenges in producing relevant and practical knowledge due to rapid advancements in artificial intelligence (AI). AE struggles to keep pace with these advancements, complicating the development of actionable information. One major challenge is the absence of intelligent platforms that enable efficient information retrieval and quick decision-making. Investigations have shown a shortage of AI-assisted solutions that effectively use AE materials across various media formats while preserving scientific accuracy and contextual relevance. Although mainstream AI systems can potentially reduce decision-making risks, their usage remains limited. This limitation arises primarily from the lack of standardized datasets and concerns regarding user data privacy. For AE datasets to be standardized, they must satisfy four key criteria: inclusion of critical domain-specific knowledge, expert curation, consistent structure, and acceptance by peers. Addressing data privacy issues involves adhering to open-access principles and enforcing strict data encryption and anonymization standards. To address these gaps, a conceptual framework is introduced. This framework extends beyond typical user-oriented platforms and comprises five core modules. It features a neurosymbolic pipeline integrating large language models with physically based agricultural modeling software, further enhanced by Reinforcement Learning from Human Feedback. Notable aspects of the framework include a dedicated human-in-the-loop process and a governance structure consisting of three primary bodies focused on data standardization, ethics and security, and accountability and transparency. Overall, this work represents a significant advancement in agricultural knowledge systems, potentially transforming how AE services deliver critical information to farmers and other stakeholders.</t>
  </si>
  <si>
    <t>Agriculture extension, Artificial intelligence, Multi-media data mining, Decision-making, Large language models</t>
  </si>
  <si>
    <t>2589-7217</t>
  </si>
  <si>
    <t>https://www.sciencedirect.com/science/article/pii/S2589721725000418</t>
  </si>
  <si>
    <t>https://doi.org/10.1016/j.aiia.2025.04.001</t>
  </si>
  <si>
    <t>kuru2025</t>
  </si>
  <si>
    <t>Kaya Kuru and Kaan Kuru</t>
  </si>
  <si>
    <t>UMetaBE-DPPML: Urban Metaverse &amp; Blockchain-Enabled Decentralised Privacy-Preserving Machine Learning Verification And Authentication With Metaverse Immersive Devices</t>
  </si>
  <si>
    <t>It is anticipated that cybercrime activities will be widespread in the urban metaverse ecosystem due to its high economic value with new types of assets and its immersive nature with a variety of experiences. Ensuring reliable urban metaverse cyberspaces requires addressing two critical challenges, namely, cybersecurity and privacy protection. This study, by analysing potential cyberthreats in the urban metaverse cyberspaces, proposes a blockchain-based Decentralised Privacy-Preserving Machine Learning (DPPML) authentication and verification methodology, which uses the metaverse immersive devices and can be instrumented effectively against identity impersonation and theft of credentials, identity, or avatars. Blockchain technology and Federated Learning (FL) are merged in the developed DPPML approach not only to eliminate the requirement of a trusted third party for the verification of the authenticity of transactions and immersive actions, but also, to avoid Single Point of Failure (SPoF) and Generative Adversarial Networks (GAN) attacks by detecting malicious nodes. The developed methodology has been tested using Motion Capture Suits (MoCaps) in a co-simulation environment with the Proof-of-Work (PoW) consensus mechanism. The preliminary results suggest that the built techniques in the DPPML approach can prevent unreal transactions, impersonation, identity theft, and theft of credentials or avatars promptly before any transactions have been executed or immersive experiences have been shared with others. The proposed system will be tested with a larger number of nodes involving the Proof-of-Stake (PoS) consensus mechanism using several other metaverse immersive devices as a future job.</t>
  </si>
  <si>
    <t>Metaverse, cybercommunity, urban twins, cybersecurity, collaborative deep learning, federated learning, blockchain</t>
  </si>
  <si>
    <t>2667-3452</t>
  </si>
  <si>
    <t>https://www.sciencedirect.com/science/article/pii/S2667345225000094</t>
  </si>
  <si>
    <t>https://doi.org/10.1016/j.iotcps.2025.02.001</t>
  </si>
  <si>
    <t>arevaloancona2025100650</t>
  </si>
  <si>
    <t>Rodrigo Eduardo Arevalo-Ancona and Manuel Cedillo-Hernandez</t>
  </si>
  <si>
    <t>Robust zero-watermarking based on dual branch neural network for ownership authentication, auxiliary information delivery and tamper detection</t>
  </si>
  <si>
    <t>This paper presents a robust multitask zero-watermarking scheme for ownership authentication, auxiliary information embedding, and tamper detection using a dual-branch neural network. The proposed method generates three zero-watermarking codes stored in a three-layer structure, where each layer corresponds to a different type of watermark: a binary logo for ownership authentication, a QR code for auxiliary data, and a halftone version of the original image for tamper detection. The first and third zero-watermarking codes are generated by a logical linking between the binary logo and halftone version, respectively, with a set of neural network weights. The second zero-watermarking code is created by linking the QR code with features extracted from the dual-branch neural network. This approach ensures that the original image remains undistorted and protected at the same time. Experimental results demonstrate the robustness of the proposed method against geometric distortions, common signal processing attacks, and combined attacks, achieving bit error rates below 0.005 and normalized correlation values close to or equal to 1. Additionally, the method attained an average accuracy of 98.7 % or higher in tamper detection tasks across multiple datasets, demonstrating its versatility.</t>
  </si>
  <si>
    <t>Zero-watermarking, Deep learning, Dual-branch neural network, Tamper detection, Ownership authentication</t>
  </si>
  <si>
    <t>1110-8665</t>
  </si>
  <si>
    <t>https://www.sciencedirect.com/science/article/pii/S111086652500043X</t>
  </si>
  <si>
    <t>https://doi.org/10.1016/j.eij.2025.100650</t>
  </si>
  <si>
    <t>sharmila2025110107</t>
  </si>
  <si>
    <t>S.P. Sharmila and Shubham Gupta and Aruna Tiwari and Narendra S. Chaudhari</t>
  </si>
  <si>
    <t>Leveraging Memory Forensic Features for Explainable Obfuscated Malware Detection with Isolated Family Distinction Paradigm</t>
  </si>
  <si>
    <t>In the IoT edge computing era, inevitable and ubiquitous presence of the internet is opening the door for numerous cyberattacks. Obfuscated malware adds layers of difficulty to detect complex modern cyber attacks by evading AI-enabled Next-Generation Anti-Virus (NGAV) scanners and breaching digital privacy. To tackle this problem, in this paper, we propose “Augmented Sparse Projection Oblique Random Forest (AugSPORF)”, an Explainable sparse projections based Oblique Random Forest (ORF) with Isolated Family Distinction (IFD) Paradigm to detect multiple obfuscated malware belonging to Spyware, Ransomware, and Trojan families effectively. Irrespective of obfuscation, malware variants possess common behavior and family traits aligned with their families and leave traces in the memory on execution. To begin with this motivation, we handle the huge dimension of memory forensic features with sparse random projections. Next, we perform feature importance aware training with ORF to learn inherent behavioral features of malware families by isolating the target family, and distinguishing with other families. Further, the model’s scalability is assessed by increasing the number of malware families. To offer an insightful conclusion on the predictions, an Interpretable Machine Learning (IML) layer is interleaved to generate a report of explanations, thereby enhancing the interpretability of the model. The proposed approach yields an average accuracy of 96.76%, 96.45%, and 97.33% in detecting sub-families of Spyware, Ransomware, and Trojan respectively. Improved accuracy is also demonstrated by benchmarking the performance of AugSPORF on UCI repository datasets.</t>
  </si>
  <si>
    <t>Ransomware, Spyware, Trojan, Multi-class classification, Explainable AI, Sparse Projections</t>
  </si>
  <si>
    <t>https://www.sciencedirect.com/science/article/pii/S0045790625000503</t>
  </si>
  <si>
    <t>https://doi.org/10.1016/j.compeleceng.2025.110107</t>
  </si>
  <si>
    <t>daguanogastaldi2025101011</t>
  </si>
  <si>
    <t>Vinicius {Daguano Gastaldi} and Martin Hindermann and Justus B.H. Wilke and Anja Ronnenberg and Sahab Arinrad and Sabine Kraus and Anne-Fleur Wildenburg and Antonios Ntolkeras and Micah J. Provost and Liu Ye and Yasmina Curto and Jonathan-Alexis Cortés-Silva and Umer Javed Butt and Klaus-Armin Nave and Kamilla Woznica Miskowiak and Hannelore Ehrenreich</t>
  </si>
  <si>
    <t>A comprehensive and standardized pipeline for automated profiling of higher cognition in mice</t>
  </si>
  <si>
    <t>Summary In rodent behavior research, observer-independent methods, such as the IntelliCage, enhance data collection in a social, and thus stress-reduced, environment. The IntelliCage system allows experimenters to create cognitive challenges for mice motivated by rewards. Given the extensive and diverse data from IntelliCage, there is a high demand for automated analysis. Here, we introduce IntelliR, a free and standardized pipeline for analyzing IntelliCage data, including a cognition index for performance comparison across challenges. IntelliR supports the automatic analysis of three challenges that cover spatial, episodic-like, and working memory with their reversal tests and can also be adapted for other designs. Results from three cohorts of adult female C57B6 mice showed improved task proficiency over time. To validate cognitive impairment detection, we used adult female NexCreERT2xRosa26-eGFP-DTA mice after neuron ablation in cortex and hippocampus, in which we observed reduced learning capabilities. IntelliR integrates easily into research, improving time management and reproducibility.</t>
  </si>
  <si>
    <t>IntelliCage, behavior, automated phenotyping, cognitive domains, spatial memory, episodic-like memory, working memory, reversal learning, cognitive flexibility</t>
  </si>
  <si>
    <t>2667-2375</t>
  </si>
  <si>
    <t>https://www.sciencedirect.com/science/article/pii/S2667237525000475</t>
  </si>
  <si>
    <t>https://doi.org/10.1016/j.crmeth.2025.101011</t>
  </si>
  <si>
    <t>yang2025126694</t>
  </si>
  <si>
    <t>Zhiwei Yang and Zhengjie Feng and Rongxin Huo and Huiru Lin and Hanghan Zheng and Ruichi Nie and Hongrui Chen</t>
  </si>
  <si>
    <t>The Imitation Game revisited: A comprehensive survey on recent advances in AI-generated text detection</t>
  </si>
  <si>
    <t>In recent years, AI-generated text detection (AIGTD) has attracted more and more attention, with numerous novel methodologies being proposed. However, most existing reviews on this topic tend to be fragmented and incoherent in content, lacking a coherent and comprehensive framework for understanding. This paper comprehensively analyzes and summarizes the latest advancements and prominent technologies in this fast-moving field. In order to do that, we introduce a novel comprehensive multi-level taxonomy for AIGTD approaches, where the existing research can be broadly categorized into three directions, tackling the key challenges of classifier training, intrinsic attributes, and information embedding, respectively. To help researchers and practitioners understand and address detection and attack scenarios, we also introduce a classification of black-box and white-box models based on interpretability and transparency, as well as the computational requirements required to use the baseline methods. Moreover, we carefully provide a comprehensive performance comparison and analysis across several datasets for these methods, collect commonly used benchmark datasets, and outline potential future research directions in this field. To facilitate sharing, we consistently maintain the relevant materials at: https://github.com/Nicozwy/AIGTD-Survey.</t>
  </si>
  <si>
    <t>AI-generated text detection, Methodological review, Hierarchical analysis, Potential future research</t>
  </si>
  <si>
    <t>https://www.sciencedirect.com/science/article/pii/S0957417425003161</t>
  </si>
  <si>
    <t>https://doi.org/10.1016/j.eswa.2025.126694</t>
  </si>
  <si>
    <t>martini2025e03489</t>
  </si>
  <si>
    <t>Massimo Martini and Emily Kaul and Reid Miller and Jason Gibbs and Kyle Bobiwash</t>
  </si>
  <si>
    <t>Non-native plants in road verges attract pollinators despite associated declines in native flowers</t>
  </si>
  <si>
    <t>Marginal habitats are increasingly recognized for their potential value in pollinator conservation. Road verges, which cover extensive areas, provide abundant floral resources and contribute to habitat heterogeneity and connectivity in homogeneous landscapes. However, road verges are also hotspots for the establishment and dispersal of non-native plants, raising doubts on their suitability to support diverse pollinator populations. We sampled flowering plants and visiting insects in roadsides of southeastern Manitoba, Canada, and leveraged datasets of bee communities from surrounding areas and Wildlife Management Areas (WMAs) to compare pollinator communities across habitats. Plant communities in road verges were dominated by a subset of abundant non-native species and were disproportionately visited by generalist pollinators. Non-native plant abundance was negatively correlated with native plant richness and abundance in the verges but positively associated with bee richness and abundance. Landscape context and scale also influenced pollinators. We found strong differences in pollinator richness, abundance, and community composition at larger (ecozone) scales, with local landscape composition and configuration also contributing significantly, albeit to a lesser extent. Road verge bee communities were distinct and less even than those in surrounding areas and WMAs, and exhibited a markedly higher proportion of polylectic to oligolectic individuals. These findings suggest that road verges can support generalist pollinators but are less suitable for specialists, highlighting their potential to maintain pollination services in heavily disturbed or densely-forested landscapes while also revealing limitations in harboring representatively diverse and even communities.</t>
  </si>
  <si>
    <t>Pollinator conservation, Marginal habitats, Roadsides, Invasive plants, Bee diversity</t>
  </si>
  <si>
    <t>2351-9894</t>
  </si>
  <si>
    <t>https://www.sciencedirect.com/science/article/pii/S2351989425000903</t>
  </si>
  <si>
    <t>https://doi.org/10.1016/j.gecco.2025.e03489</t>
  </si>
  <si>
    <t>li2025105179</t>
  </si>
  <si>
    <t>Hengyun Li and Jingbo Xi and Cathy H.C. Hsu and Bruce X.B. Yu and Xiang (Kevin) Zheng</t>
  </si>
  <si>
    <t>Generative artificial intelligence in tourism management: An integrative review and roadmap for future research</t>
  </si>
  <si>
    <t>Rapid technical advances have spurred the potential of generative artificial intelligence (GenAI) in various business settings. However, the tourism industry is in the early stages of understanding and applying GenAI, and comprehensive knowledge is needed. This paper presents a systematic review of the empirical literature, published between 2022 and 2024, related to GenAI in the business and tourism fields. Findings draw a detailed picture of the state of GenAI research. In total, 170 published articles are reviewed based on topics, theories, and methods. Three main topic clusters are identified: 1) antecedents of using GenAI; 2) impacts and applications of GenAI; and 3) technicalities of GenAI. Theoretically, most studies have borrowed foundations from other fields without substantial development. Methodologically, existing research—particularly in tourism—has tended to feature quantitative techniques. This research also compares business and tourism literature based on an antecedents, process and outcomes framework, outlining potential research gaps and opportunities. In addition to synthesizing the current research landscape, this paper presents a multidimensional framework (i.e., theories, contexts, characteristics, and methods – TCCM) that suggests multiple future research questions to inform GenAI studies in tourism.</t>
  </si>
  <si>
    <t>Generative artificial intelligence, Integrative review, Tourism, Hospitality, Business, Future research</t>
  </si>
  <si>
    <t>https://www.sciencedirect.com/science/article/pii/S0261517725000494</t>
  </si>
  <si>
    <t>https://doi.org/10.1016/j.tourman.2025.105179</t>
  </si>
  <si>
    <t>leng2025528</t>
  </si>
  <si>
    <t>Jiewu Leng and Jiwei Guo and Junxing Xie and Xueliang Zhou and Ang Liu and Xi Gu and Dimitris Mourtzis and Qinglin Qi and Qiang Liu and Weiming Shen and Lihui Wang</t>
  </si>
  <si>
    <t>Review of manufacturing system design in the interplay of Industry 4.0 and Industry 5.0 (Part II): Design processes and enablers</t>
  </si>
  <si>
    <t>Following up on our previous review paper ‘Review of manufacturing system design in the interplay of Industry 4.0 and Industry 5.0 (Part I): Design thinking and modeling methods’ [1], based on the proposed Thinking-Modelling-Process-Enabler (TMPE) framework of Manufacturing System Design (MSD), this paper (Part II of the two-part review) further reviews the Process and Enabler dimensions of MSD in the interplay of Industry 4.0 and Industry 5.0. MSD methods are reviewed from the single-dimensional design process and cross-dimensional design process perspectives, respectively. MSD methods are reorganized and categorized from the key enabler's perspective. Finally, challenges are discussed along with directions for future research in the domain of MSD. This review is anticipated to offer novel insights for advancing MSD research and engineering in the interplay of Industry 4.0 and Industry 5.0.</t>
  </si>
  <si>
    <t>Manufacturing system design, Production system design, Smart manufacturing, Industry 5.0, Design methods</t>
  </si>
  <si>
    <t>0278-6125</t>
  </si>
  <si>
    <t>https://www.sciencedirect.com/science/article/pii/S0278612525000366</t>
  </si>
  <si>
    <t>https://doi.org/10.1016/j.jmsy.2025.02.005</t>
  </si>
  <si>
    <t>qu2025107707</t>
  </si>
  <si>
    <t>Yubin Qu and Song Huang and Peng Nie</t>
  </si>
  <si>
    <t>A review of backdoor attacks and defenses in code large language models: Implications for security measures</t>
  </si>
  <si>
    <t>Context: Large Language Models (LLMS) have revolutionized software engineering by bridging human language understanding and complex problem solving. However, resource constraints often lead users to rely on open-source models or third-party platforms for training and prompt engineering, introducing significant security vulnerabilities. Objective: This study provides a comprehensive analysis of backdoor attacks targeting LLMS in software engineering, with a particular focus on fine-tuning methods. Our work addresses a critical gap in existing literature by proposing a novel three-category framework for backdoor attacks: full-parameter fine-tuning, parameter-efficient fine-tuning, and no-tuning attacks. Methods: We systematically reviewed existing studies and analyzed attack success rates across different methods. Full-parameter fine-tuning generally achieves high success rates but requires significant computational resources. Parameter-efficient fine-tuning offers comparable success rates with lower resource demands, while no-tuning attacks exhibit variable success rates depending on prompt design, posing unique challenges due to their minimal resource requirements. Results: Our findings underscore the evolving landscape of backdoor attacks, highlighting the shift towards more resource-efficient and stealthy methods. These trends emphasize the need for advanced detection mechanisms and robust defense strategies. Conclusion: By focusing on code-specific threats, this study provides unique insights into securing LLMS in software engineering. Our work lays the foundation for future research on developing sophisticated defense mechanisms and understanding stealthy backdoor attacks.</t>
  </si>
  <si>
    <t>Deep neural networks, Triggers, Large language models for code, Backdoor attacks, Software engineering</t>
  </si>
  <si>
    <t>https://www.sciencedirect.com/science/article/pii/S0950584925000461</t>
  </si>
  <si>
    <t>https://doi.org/10.1016/j.infsof.2025.107707</t>
  </si>
  <si>
    <t>bensaoud2025100834</t>
  </si>
  <si>
    <t>Ahmed Bensaoud and Jugal Kalita</t>
  </si>
  <si>
    <t>Advancing software security: DCodeBERT for automatic vulnerability detection and repair</t>
  </si>
  <si>
    <t>The exponential growth of software complexity has led to a corresponding increase in software vulnerabilities, necessitating robust methods for automatic vulnerability detection and repair. This paper proposes DCodeBERT, a large language model (LLM) fine-tuned for vulnerability detection and repair in software code. Leveraging the pre-trained CodeBERT model, DCodeBERT is designed to understand both natural language and programming language context, enabling it to effectively identify vulnerabilities and suggest repairs. We conduct experiments to evaluate DCodeBERT’s performance, comparing it against several baseline models. The results demonstrate that DCodeBERT outperforms the baselines in both vulnerability detection and repair tasks across multiple programming languages, showcasing its effectiveness in enhancing software security.</t>
  </si>
  <si>
    <t>Large Language Models, Adversarial attacks, Vulnerability detection, Data privacy, Natural language processing</t>
  </si>
  <si>
    <t>https://www.sciencedirect.com/science/article/pii/S2452414X25000585</t>
  </si>
  <si>
    <t>https://doi.org/10.1016/j.jii.2025.100834</t>
  </si>
  <si>
    <t>garces2025129620</t>
  </si>
  <si>
    <t>Diego Garcés and Matilde Santos and David Fernández-Llorca</t>
  </si>
  <si>
    <t>Leveraging language models for automated distribution of review notes in animated productions</t>
  </si>
  <si>
    <t>During the production of an animated film, professionals at the animation studio prepare thousands of notes. These notes describe improvements and corrections identified by supervisors and directors during daily meetings where the film’s progress is reviewed. After each meeting, these notes are manually distributed to the appropriate departments that need to address them. Due to the manual nature of this process, many notes are not assigned correctly, and the identified issues are not addressed, reducing the final quality of the film. This article describes and compares several approaches to automatically distribute notes using multi-label text classification with different language models (LM). Implemented methods include logistic regression models, encoder-only models such as the BERT family, and decoder-only models such as Llama 2 including fine-tuning and QLoRA techniques. Training and inference were conducted on a local RTX-3090. The results of the different techniques have been compared, achieving a maximum average accuracy of 0.83 and an f1-score of 0.89 with the fine-tuned Multilingual BERT model. This demonstrates the validity of these models for multi-label text classification, as well as their usefulness in a hitherto unexplored area such as animation studios.</t>
  </si>
  <si>
    <t>Movie production, Review notes, Text Classification, Large Language Models (LLM), Natural Language Processing</t>
  </si>
  <si>
    <t>https://www.sciencedirect.com/science/article/pii/S0925231225002929</t>
  </si>
  <si>
    <t>https://doi.org/10.1016/j.neucom.2025.129620</t>
  </si>
  <si>
    <t>seo2025105182</t>
  </si>
  <si>
    <t>Ilsoo Todd Seo and Hongbo Liu and Hengyun Li and Jin-Soo Lee</t>
  </si>
  <si>
    <t>AI-infused video marketing: Exploring the influence of AI-generated tourism videos on tourist decision-making</t>
  </si>
  <si>
    <t>As Generative Artificial Intelligence (AI) becomes increasingly integrated into daily experiences, AI-generated content (AIGC) is gaining prominence in marketing. Despite the significant potential of AI-generated videos to transform the tourism industry, there has been limited exploration of their impact in both practical and academic contexts. This paper addresses this gap by applying topic modeling and thematic analysis to social media comments and survey responses. This study proposes a conceptual framework for AI-generated tourism destination videos, identifying 17 themes. The findings highlight key differences compared to human-generated tourism videos, particularly in terms of authenticity and trustworthiness. This paper also contributes to the literature on tourism videos by presenting a pioneering study of AIGC. Furthermore, this research offers practical insights for tourism marketers seeking to effectively integrate AIGC into their marketing strategies.</t>
  </si>
  <si>
    <t>AI-generated video, Generative AI, AI-generated content, Topic modeling, Thematic analysis</t>
  </si>
  <si>
    <t>https://www.sciencedirect.com/science/article/pii/S0261517725000524</t>
  </si>
  <si>
    <t>https://doi.org/10.1016/j.tourman.2025.105182</t>
  </si>
  <si>
    <t>hlavaty2025102922</t>
  </si>
  <si>
    <t>Greg Hlavaty and Heather Lindenman and Travis Maynard</t>
  </si>
  <si>
    <t>All the attention, all the time: How first-year students experience writing in a horizontal digital ecosystem</t>
  </si>
  <si>
    <t>This article examines how first-year composition students navigate digital attention ecosystems while writing. It presents findings from a qualitative focus group study in which undergraduate students participated in writing and reflection activities. The findings indicate that students are immersed in a “horizontal attention ecosystem,” in which all online tasks, communications, and media feel equally worthy of their attention. Although students attempt to manage their physical-digital writing environments strategically, the intrusive nature of current technology hinders their ability to focus, especially on academic writing assignments. When completing academic assignments, students report relying on self-restrictive measures and approaching writing as a solitary act, contrasting with writing studies’ understanding of writing as a social act. This article suggests pedagogical approaches that privilege embodied writing strategies and encourage writing-oriented social interactions between students.</t>
  </si>
  <si>
    <t>Digital writing ecosystem, attention economy, distraction, horizontal attention ecosystem, embodiment, interpersonal support, environment selecting- and structuring-practices, writing processes, pedagogy, technology</t>
  </si>
  <si>
    <t>https://www.sciencedirect.com/science/article/pii/S875546152500009X</t>
  </si>
  <si>
    <t>https://doi.org/10.1016/j.compcom.2025.102922</t>
  </si>
  <si>
    <t>faez2025112093</t>
  </si>
  <si>
    <t>Sanli Faez and Vivien Barnier and Dimitrios Mentis</t>
  </si>
  <si>
    <t>The pivotal role of open source knowledge transfer to achieve universal energy access</t>
  </si>
  <si>
    <t>Summary Community-company collaboration based on open source technologies is emerging as an alternative to proprietary solutions for planning, implementation, and maintenance of localized access to clean renewable electricity. We highlight some recent breakthroughs in creation of local technology ecosystems that follow an open access approach to knowledge transfer. On the other hand, on top of engineering, manufacturing, and maintenance questions, community led projects need to address social acceptance, economic viability, and regulatory barriers. Despite these barriers, open source in energy access is expanding and new sustainable business models are practiced. By comparing the advances in open source hardware scholarship with that of free and open source software, we anticipate an increasing communal pressure for adopting open-source friendly innovation policies. Academia and in particular university knowledge transfer policies play an essential role in achieving universal energy access via open source technologies.</t>
  </si>
  <si>
    <t>Energy policy, Open source software, Energy sustainability, Energy systems</t>
  </si>
  <si>
    <t>https://www.sciencedirect.com/science/article/pii/S2589004225003530</t>
  </si>
  <si>
    <t>https://doi.org/10.1016/j.isci.2025.112093</t>
  </si>
  <si>
    <t>yavuz2025106108</t>
  </si>
  <si>
    <t>Can Yavuz</t>
  </si>
  <si>
    <t>Adverse human rights impacts of dissemination of nonconsensual sexual deepfakes in the framework of European Convention on Human Rights: A victim-centered perspective</t>
  </si>
  <si>
    <t>Generative artificial intelligence systems have advanced significantly over the past decade and can now generate synthetic but highly realistic audio, photo, and video, commonly referred to as deepfake. Image-based sexual abuse was the first widespread (mis)use of deepfake technology and continues to be the most common form of its misuse. However, further (empirical) research is needed to examine this phenomenon's adverse human rights implications. This paper analyses the potential adverse human rights impacts of the dissemination of nonconsensual sexual deepfakes in the framework of the European Convention on Human Rights and argues that the dissemination of such deepfakes can hinder the rights protected by the Convention. These include the right to respect for private and family life, as nonconsensual sexual deepfakes can undermine data protection, harm one's image and reputation, and compromise psychological integrity and personal autonomy. Additionally, such deepfakes can threaten freedom of expression by creating a silencing effect on public watchdogs, politicians, and private individuals. Finally, nonconsensual sexual deepfakes can impair the economic and moral rights of pornography performers by abusing their work and bodies to abuse others without authorization and compensation. These findings highlight that the Council of Europe member states must fulfil their obligations to provide effective protection against this technology-facilitated, gender-based, and sexual violence.</t>
  </si>
  <si>
    <t>Deepfake, Generative artificial intelligence, Image-based sexual abuse, Deepfake pornography, Technology-facilitated violence, Gender-based violence, Sexual violence, European Convention on Human Rights, Right to respect for private and family life, Freedom of expression, Protection of property</t>
  </si>
  <si>
    <t>https://www.sciencedirect.com/science/article/pii/S0267364925000032</t>
  </si>
  <si>
    <t>https://doi.org/10.1016/j.clsr.2025.106108</t>
  </si>
  <si>
    <t>nie2025124373</t>
  </si>
  <si>
    <t>Qiyang Nie and Tong Liu</t>
  </si>
  <si>
    <t>Large language models: Tools for new environmental decision-making</t>
  </si>
  <si>
    <t>This study represents the first exploration of Large Language Models (LLMs) in environmental decision-making, examining their potential benefits and limitations. To address environmental issues, we propose and compare two generalizable frameworks: an LLMs-assisted framework that leverages LLMs to augment human expertise and coding in traditional decision workflows, and an LLMs-driven framework that aims to automate optimization. Through a water engineering case study focusing on PFAS control, where Environmental Fluid Dynamics Code (EFDC) was used for water environment simulation, we illustrate how to instantiate these frameworks and assess their performance. The case study reveals generalizable insights about these frameworks. Results indicate that both frameworks can contribute to environmental decision-making optimization to varying degrees, though their applicability differs significantly when facing complex decision scenarios. The LLMs-assisted framework, which effectively regulates flow rates and achieves higher PFAS interception, demonstrates how AI can enhance human decision-making while preserving the essential role of domain expertise and professional judgment. In contrast, the LLMs-driven framework faces challenges in handling complex parameter optimization tasks due to constraints such as context window and maximum output length. The findings emphasize the advantages of integrating Artificial Intelligence (AI) with conventional environmental modeling and management practices. This work confirms a crucial principle: LLMs should enhance rather than replace human expertise, with the ultimate responsibility for environmental decisions remaining with humans. The originality of this research lies in its innovative methodological approach, which leverages process design and prompt engineering to integrate cutting-edge AI with conventional environmental models, establishing a foundation for responsible human-AI collaboration in environmental decision-making. While examining current strengths and limitations, this framework robustly generates optimized environmental decision strategies, marking a new exploration in the field.</t>
  </si>
  <si>
    <t>Large language models, GPT, PFAS, Environmental decisions, Water resources management, Multi-objective optimization</t>
  </si>
  <si>
    <t>0301-4797</t>
  </si>
  <si>
    <t>https://www.sciencedirect.com/science/article/pii/S0301479725003494</t>
  </si>
  <si>
    <t>https://doi.org/10.1016/j.jenvman.2025.124373</t>
  </si>
  <si>
    <t>jamil2025111505</t>
  </si>
  <si>
    <t>Haziq Jamil and Amira Barizah Noorosmawie and Hafeezul Waezz Rabu and Lutfi {Abdul Razak}</t>
  </si>
  <si>
    <t>From archives to AI: Residential property data across three decades in Brunei Darussalam</t>
  </si>
  <si>
    <t>This article introduces the first publicly available data set for analysing the Brunei housing market, covering more than 30,000 property listings from 1993 to early 2025. The data set, curated from property advertisements in newspapers and online platforms, includes key attributes such as price, location, property type, and physical characteristics, enriched with area-level spatial information. Comprehensive and historical, it complements the Brunei Darussalam Central Bank's Residential Property Price Index (RPPI), addressing the limitations of restricted access to raw RPPI data and its relatively short timeline since its inception in 2015. Data collection involved manual transcription from archival sources and automated web scraping using programmatic techniques, supported by innovative processing with Large Language Models (LLMs) to codify unstructured text. The data set enables spatial and temporal analysis, with potential applications in economics, urban planning, and real estate research. Although listing prices are only a proxy for market values and may deviate from actual sale prices due to negotiation dynamics and other factors, this data set still provides a valuable resource for quantitative analyses of housing market trends and for informing policy decisions.</t>
  </si>
  <si>
    <t>Housing market, Property listings, Spatial data, Web scraping, Large language models, Brunei</t>
  </si>
  <si>
    <t>2352-3409</t>
  </si>
  <si>
    <t>https://www.sciencedirect.com/science/article/pii/S2352340925002379</t>
  </si>
  <si>
    <t>https://doi.org/10.1016/j.dib.2025.111505</t>
  </si>
  <si>
    <t>harutyunyan2025106484</t>
  </si>
  <si>
    <t>Tatevik Harutyunyan and Bram Timmermans and Lars Frederiksen</t>
  </si>
  <si>
    <t>Outside board director experience and the growth of new ventures</t>
  </si>
  <si>
    <t>Most research on entrepreneurship focuses on entrepreneurs' human and social capital as the drivers of new venture performance. However, less is known about how much the endowments of other strategic human resources, namely board directors, influence new venture performance. To generate new insights on this topic, we theorize and empirically investigate to what extent, and under which conditions, the experience of outside board directors affects new venture growth. Our analysis of Norwegian registry data on 15,594 new ventures does not provide immediate evidence that the presence of outside board directors or their experiences drive new venture growth. However, post hoc analysis suggests that the timing of board entry, combined with industry and directorial experience, plays a significant role in shaping growth outcomes. Additionally, the impact of industrial and directorial experience varies depending on the industry environment.</t>
  </si>
  <si>
    <t>Board of directors, Industry experience, Directorial experience, New ventures, New venture growth, Environmental characteristics</t>
  </si>
  <si>
    <t>0883-9026</t>
  </si>
  <si>
    <t>https://www.sciencedirect.com/science/article/pii/S0883902625000126</t>
  </si>
  <si>
    <t>https://doi.org/10.1016/j.jbusvent.2025.106484</t>
  </si>
  <si>
    <t>cai2025101187</t>
  </si>
  <si>
    <t>Yuzhu Cai and Sheng Yin and Yuxi Wei and Chenxin Xu and Weibo Mao and Felix Juefei-Xu and Siheng Chen and Yanfeng Wang</t>
  </si>
  <si>
    <t>Ethical-Lens: Curbing malicious usages of open-source text-to-image models</t>
  </si>
  <si>
    <t>Summary The burgeoning landscape of text-to-image models, exemplified by innovations such as Midjourney and DALL·E 3, has revolutionized content creation across diverse sectors. However, these advances bring forth critical ethical concerns, particularly with the misuse of open-source models to generate content that violates societal norms. Addressing this, we introduce Ethical-Lens, a framework designed to facilitate the value-aligned usage of text-to-image tools without necessitating internal model revision. Ethical-Lens ensures value alignment in text-to-image models across toxicity and bias dimensions by refining user commands and rectifying model outputs. Systematic evaluation metrics, combining GPT4-V, HEIM, and FairFace scores, assess alignment capability. Our experiments reveal that Ethical-Lens enhances alignment capabilities to levels comparable with or superior to commercial models such as DALL·E 3, while preserving the quality of generated images. This study indicates the potential of Ethical-Lens to promote the sustainable development of open-source text-to-image tools and their beneficial integration into society.</t>
  </si>
  <si>
    <t>value alignment, text-to-image models, large language models, AI safety</t>
  </si>
  <si>
    <t>https://www.sciencedirect.com/science/article/pii/S2666389925000352</t>
  </si>
  <si>
    <t>https://doi.org/10.1016/j.patter.2025.101187</t>
  </si>
  <si>
    <t>govindarajan2025124031</t>
  </si>
  <si>
    <t>Usharani Hareesh Govindarajan and Gagan Narang and Dhiraj Kumar Singh and Vinay Surendra Yadav</t>
  </si>
  <si>
    <t>Blockchain technologies adoption in healthcare: Overcoming barriers amid the hype cycle to enhance patient care</t>
  </si>
  <si>
    <t>Blockchain technologies are increasingly recognized as a transformative force across industries, offering potential solutions for information management, data security, and operational efficiency improvement. However, integration into the healthcare sector faces significant barriers, ranging from technical challenges to organizational resistance. In this study, a methodology is proposed that examines these critical barriers through a comprehensive analysis of 3265 academic papers and derives actionable solutions from 1566 patents published between 2016 and 2023. This approach bridges the gap between identifying challenges and implementing solutions. Using the “Stepwise Weight Assessment Ratio Analysis (SWARA)”, twelve critical adoption challenges are analyzed, while Top2Vec-based topic modeling identifies innovations that best address the ranked barriers. In addition to this, the proposed ‘healthcare ecosphere’ knowledge map serves as a comprehensive tool to analyze key stakeholders, their interactions, and the alignment of adoption barriers in solution spaces. The findings show that innovations in blockchain technologies are heavily concentrated in areas such as data security and application functionalities, whereas other critical domains—such as consensus mechanisms, governance, and regulatory frameworks—remain underexplored, pointing to opportunities for growth and development. The mapping of barriers to solutions provides practical guidance for healthcare providers, policymakers, and technologists seeking to implement the blockchain technologies effectively.</t>
  </si>
  <si>
    <t>Adoption barriers, Blockchain technologies, Healthcare ecosphere, Patent analysis, SWARA, Top2Vec</t>
  </si>
  <si>
    <t>https://www.sciencedirect.com/science/article/pii/S0040162525000629</t>
  </si>
  <si>
    <t>https://doi.org/10.1016/j.techfore.2025.124031</t>
  </si>
  <si>
    <t>sun2024109346</t>
  </si>
  <si>
    <t>Zhaoyang Sun and Shengwu Xiong and Yaxiong Chen and Yi Rong</t>
  </si>
  <si>
    <t>A Fine Rendering High-Resolution Makeup Transfer network via inversion-editing strategy</t>
  </si>
  <si>
    <t>While current makeup transfer methods have made progress in realism and color fidelity, they struggle with capturing texture details and producing high-resolution images, limiting their practical utility. To address these challenges, we propose a Fine Rendering High-resolution Makeup Transfer (FRHMT) network, which leverages a powerful style-based generator and introduces a novel inversion-editing strategy tailored for makeup transfer. Concretely, in the inversion phase, considering the semantic decoupling properties in the latent space, we design a Hierarchical Residual Inversion (HRI), which projects the image onto high-dimensional feature maps in coarse layers and low-dimensional style codes in fine layers. This design effectively restores the content information of the image while maintaining flexibility in editing the makeup styles. In the editing phase, the Makeup Modulation Module (MMM) learns two mapping networks to adjust the latent variables of the source image based on those of the reference image. This modification occurs in fine layers to transfer the makeup information and preserve the content information. With new network structures and customized loss functions, our training eliminates cumbersome pseudo-paired data synthesis and unstable adversarial learning. Extensive experiments have demonstrated that our method outperforms existing methods in both image quality and makeup similarity through quantitative and qualitative analysis. Additionally, we address the lack of high-resolution data by collecting a dataset of 9716 face images with a resolution of 1024 × 1024. In conclusion, our framework offers a novel artificial intelligence (AI) implementation of makeup transfer in engineering, with the collected dataset holding substantial value for further advancements in AI research.</t>
  </si>
  <si>
    <t>Makeup transfer, Inversion-editing strategy, Image translation, Artificial intelligence application</t>
  </si>
  <si>
    <t>0952-1976</t>
  </si>
  <si>
    <t>https://www.sciencedirect.com/science/article/pii/S0952197624015045</t>
  </si>
  <si>
    <t>https://doi.org/10.1016/j.engappai.2024.109346</t>
  </si>
  <si>
    <t>wang2024123736</t>
  </si>
  <si>
    <t>Liang Wang and Munan Li</t>
  </si>
  <si>
    <t>An exploration method for technology forecasting that combines link prediction with graph embedding: A case study on blockchain</t>
  </si>
  <si>
    <t>To keep pace with the latest technological changes and advancements, predicting future technological trends and topics has become a critical approach for high-tech companies and policy-making institutions. In this paper, we proposed an explorative method that integrates link prediction and Node2Vec graph embedding to predict future technology topics using co-occurrence data from patent keywords. Specifically, this method collects and preprocesses patent datasets, constructs network graphs that depict relationships among different technology topics, and builds a supervised link prediction model based on the time series of the graph to identify future technology graphs. Furthermore, node2vec graph embedding is conducted to obtain node vector representations, and then the clustering algorithms can be improved to identify the relevant topics, which could be interpreted as future technology. A case study on blockchain is conducted to validate the feasibility and practicality of the method to demonstrate the application of the method. Through the comparison of machine learning methods, we selected the Random Forest (RF) model, which presents the highest accuracy, for our experiments. The results show that the proposed method can be used to effectively visualize potential future topics related to a specific technology. Compared to traditional methods such as Latent Dirichlet Allocation (LDA), our method can identify more unique and differentiated technological topics, significantly reducing topic overlap. Additionally, the reported method can illustrate the internal relationships of topics through subgraphs, helping readers better understand the core concepts of each topic and vividly displaying the structure and composition of the topics. Furthermore, the proposed method can also depict potential relationships between different technology topics, which can facilitate the visualization of new directions of research and development.</t>
  </si>
  <si>
    <t>Technology forecasting, Topic recognition, Link prediction, Graph representation learning, Emerging technology, Blockchain</t>
  </si>
  <si>
    <t>https://www.sciencedirect.com/science/article/pii/S0040162524005341</t>
  </si>
  <si>
    <t>https://doi.org/10.1016/j.techfore.2024.123736</t>
  </si>
  <si>
    <t>gaber2025104167</t>
  </si>
  <si>
    <t>Matthew Gaber and Mohiuddin Ahmed and Helge Janicke</t>
  </si>
  <si>
    <t>Zero day ransomware detection with Pulse: Function classification with Transformer models and assembly language</t>
  </si>
  <si>
    <t>Finding automated AI techniques to proactively defend against malware has become increasingly critical. The ability of an AI model to correctly classify novel malware is dependent on the quality of the features it is trained with and the authenticity of the features is dependent on the analysis tool. Peekaboo, a Dynamic Binary Instrumentation tool defeats evasive malware to capture its genuine behaviour. The ransomware Assembly instructions captured by Peekaboo, follow Zipf’s law, a principle also observed in natural languages, indicating Transformer models are particularly well-suited to binary classification. We propose Pulse, a novel framework for zero day ransomware detection with Transformer models and Assembly language. Pulse, trained with the Peekaboo ransomware and benign software data, uniquely identify truly new samples with high accuracy. Pulse eliminates any familiar functionality across the test and training samples, forcing the Transformer model to detect malicious behaviour based solely on context and novel Assembly instruction combinations.</t>
  </si>
  <si>
    <t>Dynamic binary instrumentation, Malware analysis, Feature extraction, Ransomware, Transformers, LLM, AI, Assembly</t>
  </si>
  <si>
    <t>https://www.sciencedirect.com/science/article/pii/S0167404824004723</t>
  </si>
  <si>
    <t>https://doi.org/10.1016/j.cose.2024.104167</t>
  </si>
  <si>
    <t>ding2024109451</t>
  </si>
  <si>
    <t>A survey of intelligent multimedia forensics for internet of things communications: Approaches, strategies, perspectives, and challenges for a sustainable future</t>
  </si>
  <si>
    <t>Digital forensics is a proven method for collecting, preserving, reporting, analyzing, identifying, and presenting digital evidence from the original data, and it helps find evidence of cybercrimes. Intelligent multimedia forensics is a type of digital forensics and is essential because it is used to identify fake multimedia, including images, videos, audio, and text. This paper conducted a comprehensive survey for intelligent multimedia forensics, categorized into 3 classes: deep learning forensics, multimedia forensics, and network and Internet of Things forensics. In the first class, we provided a survey of the multiple attacks breaking the DL models, such as attacks in the training step, and the testing step, and crafted. In the craft attacks, we survey the three attacks: white box, gray box, and black box. We also provided some defense methods against DL attacks, training step attacks, and testing step attacks. In the second class, we offered a survey of multimedia forensics, including passive and active manipulation. In the third class, we provide a survey of network/IoT forensics, including the attacks in five layers: physical, data link, transport, application, and network. We also provided network/IoT attack detection in the third class using deep learning models. We applied AI models in various datasets and obtained higher accuracy and performance on the datasets from various used models. Finally, we offered the challenges and future direction for the researcher in this scope.</t>
  </si>
  <si>
    <t>Multimedia forensics, Internet of things, Deep learning, Intrusion detection system application</t>
  </si>
  <si>
    <t>https://www.sciencedirect.com/science/article/pii/S0952197624016099</t>
  </si>
  <si>
    <t>https://doi.org/10.1016/j.engappai.2024.109451</t>
  </si>
  <si>
    <t>mac2024106070</t>
  </si>
  <si>
    <t>Trang Anh MAC</t>
  </si>
  <si>
    <t>Bias and discrimination in ML-based systems of administrative decision-making and support</t>
  </si>
  <si>
    <t>In 2020, the alleged wilful and gross negligence of four social workers, who did not notice and failed to report the risks to an eight-year-old boy's life from the violent abuses by his mother and her boyfriend back in 2013, ultimately leading to his death, had been heavily criticised.11*Trang Anh MAC, LLM. Digital Law, University of Paris XII Est-Créteil, reporter at AstraIA Gear. This paper is the English version of her master thesis, under supervision of Dr. Laurie MARGUET and Prof. Florent MADELAINE A. Reyes-Velarde, Charges dismissed against social workers linked to Gabriel Fernandez's killing, Los Angeles Times, 16 Jul 2020, available online at https://www.latimes.com/california/story/2020-07-15/charges-against-the-social-workers-linked-to-gabriel-fernandez-killing-will-be-dropped The documentary, Trials of Gabriel Fernandez in 2020,22https://www.imdb.com/title/tt11822998/ has discussed the Allegheny Family Screening Tool (AFST33Allegheny County, Allegheny Family Screening Tool, available online at https://www.alleghenycounty.us/Services/Human-Services-DHS/DHS-News-and-Events/Accomplishments-and-Innovations/Allegheny-Family-Screening-Tool), implemented by Allegheny County, US since 2016 to foresee involvement with the social services system. Rhema Vaithianathan44Bio of Prof. Rhema Vaithianathan. Available online at https://academics.aut.ac.nz/rhema.vaithianathan, the Centre for Social Data Analytics co-director, and the Children's Data Network55Our team, Children’s Data Network. Available online at https://www.datanetwork.org/people/ members, with Emily Putnam-Hornstein66Bio of PhD. Emily Putnam-Hornstein. Available online at https://www.datanetwork.org/people/#emily-putnam-hornstein, established the exemplary and screening tool, integrating and analysing enormous amounts of data details of the person allegedly associating to injustice to children, housed in DHS Data Warehouse77Allegheny County, DHS Data Warehouse. Available online at https://www.alleghenycounty.us/Services/Human-Services-DHS/DHS-News-and-Events/Accomplishments-and-Innovations/DHS-Data-Warehouse. They considered that may be the solution for the failure of the overwhelmed manual administrative systems. However, like other applications of AI in our modern world, in the public sector, Algorithmic Decisions Making and Support systems, it is also denounced because of the data and algorithmic bias.88N. LaGrone, Can AI Reduce Harm to Children?: Gabriel Fernandez and the Case for Machine Learning, 9 April 2020, available online at https://www.azavea.com/blog/2020/04/09/can-ai-reduce-harm-to-children/ This topic has been weighed up for the last few years but not has been put to an end yet. Therefore, this humble research is a glance through the problems - the bias and discrimination of AI based Administrative Decision Making and Support systems. At first, I determined the bias and discrimination, their blur boundary between two definitions from the legal perspective, then went into the details of the causes of bias in each stage of AI system development, mainly as the results of bias data sources and human decisions in the past, society and political contexts, and the developers’ ethics. In the same chapter, I presented the non-discrimination legal framework, including their application and convergence with the administration laws in regard to the automated decision making and support systems, as well as the involvement of ethics and regulations on personal data protection. In the next chapter, I tried to outline new proposals for potential solutions from both legal and technical perspectives. In respect to the former, my focus was fairness definitions and other current options for the developers, for example, the toolkits, benchmark datasets, debiased data, etc. For the latter, I reported the strategies and new proposals governing the datasets and AI systems development, implementation in the near future.</t>
  </si>
  <si>
    <t>Bias, Discrimination, AI, Machine learning, Decision-making, Support</t>
  </si>
  <si>
    <t>https://www.sciencedirect.com/science/article/pii/S0267364924001365</t>
  </si>
  <si>
    <t>https://doi.org/10.1016/j.clsr.2024.106070</t>
  </si>
  <si>
    <t>voigt2024301805</t>
  </si>
  <si>
    <t>Lena L. Voigt and Felix Freiling and Christopher J. Hargreaves</t>
  </si>
  <si>
    <t>Re-imagen: Generating coherent background activity in synthetic scenario-based forensic datasets using large language models</t>
  </si>
  <si>
    <t>Due to legal and privacy-related restrictions, the generation of synthetic data is recommended for creating datasets for digital forensic education and training. One challenge when synthesizing scenario-based forensic data is the creation of coherent background activity besides evidential actions. This work leverages the creative writing abilities of large language models (LLMs) to generate personas and actions that describe the background usage of a device consistent with the created persona. These actions are subsequently converted into a machine-readable format and executed on a virtualized device using VM control automation. We introduce Re-imagen, a framework that combines state-of-the-art LLMs and a recent unintrusive GUI automation tool to produce synthetic disk images that contain arguably coherent “wear-and-tear” artifacts that current synthesis platforms lack. While, for now, the focus is on the coherence of the generated background activity, we believe that the proposed approach is a step toward more realistic synthetic disk image generation.</t>
  </si>
  <si>
    <t>Forensic datasets, User simulation, Large language models (LLM), Forensic disk image generation, Data synthesis, Digital forensic education, ChatGPT</t>
  </si>
  <si>
    <t>2666-2817</t>
  </si>
  <si>
    <t>https://www.sciencedirect.com/science/article/pii/S266628172400129X</t>
  </si>
  <si>
    <t>https://doi.org/10.1016/j.fsidi.2024.301805</t>
  </si>
  <si>
    <t>lee20241275</t>
  </si>
  <si>
    <t>Byeongcheon Lee and Sangmin Kim and Muazzam Maqsood and Jihoon Moon and Seungmin Rho</t>
  </si>
  <si>
    <t>Advancing Autoencoder Architectures for Enhanced Anomaly Detection in Multivariate Industrial Time Series</t>
  </si>
  <si>
    <t>In the context of rapid digitization in industrial environments, how effective are advanced unsupervised learning models, particularly hybrid autoencoder models, at detecting anomalies in industrial control system (ICS) datasets? This study is crucial because it addresses the challenge of identifying rare and complex anomalous patterns in the vast amounts of time series data generated by Internet of Things (IoT) devices, which can significantly improve the reliability and safety of these systems. In this paper, we propose a hybrid autoencoder model, called ConvBiLSTM-AE, which combines convolutional neural network (CNN) and bidirectional long short-term memory (BiLSTM) to more effectively train complex temporal data patterns in anomaly detection. On the hardware-in-the-loop-based extended industrial control system dataset, the ConvBiLSTM-AE model demonstrated remarkable anomaly detection performance, achieving F1 scores of 0.78 and 0.41 for the first and second datasets, respectively. The results suggest that hybrid autoencoder models are not only viable, but potentially superior alternatives for unsupervised anomaly detection in complex industrial systems, offering a promising approach to improving their reliability and safety.</t>
  </si>
  <si>
    <t>Advanced anomaly detection, autoencoder innovations, unsupervised learning, industrial security, multivariate time series analysis</t>
  </si>
  <si>
    <t>https://www.sciencedirect.com/science/article/pii/S1546221824007380</t>
  </si>
  <si>
    <t>https://doi.org/10.32604/cmc.2024.054826</t>
  </si>
  <si>
    <t>kakran2025102572</t>
  </si>
  <si>
    <t>Shubham Kakran and Parminder Kaur Bajaj and Dharen Kumar Pandey and Ashish Kumar</t>
  </si>
  <si>
    <t>Interconnectedness and return spillover among APEC currency exchange rates: A time-frequency analysis</t>
  </si>
  <si>
    <t>By combining TVP-VAR Model (time domain connectedness) and TVP-VAR based Baruník and Křehlík model (frequency domain connectedness), this study analyzes the impact of the COVID-19 pandemic, the Russia-Ukraine war, and the Silicon Valley Bank (SVB) collapse on the Asia Pacific Economic Cooperation (APEC) forum currency exchange rates. The results reveal that APEC currencies have time-varying effects (tend to cluster in appreciation and depreciation patterns in both the short and long term) and have generated higher total return spillover during COVID-19 (in the time domain) than the Russia-Ukraine war and SVB collapse. During COVID-19 (87.18 %) (total return spillover), impacts were more severe than the Russia-Ukraine crisis (79.49 %) and the Silicon Valley Bank collapse (75.55 %). Moreover, the South Korean won, Thai Bhat and Australian Dollar are identified as consistent shock transmitters, and Malaysian Ringgit, Philippine peso, Indonesian Rupiah, and Chinese Yuan as consistent shock receivers in the time domain. The findings have substantial repercussions for financial regulators and investors.</t>
  </si>
  <si>
    <t>Asia Pacific Economic Cooperation, COVID-19, Russia–Ukraine war, Silicon valley bank collapse, Spillover, Currency exchange rate</t>
  </si>
  <si>
    <t>0275-5319</t>
  </si>
  <si>
    <t>https://www.sciencedirect.com/science/article/pii/S0275531924003659</t>
  </si>
  <si>
    <t>https://doi.org/10.1016/j.ribaf.2024.102572</t>
  </si>
  <si>
    <t>sergeyuk2025107610</t>
  </si>
  <si>
    <t>Agnia Sergeyuk and Yaroslav Golubev and Timofey Bryksin and Iftekhar Ahmed</t>
  </si>
  <si>
    <t>Using AI-based coding assistants in practice: State of affairs, perceptions, and ways forward</t>
  </si>
  <si>
    <t>Context: The last several years saw the emergence of AI assistants for code — multi-purpose AI-based helpers in software engineering. As they become omnipresent in all aspects of software development, it becomes critical to understand their usage patterns. Objective: We aim to better understand how specifically developers are using AI assistants, why they are not using them in certain parts of their development workflow, and what needs to be improved in the future. Methods: In this work, we carried out a large-scale survey aimed at how AI assistants are used, focusing on specific software development activities and stages. We collected opinions of 481 programmers on five broad activities: (a) implementing new features, (b) writing tests, (c) bug triaging, (d) refactoring, and (e) writing natural-language artifacts, as well as their individual stages. Results: Our results provide a novel comparison of different stages where AI assistants are used that is both comprehensive and detailed. It highlights specific activities that developers find less enjoyable and want to delegate to an AI assistant, e.g., writing tests and natural-language artifacts. We also determine more granular stages where AI assistants are used, such as generating tests and generating docstrings, as well as less studied parts of the workflow, such as generating test data. Among the reasons for not using assistants, there are general aspects like trust and company policies, as well as more concrete issues like the lack of project-size context, which can be the focus of the future research. Conclusion: The provided analysis highlights stages of software development that developers want to delegate and that are already popular for using AI assistants, which can be a good focus for features aimed to help developers right now. The main reasons for not using AI assistants can serve as a guideline for future work.</t>
  </si>
  <si>
    <t>LLMs, AI assistants, Software development lifecycle</t>
  </si>
  <si>
    <t>https://www.sciencedirect.com/science/article/pii/S0950584924002155</t>
  </si>
  <si>
    <t>https://doi.org/10.1016/j.infsof.2024.107610</t>
  </si>
  <si>
    <t>gupta2024100685</t>
  </si>
  <si>
    <t>Mansi Gupta and Mohit Kumar and Renu Dhir</t>
  </si>
  <si>
    <t>Unleashing the prospective of blockchain-federated learning fusion for IoT security: A comprehensive review</t>
  </si>
  <si>
    <t>Internet-of-things (IoT) is a revolutionary paragon that brings automation and easiness to human lives and improves their experience. Smart Homes, Healthcare, and Agriculture are some of their amazing use cases. These IoT applications often employ Machine Learning (ML) techniques to strengthen their functionality. ML can be used to analyze sensor data for various, including optimizing energy usage in smart homes, predicting maintenance needs in industrial equipment, personalized user experiences in wearable devices, and detecting anomalies for security monitoring. However, implementing centralized ML techniques is not viable because of the high cost of computing power and privacy issues since so much data is stored over a cloud server. To safeguard data privacy, Federated Learning (FL) has become a new paragon for centralized ML methods where FL,an ML variation sends a model to the user devices without the need to give private data to the third-party or central server, it is one of the promising solutions to address data leakage concerns. By saving raw data to the client itself and transferring only model updates or parameters to the central server, FL helps to reduce privacy leakage. However, it is still not attack-resistant. Blockchain offers a solution to protect FL-enabled IoT networks using smart contracts and consensus mechanisms. This manuscript reviews IoT applications and challenges, discusses FL techniques that can be used to train IoT networks while ensuring privacy, and analyzes existing work. To ensure the security and privacy of IoT applications, an integrated Blockchain-powered FL-based framework was introduced and studies existing research were done using these three powerful paradigms. Finally, the research challenges faced by the integrated platform are explored for future scope, along with the potential applications of IoT in conjunction with other cutting-edge technologies.</t>
  </si>
  <si>
    <t>Blockchain, Internet-of-Things, Security, Federated learning, Decentralization</t>
  </si>
  <si>
    <t>https://www.sciencedirect.com/science/article/pii/S1574013724000698</t>
  </si>
  <si>
    <t>https://doi.org/10.1016/j.cosrev.2024.100685</t>
  </si>
  <si>
    <t>marioni2024106762</t>
  </si>
  <si>
    <t>Larissa da Silva Marioni and Ana Rincon-Aznar and Francesco Venturini</t>
  </si>
  <si>
    <t>Productivity performance, distance to frontier and AI innovation: Firm-level evidence from Europe</t>
  </si>
  <si>
    <t>Using firm-level data from 15 European countries between 2011 and 2019, this paper examines the productivity effect associated with the development of Artificial Intelligence (AI), measured by patenting success in AI fields. By making advances in AI and expanding on their knowledge base, companies can optimise production tasks, and improve resource utilisation, ultimately leading to higher levels of efficiency. To investigate this, we develop a two-fold panel regression analysis estimated within a Difference-in-Differences (DiD) framework. First, we investigate whether firms that engage in AI innovation experience a productivity boost after developing the new technology, compared to similar firms which do not undertake AI innovation. To analyse this, we employ a novel event-analysis methodology that quantifies the effect of the treatment (AI innovation) on firm performance (productivity) using a Local Projections approach within the DiD setting. Second, we utilise a Distance-to-Frontier (DTF) regression framework in order to examine whether the productivity premium of AI is associated with a firm’s ability to absorb knowledge and learn from the technologies developed by market leaders. Our findings reveal that the productivity gains directly associated with AI are statistically significant and quantitatively important, ranging between 6.2 and 17% in the event analysis, and between 2.1 and 6% in the DTF framework. We also provide some evidence that the productivity benefits of AI might be greater for those firms further away from the frontier (between 0.3 and 0.7%). Our research demonstrates that Artificial Intelligence can play a crucial role in enhancing firm productivity in Europe, a result that is evident even in these early stages of the technology’s life cycle.</t>
  </si>
  <si>
    <t>Artificial Intelligence, Multi-Factor Productivity, European firms, Local Projections Difference-in-Differences, Distance-to-Frontier</t>
  </si>
  <si>
    <t>0167-2681</t>
  </si>
  <si>
    <t>https://www.sciencedirect.com/science/article/pii/S0167268124003767</t>
  </si>
  <si>
    <t>https://doi.org/10.1016/j.jebo.2024.106762</t>
  </si>
  <si>
    <t>aberna2025510</t>
  </si>
  <si>
    <t>P. Aberna and L. Agilandeeswari</t>
  </si>
  <si>
    <t>PoWBWM: Proof of work consensus cryptographic blockchain-based adaptive watermarking system for tamper detection applications</t>
  </si>
  <si>
    <t>Image tamper detection is a challenging area in multimedia research. The advances in photography technology have made it possible to capture real-time high-dynamic-range (HDR) images through an iPhone or an Android device, which highlights the need for rigorous research on HDR images for tamper detection, and localization. The algorithms built for standard images may affect the watermark visibility when it is applied to HDR images as this produces high perceptual variations in the image compared to the original. To tackle this problem, we presented a Proof of Work consensus blockchain watermarking scheme combined with a convolution attention model (PoWBWM) system for tamper detection and localization. The system utilizes a Convolution Attention model (CoAtNet) to generate robust watermarks. A quaternion graph-based transform (QGBT) for embedding, ensuring imperceptibility and robustness. A fuzzy inference system optimizes embedding regions and factors based on human visual system characteristics. The system's security is enhanced through blockchain's proof-of-work (consensus) mechanism, providing a semi-blind watermarking scheme that authenticates ownership and detects tampering efficiently. The security is ensured only when the embedded hash key is authentic with its previous block to proceed further extraction process. The proposed algorithm's performance is evaluated in terms of its visibility by Peak-Signal-to-Noise-Ratio (PSNR), Structural Similarity Index (SSIM), and the perceptual quality of an HDR image is additionally measured by the Visual Dynamic Predictor (VDP) metric. On the other hand, the robustness performance is measured by Normalized Correlation Coefficient (NCC) and Bit Error Rate (BER). The experimental results for CASIA images achieved the highest PSNR value of 63.84 dB, and the SSIM value of 1.000, whereas the maximum VDP value obtained for HDR images is 98.02. In comparison with the existing system, the experimental findings of the suggested model show an effective tamper detection watermarking system as well as a robust against both intentional and unintentional attacks with an average NCC value of 0.98.</t>
  </si>
  <si>
    <t>Convolution attention model, Fuzzy inference system, High dynamic range image (HDR), Proof of work consensus blockchain, Quaternion graph-based transform (QGBT)</t>
  </si>
  <si>
    <t>https://www.sciencedirect.com/science/article/pii/S1110016824011694</t>
  </si>
  <si>
    <t>https://doi.org/10.1016/j.aej.2024.10.016</t>
  </si>
  <si>
    <t>brucklacher2025106716</t>
  </si>
  <si>
    <t>Matthias Brucklacher and Giovanni Pezzulo and Francesco Mannella and Gaspare Galati and Cyriel M.A. Pennartz</t>
  </si>
  <si>
    <t>Learning to segment self-generated from externally caused optic flow through sensorimotor mismatch circuits</t>
  </si>
  <si>
    <t>Efficient sensory detection requires the capacity to ignore task-irrelevant information, for example when optic flow patterns created by egomotion need to be disentangled from object perception. To investigate how this is achieved in the visual system, predictive coding with sensorimotor mismatch detection is an attractive starting point. Indeed, experimental evidence for sensorimotor mismatch signals in early visual areas exists, but it is not understood how they are integrated into cortical networks that perform input segmentation and categorization. Our model advances a biologically plausible solution by extending predictive coding models with the ability to distinguish self-generated from externally caused optic flow. We first show that a simple three neuron circuit produces experience-dependent sensorimotor mismatch responses, in agreement with calcium imaging data from mice. This microcircuit is then integrated into a neural network with two generative streams. The motor-to-visual stream consists of parallel microcircuits between motor and visual areas and learns to spatially predict optic flow resulting from self-motion. The second stream bidirectionally connects a motion-selective higher visual area (mHVA) to V1, assigning a crucial role to the abundant feedback connections to V1: the maintenance of a generative model of externally caused optic flow. In the model, area mHVA learns to segment moving objects from the background, and facilitates object categorization. Based on shared neurocomputational principles across species, the model also maps onto primate visual cortex. Our work extends Hebbian predictive coding to sensorimotor settings, in which the agent actively moves - and learns to predict the consequences of its own movements.</t>
  </si>
  <si>
    <t>Generative model, Object segmentation, Predictive coding, Optic flow, Sensorimotor</t>
  </si>
  <si>
    <t>0893-6080</t>
  </si>
  <si>
    <t>https://www.sciencedirect.com/science/article/pii/S0893608024006403</t>
  </si>
  <si>
    <t>https://doi.org/10.1016/j.neunet.2024.106716</t>
  </si>
  <si>
    <t>braghin2025871</t>
  </si>
  <si>
    <t>Chiara Braghin and Marco Cremonini</t>
  </si>
  <si>
    <t>Chapter 53 - Online Privacy</t>
  </si>
  <si>
    <t>Privacy is fading away from the online world, with powerful actors that have worked to invade everyone's privacy for commercial and surveillance purposes. However, limiting the analysis on the role of those actors is overly simplistic because the state of online privacy is the result of many different contributions and an historical trend. In this chapter, we analyze several facets of the lack of online privacy, some idiosyncrasies exhibited by privacy advocates, together with characteristics of the industry mostly responsible of massive data collecting. An issue not sufficiently debated is the asserted effectiveness of data-centered predictive technologies, which should be openly inquired. We also introduce the prevalent market-oriented assumption and individualistic approach at the base of online privacy. The regulatory approach to online privacy is also considered. EU's GDPR is commonly considered the reference case of modern privacy regulations, but its success hinders critical aspects that require a close examination, from the quirks of the institutional decision process, to the flaws of the informed consent principle. A glimpse on the likely problematic future is provided with a discussion on privacy related aspects of European Union, United Kingdom, and China's proposed generative AI policies. The last part of this chapter is dedicated to discuss some privacy technologies, their ambitious goals, the actual effectiveness, and the limitations, which often have been severely underestimated. There is no technical silver bullet for privacy and it seems highly unlikely that it could ever exist, because it is too multifaceted as a problem, often contradictory, strained between contrasting interests.</t>
  </si>
  <si>
    <t>Cookies, Data protection, Generative AI, Informed consent, Online privacy, Predictive technology, Regulations, Surveillance, Web tracking</t>
  </si>
  <si>
    <t>978-0-443-13223-0</t>
  </si>
  <si>
    <t>https://www.sciencedirect.com/science/article/pii/B9780443132230000539</t>
  </si>
  <si>
    <t>https://doi.org/10.1016/B978-0-443-13223-0.00053-9</t>
  </si>
  <si>
    <t>shang2024108454</t>
  </si>
  <si>
    <t>Yuting Shang and Zhengzheng Wang and Liqing Xi and Yantao Wang and Meijing Liu and Ying Feng and Juan Wang and Qingping Wu and Xinran Xiang and Moutong Chen and Yu Ding</t>
  </si>
  <si>
    <t>Droplet-based single-cell sequencing: Strategies and applications</t>
  </si>
  <si>
    <t>Notable advancements in single-cell omics technologies have not only addressed longstanding challenges but also enabled unprecedented studies of cellular heterogeneity with unprecedented resolution and scale. These strides have led to groundbreaking insights into complex biological systems, paving the way for a more profound comprehension of human biology and diseases. The droplet microfluidic technology has become a crucial component in many single-cell sequencing workflows in terms of throughput, cost-effectiveness, and automation. Utilizing a microfluidic chip to encapsulate and profile individual cells within droplets has significantly improved single-cell research. Therefore, this review aims to comprehensively elaborate the droplet microfluidics-assisted omics methods from a single-cell perspective. The strategies for using droplet microfluidics in the realms of genomics, epigenomics, transcriptomics, and proteomics analyses are first introduced. On this basis, the focus then turns to the latest applications of this technology in different sequencing patterns, including mono- and multi-omics. Finally, the challenges and further perspectives of droplet-based single-cell sequencing in both foundational research and commercial applications are discussed.</t>
  </si>
  <si>
    <t>Chip, Different modes, Droplet microfluidics, Omics, Single cell level</t>
  </si>
  <si>
    <t>https://www.sciencedirect.com/science/article/pii/S0734975024001484</t>
  </si>
  <si>
    <t>https://doi.org/10.1016/j.biotechadv.2024.108454</t>
  </si>
  <si>
    <t>huang2025102643</t>
  </si>
  <si>
    <t>Shirley Hsueh-Li Huang and Guo-Hsin Hu and Ming-Fu Hsu</t>
  </si>
  <si>
    <t>Identifying contextual content-based risk drivers for advanced risk management strategies</t>
  </si>
  <si>
    <t>This research proposes a profound contextual topic identifier that incorporates topic modelling and a word embedding technique to discover and quantify corporate risks from its self-identified risk disclosures and examines the association between each risk type and operating performance via artificial intelligence (AI) technique. Via topic modelling adoption, we are able to discover the most essential risks confronted by corporates in the near future and evaluate how they respond to these risks. To gain deeper insight, the study performs a bidirectional encoder representation from transformers (BERT) (one type of word embedding approach) to extract and quantify the semantic features embedded into each risk disclosure. The results show that operating performance significantly and positively relates to corporate-specific risks. This study offers solid and direct support for authorities that set accounting principles to encourage firm managers to add a new section on risk factors in annual reports.</t>
  </si>
  <si>
    <t>Artificial intelligence, Risk management, Decision making, Text mining, Word embedding</t>
  </si>
  <si>
    <t>https://www.sciencedirect.com/science/article/pii/S0275531924004367</t>
  </si>
  <si>
    <t>https://doi.org/10.1016/j.ribaf.2024.102643</t>
  </si>
  <si>
    <t>brighenti2024118971</t>
  </si>
  <si>
    <t>Francesca Brighenti and Valeria Francesca Caspani and Giancarlo Costa and Pier Francesco Giordano and Maria Pina Limongelli and Daniele Zonta</t>
  </si>
  <si>
    <t>Bridge management systems: A review on current practice in a digitizing world</t>
  </si>
  <si>
    <t>Bridges are subject to a plethora of deterioration phenomena, such as corrosion, fatigue, and damaging events (e.g., truck impacts and earthquakes) that can affect their performance and compromise functionality and safety. These challenges, along with the expansion of physical infrastructures and limited economic resources, underscore the need for effective management systems to enhance the efficiency of maintenance activities. To address this need, bridge operators have developed Bridge Management Systems (BMSs), which assist in ensuring safe operations while optimizing budget allocation and intervention strategies. Existing state-of-the-art studies on BMSs, dating back several years, primarily focus on specific aspects of BMSs and do not provide exhaustive insight into the implemented processes. Consequently, a comprehensive analysis of the entire process is currently lacking. This review organizes and discusses the key features of existing BMSs and introduces a novel definition of BMS modules—data management, diagnosis, prognosis, and decision-making—where consensus is currently lacking. The paper covers the historical and current practices of the most common BMSs, outlining the main principles of each phase along with their critical aspects and future trends.</t>
  </si>
  <si>
    <t>Bridge management system, Digitalization, Automation, Inspection, Structural health monitoring, Digital twin, Decision making, Life-cycle analysis</t>
  </si>
  <si>
    <t>0141-0296</t>
  </si>
  <si>
    <t>https://www.sciencedirect.com/science/article/pii/S0141029624015335</t>
  </si>
  <si>
    <t>https://doi.org/10.1016/j.engstruct.2024.118971</t>
  </si>
  <si>
    <t>golembovska2025506</t>
  </si>
  <si>
    <t>Olena Golembovska and Vyacheslav Kharchenko</t>
  </si>
  <si>
    <t>Technologies of Interactive Art</t>
  </si>
  <si>
    <t>The entry is devoted to interactive art and information technologies, the role of IT in creating new types of art, the authors of which are not only artists or creators, but also viewers. This becomes a new and important trend of modern types of interactive art, making it more democratic and insightful, accessible, and independent, flexible, and unpredictable, which is life itself. The entry provides a detailed definition of the main concepts for IT supported interactive art and its varieties and presents the types of IT used to create art objects. Cases of using IT in interactive art are presented on the example of the "Smart Gallery of Abstract Painting" project demonstrating the possibilities of using AR in abstract painting to create interactive paintings. New challenges and possibilities of Aritificial Intelligence and Augmented Reaility technologies application for development interactive art are discussed.</t>
  </si>
  <si>
    <t>Abstract painting, Artificial intelligence, Augmented and virtual reality, Big Data, Digital media, Information technologies, Interactive art, Internet of Things</t>
  </si>
  <si>
    <t>978-0-323-95690-1</t>
  </si>
  <si>
    <t>https://www.sciencedirect.com/science/article/pii/B9780323956895001528</t>
  </si>
  <si>
    <t>https://doi.org/10.1016/B978-0-323-95689-5.00152-8</t>
  </si>
  <si>
    <t>First Edition</t>
  </si>
  <si>
    <t>bowers202474</t>
  </si>
  <si>
    <t>Andrew Bowers and Daniel Hudock</t>
  </si>
  <si>
    <t>Reduced resting-state periodic beta power in adults who stutter is related to sensorimotor control of speech execution</t>
  </si>
  <si>
    <t>Objective The primary aim of the current study was to determine whether adults who stutter (AWS) present with anomalous periodic beta (β) rhythms when compared to typically fluent adults in the eyes-open resting state. A second aim was to determine whether lower β power in the RS is related to a measure of β event-related desynchronization (ERD) during syllable sequence execution. Methods EEG data was collected from 128 channels in a 5 min, eyes-open resting state condition and from a syllable sequence repetition task. Temporal independent component analysis (ICA) was used to separate volume conducted EEG sources and to find a set of component weights common to the RS and syllable repetition task. Both traditional measures of power spectral density (PSD) and parameterized spectra were computed for components showing peaks in the β band (13–30 Hz). Parameterization was used to evaluate separable components adjusted for the 1/f part of the spectrum. Results ICA revealed frontal-parietal midline and lateral sensorimotor (μ) components common to the RS and a syllable repetition task with peaks in the β band. The entire spectrum for each component was modeled using the FOOOF algorithm. Independent samples t-tests revealed significantly lower periodic β in midline central-parietal and lateral sensorimotor components in AWS. Regression analysis suggested a significant relationship between left periodic sensorimotor β power in the RS and ERD during syllable sequence execution. Conclusions Findings suggest that periodic β peaks in the spectrum are related to hypothesized underlying pathophysiological differences in stuttering, including midline rhythms associated the default mode network (DMN) and lateral sensorimotor rhythms associated with the control of movement.</t>
  </si>
  <si>
    <t>Independent component analysis, Event-related desynchronization, Parameterization, Resting-state</t>
  </si>
  <si>
    <t>https://www.sciencedirect.com/science/article/pii/S0010945224002703</t>
  </si>
  <si>
    <t>https://doi.org/10.1016/j.cortex.2024.09.016</t>
  </si>
  <si>
    <t>ma2025128916</t>
  </si>
  <si>
    <t>Chen Ma and Yue Zhang and Yina Guo and Xin Liu and Hong Shangguan and Juan Wang and Luqing Zhao</t>
  </si>
  <si>
    <t>Fully end-to-end EEG to speech translation using multi-scale optimized dual generative adversarial network with cycle-consistency loss</t>
  </si>
  <si>
    <t>Decoding auditory evoked electroencephalographic (EEG) signals to correlate them with speech acoustic features and construct transitional signals between different domain signals is a challenging and fascinating research topic. Brain–computer interface (BCI) technologies that incorporate auditory evoked potentials (AEPs) can not only leverage encoder–decoder architectures for signal decoding, but also employ generative adversarial networks (GANs) to translate from human neural activity to speech (T-HNAS). However, in previous research, the cascading ratio of transitional signals leads to varying degrees of information loss in the two-domain signals, and the optimal ratio of transitional signals differs across datasets, impacting the translation effectiveness. To address these issues, an improved dual generative adversarial network based on multi-scale optimization and cycle-consistency loss (MSCC-DualGAN) is proposed. We leverage the feature of cycle consistency loss, which facilitates cross-modal signal conversion, to replace transitional signals and maintain the integrity of signals in both domains during the loss computation process. Multi-scale optimization is utilized to refine the details of signals downsampled by the network, improving the similarity between features, thus enabling efficient, fully end-to-end EEG to speech translation. Furthermore, to validate the efficacy of this network, we construct a new EEG dataset and conduct studies using metrics such as mel cepstral distortion (MCD), pearson correlation coefficient (PCC), and structural similarity index measure (SSIM). Experimental results demonstrate that this new network significantly outperforms previous methods on auditory stimulus datasets.</t>
  </si>
  <si>
    <t>Brain–computer interface (BCI), Fully end-to-end, Dual–dual generative adversarial network (Dual-DualGAN), Dual generative adversarial network based on multi-scale optimization and cycle-consistency loss (MSCC-dualGAN), Cross-domain</t>
  </si>
  <si>
    <t>https://www.sciencedirect.com/science/article/pii/S0925231224016874</t>
  </si>
  <si>
    <t>https://doi.org/10.1016/j.neucom.2024.128916</t>
  </si>
  <si>
    <t>yevsikov2024109414</t>
  </si>
  <si>
    <t>Alexander Yevsikov and Trivikram Muralidharan and Tomer Panker and Nir Nissim</t>
  </si>
  <si>
    <t>CADefender: Detection of unknown malicious AutoLISP computer-aided design files using designated feature extraction and machine learning methods</t>
  </si>
  <si>
    <t>Computer-aided design (CAD) files are used to create digital designs for various structures – from the smallest chips in the high-tech industry to large-scale buildings and bridges in the civil engineering space. We found that most exploits and malicious payloads are deployed through Auto List Processing (AutoLISP) source code (LSP) or Fast Load AutoLISP (FAS) files, which are non-executable files (NEFs) containing scripts in the AutoLISP language that are native to AutoCAD; While antivirus software is capable of detecting many malicious CAD files, the potential to improve protection by using a dedicated machine learning (ML) based detection solution remains, especially against unknown and sophisticated CAD malware. In this study, we are the first to propose designated feature extraction methods and a robust framework aimed at the detection of known and unknown AutoLISP malware using ML algorithms. To accomplish this, we examined the structure, functionality, and ecosystems of AutoLISP files and collected the largest known representative collection of LSP files consisting of 6418 malicious and benign files (labeled and verified). We then explored the use of two novel static-analysis-based feature extraction methods (knowledge-based and structural) designated for LSP files to extract a discriminative set of informative features, which can subsequently be used by ML models to detect malicious LSP files. These two feature extraction methods serve as the basis of the proposed detection framework, whose performance we comprehensively compare to both widely used antiviruses and baseline ML models based on existing feature extraction methods, including MinHash, Bidirectional Encoder Representations from Transformers (BERT), and n-gram. Our results highlight our methods' contributions to the detection of unknown AutoLISP malware and demonstrate their ability to outperform existing methods. The best performance in the task of unknown malicious LSP file detection was obtained by the Artificial Neural Networks (ANN) model trained on 100 knowledge-based features, which obtained a true positive rate (TPR) of 99.49% with a false positive rate (FPR) of 0.57%. Our framework's role in explainability is also highlighted, as we also present the prominent features that contribute most to the model's detection capabilities; this information can be used for explainability purposes. We conclude by evaluating the proposed framework's ability to detect a malicious file from an unknown AutoLISP malware family and by evaluating our framework on an additional independent test set that originated from another source, scenarios that are often faced by malware detection solutions.</t>
  </si>
  <si>
    <t>Computer-aided design, Auto list processing, Machine learning, Malware detection, Feature extraction</t>
  </si>
  <si>
    <t>https://www.sciencedirect.com/science/article/pii/S0952197624015720</t>
  </si>
  <si>
    <t>https://doi.org/10.1016/j.engappai.2024.109414</t>
  </si>
  <si>
    <t>chen2024102236</t>
  </si>
  <si>
    <t>Yen-Lin Chen and Shu-Wei Chang</t>
  </si>
  <si>
    <t>Recent advances in the integration of protein mechanics and machine learning</t>
  </si>
  <si>
    <t>Mechanics underlies protein properties and behavior. From a theoretical standpoint, it is possible to derive these based on physical rules. This is appealing because they provide insights into physiology and disease, as well as aid in protein engineering; however, the convoluted nature of the biological system and current computational speeds limit its feasibility. Machine learning (ML) architectures are known for their ability to make inferences on complex data, such as the relationship between protein mechanics, properties, and behavior. Substantial efforts have been made to learn such correlations in tasks such as the prediction of structure, stability, natural frequency, mechanical strength, folding rate, solubility, and function. Each of these properties is interconnected through protein mechanics, and it is not surprising that the methods used in these tasks overlap highly in model input and architecture. In this review, we evaluate ML methods for the seven aforementioned prediction tasks to identify current trends in ML research in the field of protein sciences, focusing on the input and model architecture of each method. A short overview of de novo protein design is also provided. Finally, we highlight trends in the application of ML methods in the field of protein science, as well as directions for future improvements.</t>
  </si>
  <si>
    <t>Machine learning, Protein mechanics, Protein property prediction</t>
  </si>
  <si>
    <t>2352-4316</t>
  </si>
  <si>
    <t>https://www.sciencedirect.com/science/article/pii/S2352431624001160</t>
  </si>
  <si>
    <t>https://doi.org/10.1016/j.eml.2024.102236</t>
  </si>
  <si>
    <t>jurisica2024102006</t>
  </si>
  <si>
    <t>I Jurisica</t>
  </si>
  <si>
    <t>Explainable biology for improved therapies in precision medicine: AI is not enough</t>
  </si>
  <si>
    <t>Technological advances and high-throughput bio-chemical assays are rapidly changing ways how we formulate and test biological hypotheses, and how we treat patients. Most complex diseases arise on a background of genetics, lifestyle and environment factors, and manifest themselves as a spectrum of symptoms. To fathom intricate biological processes and their changes from healthy to disease states, we need to systematically integrate and analyze multi-omics datasets, ontologies, and diverse annotations. Without proper management of such complex biological and clinical data, artificial intelligence (AI) algorithms alone cannot be effectively trained, validated, and successfully applied to provide trustworthy and patient-centric diagnosis, prognosis and treatment. Precision medicine requires to use multi-omics approaches effectively, and offers many opportunities for using AI, “big data” analytics, and integrative computational biology workflows. Advances in optical and biochemical assay technologies including sequencing, mass spectrometry and imaging modalities have transformed research by empowering us to simultaneously view all genes expressed, identify proteome-wide changes, and assess interacting partners of each individual protein within a dynamically changing biological system, at an individual cell level. While such views are already having an impact on our understanding of healthy and disease conditions, it remains challenging to extract useful information comprehensively and systematically from individual studies, ensure that signal is separated from noise, develop models, and provide hypotheses for further research. Data remain incomplete and are often poorly connected using fragmented biological networks. In addition, statistical and machine learning models are developed at a cohort level and often not validated at the individual patient level. Combining integrative computational biology and AI has the potential to improve understanding and treatment of diseases by identifying biomarkers and building explainable models characterizing individual patients. From systematic data analysis to more specific diagnostic, prognostic and predictive biomarkers, drug mechanism of action, and patient selection, such analyses influence multiple steps from prevention to disease characterization, and from prognosis to drug discovery. Data mining, machine learning, graph theory and advanced visualization may help identify diagnostic, prognostic and predictive biomarkers, and create causal models of disease. Intertwining computational prediction and modeling with biological experiments leads to faster, more biologically and clinically relevant discoveries. However, computational analysis results and models are going to be only as accurate and useful as correct and comprehensive are the networks, ontologies and datasets used to build them. High quality, curated data portals provide the necessary foundation for translational research. They help to identify better biomarkers, new drugs, precision treatments, and should lead to improved patient outcomes and their quality of life. Intertwining computational prediction and modeling with biological experiments, efficiently and effectively leads to more useful findings faster.</t>
  </si>
  <si>
    <t>Precision medicine, Rheumatoid arthritis, Artificial intelligence, Integrative computational biology</t>
  </si>
  <si>
    <t>1521-6942</t>
  </si>
  <si>
    <t>https://www.sciencedirect.com/science/article/pii/S1521694224000779</t>
  </si>
  <si>
    <t>https://doi.org/10.1016/j.berh.2024.102006</t>
  </si>
  <si>
    <t>hernandezpenaloza2024100196</t>
  </si>
  <si>
    <t>Gustavo Hernández-Peñaloza and Silvia Uribe and Francisco Moreno García and Norbert Graf and Federico Álvarez</t>
  </si>
  <si>
    <t>General context and relevant public datasets available for improving pathways in Paediatric Cancer applying Artificial Intelligence. A review</t>
  </si>
  <si>
    <t>Due to the promise of transforming healthcare and medicine that Artificial Intelligence (AI) has posed, the number of applications has increased exponentially. These applications range from screening and disease diagnosis to prognosis, treatment planning, and follow-up. In complex topics such as childhood cancer, these techniques are being expanded with the ambition of improving the quality of care by allowing healthcare professionals to make more informed decisions. However, the adequate application of such techniques heavily depends on the data, which creates a set of challenges including collection, bias, and scarcity among others. Furthermore, ethical, legal, and regulatory frameworks increase even more the difficulties to develop AI-powered solutions. In this paper, we present an exhaustive literature review to identify and analyse public datasets targeting two common childhood cancer types, such as neuroblastoma and nephroblastoma. Moreover, the complex context for the development of AI- based software solutions is outlined. It includes the description of the most relevant techniques to address problems associated with data sharing and training. Finally, a set of code snippets is provided to perform exploratory analysis for the available data.</t>
  </si>
  <si>
    <t>Childhood cancer, Paediatric oncology, Childhood cancer patient, Artificial Intelligence, Data, Use of data, Machine Learning, Federated Learning</t>
  </si>
  <si>
    <t>2772-610X</t>
  </si>
  <si>
    <t>https://www.sciencedirect.com/science/article/pii/S2772610X24000564</t>
  </si>
  <si>
    <t>https://doi.org/10.1016/j.ejcped.2024.100196</t>
  </si>
  <si>
    <t>waller2024103940</t>
  </si>
  <si>
    <t>Dr. Laurie Waller and Dr. David Moats and Dr. Emily Cox and Dr. Rob Bellamy</t>
  </si>
  <si>
    <t>Questionable devices: Applying a large language model to deliberate carbon removal</t>
  </si>
  <si>
    <t>This paper presents a device-centred approach to deliberation, developed in deliberative workshops appraising methods for removing carbon dioxide from the air. Our approach involved deploying the Large Language Model application ChatGPT (sometimes termed “generative AI”) to elicit questions and generate texts about carbon removal. We develop the notion of the “questionable” device to foreground the informational unruliness ChatGPT introduced into the deliberations. The analysis highlights occasions where the deliberative apparatus became a focus of collective critique, including over: issue definitions, expert-curated resources, lay identities and social classifications. However, in this set-up ChatGPT was all too often engaged unquestioningly as an instrument for informing discussion; its instrumental lure disguising the unruliness it introduced into the workshops. In concluding, we elaborate the notion of questionable devices and reflect on the way carbon removal has been “devised” as a field in want of informed deliberation.</t>
  </si>
  <si>
    <t>Carbon removal, Deliberation, Devices, Publics, Experiments in participation, Large language models, Generative AI</t>
  </si>
  <si>
    <t>1462-9011</t>
  </si>
  <si>
    <t>https://www.sciencedirect.com/science/article/pii/S1462901124002740</t>
  </si>
  <si>
    <t>https://doi.org/10.1016/j.envsci.2024.103940</t>
  </si>
  <si>
    <t>tangwaragorn2024100680</t>
  </si>
  <si>
    <t>Pattharin Tangwaragorn and Nuttirudee Charoenruk and Wattana Viriyasitavat and Chatpong Tangmanee and Prasert Kanawattanachai and Danupol Hoonsopon and Vitara Pungpapong and Ra-Pee Pattanapanyasat and Sawitree Boonpatcharanon and Phoranee Rhuwadhana</t>
  </si>
  <si>
    <t>Analyzing key drivers of digital transformation: A review and framework</t>
  </si>
  <si>
    <t>In the digital era, comprehending the factors that drive digital transformation (DT) is crucial for organizations aiming to navigate the evolving technological landscape. This systematic review focuses on identifying and analyzing the key drivers of DT, drawing insights from 19 recognized DT readiness indexes. We examine the dimensions and indicators used across these indexes, highlighting their relevance and frequency of occurrence to uncover the primary factors influencing DT. The findings are synthesized into a comprehensive framework that offers strategic guidelines for organizations. This framework not only aids in understanding the core drivers of DT but also provides practical recommendations for implementing effective DT strategies. By emphasizing the critical drivers rather than the indexes themselves, our study shifts the focus towards actionable insights that can guide entities, policymakers, and academics in the digital transformation journey. The urgency of DT, further accelerated by the COVID-19 pandemic, enhances the relevance of our findings in shaping resilient and adaptable digital strategies.</t>
  </si>
  <si>
    <t>Digital transformation, Indicators, Systematic literature review (SLR), Survey</t>
  </si>
  <si>
    <t>https://www.sciencedirect.com/science/article/pii/S2452414X24001237</t>
  </si>
  <si>
    <t>https://doi.org/10.1016/j.jii.2024.100680</t>
  </si>
  <si>
    <t>xiang2025109761</t>
  </si>
  <si>
    <t>Xuyu Xiang and Yang Tan and Jiaohua Qin and Yun Tan</t>
  </si>
  <si>
    <t>Advancements and challenges in coverless image steganography: A survey</t>
  </si>
  <si>
    <t>Coverless image steganography has emerged as a significant research direction in the field of steganography in recent years. Unlike traditional image steganography, it does not require modifying the cover image to achieve information hiding. This review aims to systematically summarize the research progress and challenges in coverless image steganography. Firstly, the paper introduces the basic principles and classification methods of coverless image steganography, including embedding methods based on low-level image features and those combining advanced semantic features from deep learning. Secondly, it discusses key research achievements in this field, such as novel embedding algorithms, efficient extraction methods, and robustness enhancement techniques against various attacks. Additionally, the review highlights major challenges faced by current coverless image steganography, including difficulties in secret information extraction, capacity limitations, and practicality issues, and explores potential solutions and future research directions. Through comprehensive analysis of existing literature, the review aims to provide researchers with a holistic perspective, fostering further development and application of coverless image steganography. The paper includes 124 key contributions, offering a comprehensive overview of coverless image steganography, covering its fundamental principles, research progress, challenges, and solutions.</t>
  </si>
  <si>
    <t>Information security, Information hiding, Steganography, Coverless steganography</t>
  </si>
  <si>
    <t>0165-1684</t>
  </si>
  <si>
    <t>https://www.sciencedirect.com/science/article/pii/S0165168424003815</t>
  </si>
  <si>
    <t>https://doi.org/10.1016/j.sigpro.2024.109761</t>
  </si>
  <si>
    <t>zhang2024102823</t>
  </si>
  <si>
    <t>Xiaorui Zhang and Rui Jiang and Wei Sun and Sunil Kr. Jha</t>
  </si>
  <si>
    <t>A novel noiselayer-decoder driven blind watermarking network</t>
  </si>
  <si>
    <t>Most blind watermarking methods adopt the Encode-Noiselayer-Decoder network architecture, called END. However, there are issues that impact the imperceptibility and robustness of the watermarking, such as the encoder blindly embedding redundant features, adversarial training failing to simulate unknown noise effectively, and the limited capability of single-scale feature extraction. To address these challenges, we propose a new Noiselayer-Decoder-driven blind watermarking network, called ND-END, which leverages prior knowledge of the noise layer and features extracted by the decoder to guide the encoder for generating images with fewer redundant modifications, enhancing the imperceptibility. To effectively simulate the unknown noise caused during adversarial training, we introduce an unknown noise layer based on the guided denoising diffusion probabilistic model, which gradually modifies the mean value of the predicted noise during the image generation process. It produces unknown noise images that closely resemble the encoded images but can mislead the decoder. Moreover, we propose a multi-scale spatial-channel feature extraction method for extracting multi-scale message features from the noised image, which aids in message extraction. Experimental results demonstrate the effectiveness of our model, ND-END achieves a lower bit error rate while improving the peak signal-to-noise ratio by approximately 6 dB (from about 33.5 dB to 39.5 dB).</t>
  </si>
  <si>
    <t>Blind watermarking, Deep learning, Neural networks, Denoising diffusion probabilistic models</t>
  </si>
  <si>
    <t>0141-9382</t>
  </si>
  <si>
    <t>https://www.sciencedirect.com/science/article/pii/S0141938224001872</t>
  </si>
  <si>
    <t>https://doi.org/10.1016/j.displa.2024.102823</t>
  </si>
  <si>
    <t>amoneit2024144011</t>
  </si>
  <si>
    <t>Madita Amoneit and Dagmara Weckowska and Stephanie Spahr and Olaf Wagner and Mohsen Adeli and Inka Mai and Rainer Haag</t>
  </si>
  <si>
    <t>Green chemistry and responsible research and innovation: Moving beyond the 12 principles</t>
  </si>
  <si>
    <t>Green chemistry focuses on designing products and processes that minimize hazardous substances and address pollution, resource depletion, and climate change. Green chemistry products and processes could contribute to the transition to circular economy and reaching Sustainable Development Goals. However, green chemistry philosophy offers none or little guidance on social, ethical, economic, or political aspects that are inherent to complex transition processes. Such broad and future-oriented considerations are at the heart of ‘Responsible Research and Innovation’ (RRI) approach but to date the ideas of RRI and green chemistry remain largely unconnected. This study aims to shed light on how RRI and green chemistry approaches can be combined. A refined responsible roadmapping method is proposed to help researchers to go beyond the 12 principles of green chemistry and develop inter- and transdisciplinary research agendas that address technical, environmental as well as social, ethical, economic and political considerations. The method was piloted in three research projects aspiring to develop sustainable and safe chemical processes and their applications. The study demonstrates that at the early stage of research planning, the responsible roadmapping method can facilitate the integration of RRI and green chemistry practices and the development of interdisciplinary research plans, which address technical, environmental, socio-ethical, economic and political dimensions. The implications of our study for future research on roadmapping methods as well as for policy and innovation practice are discussed.</t>
  </si>
  <si>
    <t>Circular economy, Green chemistry, Responsible research and innovation, Responsible roadmapping, SDGs</t>
  </si>
  <si>
    <t>0959-6526</t>
  </si>
  <si>
    <t>https://www.sciencedirect.com/science/article/pii/S0959652624034607</t>
  </si>
  <si>
    <t>https://doi.org/10.1016/j.jclepro.2024.144011</t>
  </si>
  <si>
    <t>hossain2024951</t>
  </si>
  <si>
    <t>Md Naeem Hossain and Md Mustafizur Rahman and Devarajan Ramasamy</t>
  </si>
  <si>
    <t>Artificial Intelligence-Driven Vehicle Fault Diagnosis to Revolutionize Automotive Maintenance: A Review</t>
  </si>
  <si>
    <t>Conventional fault diagnosis systems have constrained the automotive industry to damage vehicle maintenance and component longevity critically. Hence, there is a growing demand for advanced fault diagnosis technologies to mitigate the impact of these limitations on unplanned vehicular downtime caused by unanticipated vehicle breakdowns. Due to vehicles’ increasingly complex and autonomous nature, there is a growing urgency to investigate novel diagnosis methodologies for improving safety, reliability, and maintainability. While Artificial Intelligence (AI) has provided a great opportunity in this area, a systematic review of the feasibility and application of AI for Vehicle Fault Diagnosis (VFD) systems is unavailable. Therefore, this review brings new insights into the potential of AI in VFD methodologies and offers a broad analysis using multiple techniques. We focus on reviewing relevant literature in the field of machine learning as well as deep learning algorithms for fault diagnosis in engines, lifting systems (suspensions and tires), gearboxes, and brakes, among other vehicular subsystems. We then delve into some examples of the use of AI in fault diagnosis and maintenance for electric vehicles and autonomous cars. The review elucidates the transformation of VFD systems that consequently increase accuracy, economization, and prediction in most vehicular sub-systems due to AI applications. Indeed, the limited performance of systems based on only one of these AI techniques is likely to be addressed by combinations: The integration shows that a single technique or method fails its expectations, which can lead to more reliable and versatile diagnostic support. By synthesizing current information and distinguishing forthcoming patterns, this work aims to accelerate advancement in smart automotive innovations, conforming with the requests of Industry 4.0 and adding to the progression of more secure, more dependable vehicles. The findings underscored the necessity for cross-disciplinary cooperation and examined the total potential of AI in vehicle default analysis.</t>
  </si>
  <si>
    <t>Artificial intelligence, machine learning, deep learning, vehicle fault diagnosis, predictive maintenance</t>
  </si>
  <si>
    <t>1526-1492</t>
  </si>
  <si>
    <t>https://www.sciencedirect.com/science/article/pii/S152614922400290X</t>
  </si>
  <si>
    <t>https://doi.org/10.32604/cmes.2024.056022</t>
  </si>
  <si>
    <t>kattnig2024106053</t>
  </si>
  <si>
    <t>Markus Kattnig and Alessa Angerschmid and Thomas Reichel and Roman Kern</t>
  </si>
  <si>
    <t>Assessing trustworthy AI: Technical and legal perspectives of fairness in AI</t>
  </si>
  <si>
    <t>Artificial Intelligence systems are used more and more nowadays, from the application of decision support systems to autonomous vehicles. Hence, the widespread use of AI systems in various fields raises concerns about their potential impact on human safety and autonomy, especially regarding fair decision-making. In our research, we primarily concentrate on aspects of non-discrimination, encompassing both group and individual fairness. Therefore, it must be ensured that decisions made by such systems are fair and unbiased. Although there are many different methods for bias mitigation, few of them meet existing legal requirements. Unclear legal frameworks further worsen this problem. To address this issue, this paper investigates current state-of-the-art methods for bias mitigation and contrasts them with the legal requirements, with the scope limited to the European Union and with a particular focus on the AI Act. Moreover, the paper initially examines state-of-the-art approaches to ensure AI fairness, and subsequently, outlines various fairness measures. Challenges of defining fairness and the need for a comprehensive legal methodology to address fairness in AI systems are discussed. The paper contributes to the ongoing discussion on fairness in AI and highlights the importance of meeting legal requirements to ensure fairness and non-discrimination for all data subjects.</t>
  </si>
  <si>
    <t>Fairness, Non-discrimination, Group fairness, Individual fairness, AI Act, Trustworthy AI, Bias</t>
  </si>
  <si>
    <t>https://www.sciencedirect.com/science/article/pii/S0267364924001195</t>
  </si>
  <si>
    <t>https://doi.org/10.1016/j.clsr.2024.106053</t>
  </si>
  <si>
    <t>chaniposse2024395</t>
  </si>
  <si>
    <t>Mariana R. Chani-Posse and Maryzender E. Rodríguez-Melgarejo</t>
  </si>
  <si>
    <t>Origin and early diversification of a high Andean rove-beetle clade: Corisantis gen. nov., phylogeny, and historical biogeography</t>
  </si>
  <si>
    <t>A new genus, Corisantis gen. nov., within the Andean clade (AC) of the rove-beetle subtribe Philonthina, is described and illustrated, including 14 species. This new genus comprises six valid species formerly assigned to Belonuchus Nordmann (B. candens (Erichson, 1840) and B. pulchripennis Bernhauer, 1908) and Philonthus (Ph. auripennis Bernhauer, 1916; Ph. caliensis Bernhauer, 1916; Ph. excellens Bernhauer, 1916; and Ph. whymperi Sharp, 1891), along with nine newly described species: C. ancashensis sp. nov., C. bongarensis sp. nov., C. cajamarcanus sp. nov., C. columbiensis sp. nov., C. ecuatoriensis sp. nov., C. grandis sp. nov., C. levis sp. nov., C. magdalensis sp. nov., and C. napoensis sp. nov. The four species originally classified under Philonthus are reassigned to Corisantis with the following new combinations: C. auripennis (Bernhauer, 1916) comb. nov., C. caliensis (Bernhauer, 1916) comb. nov., C. excellens (Bernhauer, 1916) comb. nov., and C. whymperi (Sharp, 1891) comb. nov. Additionally, Belonuchus pulchripennis is synonymized under Belonuchus candens (=B. pulchripennis syn. nov.), which is also transferred to Corisantis as C. candens (Erichson, 1840) comb. nov. Lectotypes are designated for B. pulchripennis Bernhauer (1908), Philonthus candens Erichson (1840) and Philonthus whymperi Sharp (1891). This study provides diagnoses, redescriptions or descriptions, illustrations, a distribution map, and an identification key for the species of Corisantis. Phylogenetic analyses, employing three methodologies—Maximum Parsimony, Maximum Likelihood, and Bayesian Inference—consistently support the monophyly of Corisantis and confirm its sister-group relationship with Leptopeltoides Chani-Posse and Asenjo, with both genera being sister to Leptopeltus Bernhauer. Additionally, biogeographical analyses using two methodologies—BBM (Bayesian Binary MCMC) and S-DIVA (Statistical Dispersal-Vicariance Analysis)—suggest that the South American Transition Zone was the center of origin and early diversification for these three genera.</t>
  </si>
  <si>
    <t>0044-5231</t>
  </si>
  <si>
    <t>https://www.sciencedirect.com/science/article/pii/S0044523124001116</t>
  </si>
  <si>
    <t>https://doi.org/10.1016/j.jcz.2024.11.002</t>
  </si>
  <si>
    <t>riddle2024101625</t>
  </si>
  <si>
    <t>Elijah W. Riddle and Divya Kewalramani and Mayur Narayan and Daniel B. Jones</t>
  </si>
  <si>
    <t>Surgical Simulation: Virtual Reality to Artificial Intelligence</t>
  </si>
  <si>
    <t>0011-3840</t>
  </si>
  <si>
    <t>https://www.sciencedirect.com/science/article/pii/S0011384024001862</t>
  </si>
  <si>
    <t>https://doi.org/10.1016/j.cpsurg.2024.101625</t>
  </si>
  <si>
    <t>dickson2024103447</t>
  </si>
  <si>
    <t>Elissa Dickson and Nathan Clay</t>
  </si>
  <si>
    <t>"Eat up. Save Earth." Alternative proteins and the myth of inevitable sustainability</t>
  </si>
  <si>
    <t>The emerging agri-food tech sector promises to solve myriad environmental problems. This article considers the sociotechnical imaginaries that animate these claims. We focus on plant-based meat and dairy substitutes, or 'alternative proteins' (APs). To examine how APs are constructed as environmental solutions, we analyzed marketing materials, sustainability reports, and interviews. Our study illustrates how environmental metrics (Life Cycle Assessments) and corporate marketing make environmental issues legible to agri-industrial logics by reducing them to a narrow, technical issue: inefficient livestock. To critique this problem closure, we develop the concept of inevitable sustainability–where the increased adoption of a technology is equated with the assured reduction of environmental harm. We caution that APs support a neoliberal model of environmental governance that propagates apolitical and deterritorialized solutions. To reflect on the limits of agri food tech environmental fixes, we discuss three myths surrounding inevitable sustainability. We outline this concept's applicability to similar instances of environmental solutionism in agri-food tech and beyond.</t>
  </si>
  <si>
    <t>Agri-food tech, Alternative protein, Climate change, Livestock, Sustainability, Technology</t>
  </si>
  <si>
    <t>0743-0167</t>
  </si>
  <si>
    <t>https://www.sciencedirect.com/science/article/pii/S0743016724002511</t>
  </si>
  <si>
    <t>https://doi.org/10.1016/j.jrurstud.2024.103447</t>
  </si>
  <si>
    <t>turki2024e38448</t>
  </si>
  <si>
    <t>Houcemeddine Turki and Khalil Chebil and Bonaventure F.P. Dossou and Chris Chinenye Emezue and Abraham Toluwase Owodunni and Mohamed Ali {Hadj Taieb} and Mohamed {Ben Aouicha}</t>
  </si>
  <si>
    <t>A framework for integrating biomedical knowledge in Wikidata with open biological and biomedical ontologies and MeSH keywords</t>
  </si>
  <si>
    <t>This study presents a comprehensive framework to enhance Wikidata as an open and collaborative knowledge graph by integrating Open Biological and Biomedical Ontologies (OBO) and Medical Subject Headings (MeSH) keywords from PubMed publications. The primary data sources include OBO ontologies and MeSH keywords, which were collected and classified using SPARQL queries for RDF knowledge graphs. The semantic alignment between OBO ontologies and Wikidata was evaluated, revealing significant gaps and distorted representations that necessitate both automated and manual interventions for improvement. We employed pointwise mutual information to extract biomedical relations among the 5000 most common MeSH keywords in PubMed, achieving an accuracy of 89.40 % for superclass-based classification and 75.32 % for relation type-based classification. Additionally, Integrated Gradients were utilized to refine the classification by removing irrelevant MeSH qualifiers, enhancing overall efficiency. The framework also explored the use of MeSH keywords to identify PubMed reviews supporting unsupported Wikidata relations, finding that 45.8 % of these relations were not present in PubMed, indicating potential inconsistencies in Wikidata. The contributions of this study include improved methodologies for enriching Wikidata with biomedical information, validated semantic alignments, and efficient classification processes. This work enhances the interoperability and multilingual capabilities of biomedical ontologies and demonstrates the critical role of MeSH keywords in verifying semantic relations, thereby contributing to the robustness and accuracy of collaborative biomedical knowledge graphs.</t>
  </si>
  <si>
    <t>Wikidata, Open biological and biomedical ontologies, MeSH keywords, Biomedical relation identification, Crowdsourcing, PubMed</t>
  </si>
  <si>
    <t>https://www.sciencedirect.com/science/article/pii/S2405844024144799</t>
  </si>
  <si>
    <t>https://doi.org/10.1016/j.heliyon.2024.e38448</t>
  </si>
  <si>
    <t>sun20244065</t>
  </si>
  <si>
    <t>Wenquan Sun and Jia Liu and Weina Dong and Lifeng Chen and Fuqiang Di</t>
  </si>
  <si>
    <t>RWNeRF: Robust Watermarking Scheme for Neural Radiance Fields Based on Invertible Neural Networks</t>
  </si>
  <si>
    <t>As neural radiance fields continue to advance in 3D content representation, the copyright issues surrounding 3D models oriented towards implicit representation become increasingly pressing. In response to this challenge, this paper treats the embedding and extraction of neural radiance field watermarks as inverse problems of image transformations and proposes a scheme for protecting neural radiance field copyrights using invertible neural network watermarking. Leveraging 2D image watermarking technology for 3D scene protection, the scheme embeds watermarks within the training images of neural radiance fields through the forward process in invertible neural networks and extracts them from images rendered by neural radiance fields through the reverse process, thereby ensuring copyright protection for both the neural radiance fields and associated 3D scenes. However, challenges such as information loss during rendering processes and deliberate tampering necessitate the design of an image quality enhancement module to increase the scheme’s robustness. This module restores distorted images through neural network processing before watermark extraction. Additionally, embedding watermarks in each training image enables watermark information extraction from multiple viewpoints. Our proposed watermarking method achieves a PSNR (Peak Signal-to-Noise Ratio) value exceeding 37 dB for images containing watermarks and 22 dB for recovered watermarked images, as evaluated on the Lego, Hotdog, and Chair datasets, respectively. These results demonstrate the efficacy of our scheme in enhancing copyright protection.</t>
  </si>
  <si>
    <t>Neural radiance fields, 3D scene, robust, watermarking, invertible neural networks</t>
  </si>
  <si>
    <t>https://www.sciencedirect.com/science/article/pii/S1546221824006258</t>
  </si>
  <si>
    <t>https://doi.org/10.32604/cmc.2024.053115</t>
  </si>
  <si>
    <t>jiang2024102883</t>
  </si>
  <si>
    <t>Jialei Jiang</t>
  </si>
  <si>
    <t>When generative artificial intelligence meets multimodal composition: Rethinking the composition process through an AI-assisted design project</t>
  </si>
  <si>
    <t>This study explores the integration of generative artificial intelligence (GenAI) design technologies, including Adobe Firefly and DALL·E, into the teaching and learning of multimodal composition. Through focus group discussions and case studies, this paper demonstrates the potential of GenAI in reshaping the various stages of the composition process, including invention, designing, and revising. The findings reveal that GenAI technologies have the potential to enhance students’ multimodal composition practices and offer alternative solutions to the wicked problems encountered during the design process. Specifically, GenAI facilitates invention by offering design inspirations and enriches designing by expanding, removing, and editing the student-produced design contents. The students in this study also shared their critical stance on the revision process by modifying and iterating their designs after their uses of GenAI. Through showcasing both the opportunities and challenges of GenAI technologies, this paper contributes to the ongoing scholarly conversations on multimodal composition and pedagogy. Moreover, the paper offers implications for the future research and teaching of GenAI-assisted multimodal composition projects, with the aim of encouraging thoughtful integration of GenAI technologies to foster critical AI literacy among college composition students.</t>
  </si>
  <si>
    <t>Generative artificial intelligence, Multimodal composition process, Adobe Firefly, DALL·E, Wicked problems, Design, Writing studies</t>
  </si>
  <si>
    <t>https://www.sciencedirect.com/science/article/pii/S8755461524000598</t>
  </si>
  <si>
    <t>https://doi.org/10.1016/j.compcom.2024.102883</t>
  </si>
  <si>
    <t>buric2024e38287</t>
  </si>
  <si>
    <t>Matija Buric and Sinisa Grozdanic and Marina Ivasic-Kos</t>
  </si>
  <si>
    <t>Diagnosis of ophthalmologic diseases in canines based on images using neural networks for image segmentation</t>
  </si>
  <si>
    <t>The primary challenge in diagnosing ocular diseases in canines based on images lies in developing an accurate and reliable machine learning method capable of effectively segmenting and diagnosing these conditions through image analysis. Addressing this challenge, the study focuses on developing and rigorously evaluating a machine learning model for diagnosing ocular diseases in canines, employing the U-Net neural network architecture as a foundational element of this investigation. Through this extensive evaluation, the authors identified a model that exhibited good reliability, achieving prediction scores with an Intersection over Union (IoU) exceeding 80 %, as measured by the Jaccard index. The research methodology encompassed a systematic exploration of various neural network backbones (VGG, ResNet, Inception, EfficientNet) and the U-Net model, combined with an extensive model selection process and an in-depth analysis of a custom training dataset consisting of historical images of different medical symptoms and diseases in dog eyes. The results indicate a fairly high degree of accuracy in the segmentation and diagnosis of ocular diseases in canines, demonstrating the model's effectiveness in real-world applications. In conclusion, this potentially makes a significant contribution to the field by utilizing advanced machine-learning techniques to develop image-based diagnostic routines in veterinary ophthalmology. This model's successful development and validation offer a promising new tool for veterinarians and pet owners, enhancing early disease detection and improving health outcomes for canine patients.</t>
  </si>
  <si>
    <t>U-net, Deep convolutional neural networks, Image segmentation, Image classification, Ophthalmological diseases in dogs, Eye diseases</t>
  </si>
  <si>
    <t>https://www.sciencedirect.com/science/article/pii/S2405844024143186</t>
  </si>
  <si>
    <t>https://doi.org/10.1016/j.heliyon.2024.e38287</t>
  </si>
  <si>
    <t>zhao2024102847</t>
  </si>
  <si>
    <t>Xiang Zhao and Sharul {Azim Sharudin} and Han-Lu Lv</t>
  </si>
  <si>
    <t>A novel product shape design method integrating Kansei engineering and whale optimization algorithm</t>
  </si>
  <si>
    <t>The focus of consumer desire transitions from product functionality to emotional resonance in experience economy era, wherein emotional needs of users increasingly become a critical factor in product design. However, traditional approaches to product shape design often rely heavily on the designer’s intuition and experience, sometimes neglecting to incorporate emotional and humanistic elements into the product’s shape, thus resulting in inconsistencies in design results and quality. To address this challenge, this study introduces a novel method for emotionally driven product shape design that integrates Kansei engineering and the Whale Optimization Algorithm (WOA). This approach aims to fulfill consumer emotional demands related to product form and enhance overall user satisfaction. Firstly, the process utilized Python web crawlers to collect online product review texts and product images from e-commerce platforms. Next, Latent Dirichlet Allocation (LDA) and Analytic Hierarchy Process (AHP) were employed to extract representative emotional vocabularies, while representative samples were defined and deconstructed through clustering and morphological analysis. Then, semantic Differential (SD) questionnaires were distributed to collect consumer evaluations of product shape imagery, leading to the development of a user emotional prediction model for product shape. Then, WOA was introduced to optimize the performance of Back Propagation Neural Network (BPNN) and Support Vector Regression (SVR) models. Finally, Particle Swarm Optimization (PSO) and Seagull Optimization Algorithm (SOA) were employed to improve the prediction model, and the effect of these models was compared by the error method. This analysis explored the accuracy of these non-linear models in order to identify the optimal model for application in product form design cases. The scientific validity and effectiveness of this method were demonstrated utilizing whiskey bottle shape design as a case study. The results exhibit that under the WOA-BPNN model, the average error rates for four sets of perceptual words were 3.08%, 2.60%, 6.53%, and 5.70%, respectively. The WOA-based BPNN model outperformed other models in predictive ability, suggesting its utility as a valuable tool for designers during the front-end development stage of emotionally driven product form design.</t>
  </si>
  <si>
    <t>Product Shape Design, Kansei Engineering, Latent Dirichlet Allocation, Whale Optimization Algorithm, Whiskey Bottle Shape</t>
  </si>
  <si>
    <t>1474-0346</t>
  </si>
  <si>
    <t>https://www.sciencedirect.com/science/article/pii/S1474034624004956</t>
  </si>
  <si>
    <t>https://doi.org/10.1016/j.aei.2024.102847</t>
  </si>
  <si>
    <t>kumari2024e00367</t>
  </si>
  <si>
    <t>Jyoti Kumari and Shalini Pandey and Krishna Kant Jangde and Palanirajan Vijayaraj Kumar and Dinesh Kumar Mishra</t>
  </si>
  <si>
    <t>Evolution, integration, and challenges of 3D printing in pharmaceutical applications: A comprehensive review</t>
  </si>
  <si>
    <t>Three-dimensional (3D) printing involves fabricating objects from digital designs by sequentially layering materials along the X, Y, and Z axes. Although this technology has existed since the 1960s, its adoption in the pharmaceutical industry remains limited. This review examines the evolution of 3D printing and its emerging significance in pharmaceuticals. The technique offers numerous advantages, such as product customization, cost-effectiveness, and efficient material usage. Several methods—such as inkjet printing, extrusion printing, and beam-based printing—are employed, utilizing materials ranging from lactose and hydroxypropyl methylcellulose to bioinks like chitosan and hyaluronic acid. Among these techniques, fused deposition modelling (FDM) is particularly noteworthy for its versatility in both biodegradable and non-biodegradable applications. Advances in 3D printing have paved the way for innovative pharmaceutical uses, including the production of complex oral dosage forms, drug delivery systems, and medical devices such as prosthetics. More recent breakthroughs have extended into bioprinting, organ-on-a-chip technologies, and robotics. However, several challenges hinder broader adoption, including limited compatibility with thermosensitive materials, difficulties in scaling production, and maintaining quality control. Additionally, the lack of standardized regulatory and ethical frameworks for clinical approval complicates progress. This review explores the key 3D printing techniques, materials, and trends relevant to pharmaceuticals, while addressing resource constraints, intellectual property issues, and regulatory hurdles. It concludes by identifying future directions for research and development, emphasizing the need to optimize these technologies for widespread pharmaceutical applications.</t>
  </si>
  <si>
    <t>3D printing, Fused deposition modelling, Biodegradable filaments, Personalized medicine, Bioprinting</t>
  </si>
  <si>
    <t>2405-8866</t>
  </si>
  <si>
    <t>https://www.sciencedirect.com/science/article/pii/S2405886624000393</t>
  </si>
  <si>
    <t>https://doi.org/10.1016/j.bprint.2024.e00367</t>
  </si>
  <si>
    <t>duan2025109558</t>
  </si>
  <si>
    <t>Yifan Duan and Xiaojie Liu and Ran Liu and Xin Li and Hongwei Li and Hongyang Li and Yanqin Sun and Yujie Zhang and Qing Lv</t>
  </si>
  <si>
    <t>A novel anomaly detection and classification algorithm for application in tuyere images of blast furnace</t>
  </si>
  <si>
    <t>Traditional relying on manual experience to assess the tuyere status consumes significant human resources. In the era of intelligent blast furnaces and intensified smelting, this approach struggles to meet the demands for accuracy and real-time assessment, posing challenges to safety and efficiency of blast furnace production. Tuyere images exhibit high feature similarity, and the number of samples is often limited. Therefore, if a simple convolution operation is only used, it will be difficult to discern differences across various images. To address this challenge and cater to the requirements of intelligent tuyere status recognition across different steel enterprises, we designed a novel deep neural network algorithm called ES-SFRNet (Enhanced Sequential: Feature Fusion and Recognition Network), building upon our prior research. The algorithm concurrently modeled tuyere images alongside relevant time series data, comprising three components: Feature pre-extraction, Tuyere status recognition, and Generalization &amp; Robustness. The first two modules focus on feature extraction and fusion of tuyere images, while leveraging edge detection information from the image, we developed a mathematical index Ar (Area Ratio) to serve as an auxiliary criterion for tuyere status recognition. Given the model's future scalability and multi-scenario application, the final module focuses on knowledge integration and parameter control. Test results reveal an overall accuracy rate of 99.3% for the ES-SFRNet algorithm, effectively capturing key parameters to facilitate on-site operations. In comparison to other mainstream object detection algorithms, our algorithm framework excels in tuyere image feature extraction and recognition, which can offer broad applications to Chinese blast furnace ironmaking industry.</t>
  </si>
  <si>
    <t>Tuyere image recognition, Feature extraction and fusion, Edge detection, Knowledge integration and control, Key parameters</t>
  </si>
  <si>
    <t>https://www.sciencedirect.com/science/article/pii/S0952197624017160</t>
  </si>
  <si>
    <t>https://doi.org/10.1016/j.engappai.2024.109558</t>
  </si>
  <si>
    <t>deneke20247066</t>
  </si>
  <si>
    <t>Victoria E. Deneke and Andreas Blaha and Yonggang Lu and Johannes P. Suwita and Jonne M. Draper and Clara S. Phan and Karin Panser and Alexander Schleiffer and Laurine Jacob and Theresa Humer and Karel Stejskal and Gabriela Krssakova and Elisabeth Roitinger and Dominik Handler and Maki Kamoshita and Tyler D.R. Vance and Xinyin Wang and Joachim M. Surm and Yehu Moran and Jeffrey E. Lee and Masahito Ikawa and Andrea Pauli</t>
  </si>
  <si>
    <t>A conserved fertilization complex bridges sperm and egg in vertebrates</t>
  </si>
  <si>
    <t>Summary Fertilization, the basis for sexual reproduction, culminates in the binding and fusion of sperm and egg. Although several proteins are known to be crucial for this process in vertebrates, the molecular mechanisms remain poorly understood. Using an AlphaFold-Multimer screen, we identified the protein Tmem81 as part of a conserved trimeric sperm complex with the essential fertilization factors Izumo1 and Spaca6. We demonstrate that Tmem81 is essential for male fertility in zebrafish and mice. In line with trimer formation, we show that Izumo1, Spaca6, and Tmem81 interact in zebrafish sperm and that the human orthologs interact in vitro. Notably, complex formation creates the binding site for the egg fertilization factor Bouncer in zebrafish. Together, our work presents a comprehensive model for fertilization across vertebrates, where a conserved sperm complex binds to divergent egg proteins—Bouncer in fish and JUNO in mammals—to mediate sperm-egg interaction.</t>
  </si>
  <si>
    <t>vertebrate fertilization, sperm-egg interaction, male fertility, gamete adhesion, sperm proteome, AlphaFold, zebrafish, protein-protein interaction</t>
  </si>
  <si>
    <t>0092-8674</t>
  </si>
  <si>
    <t>https://www.sciencedirect.com/science/article/pii/S0092867424010936</t>
  </si>
  <si>
    <t>https://doi.org/10.1016/j.cell.2024.09.035</t>
  </si>
  <si>
    <t>asghar20243591</t>
  </si>
  <si>
    <t>Ali Asghar and Amna Shifa and Mamoona Naveed Asghar</t>
  </si>
  <si>
    <t>Survey on Video Security: Examining Threats, Challenges, and Future Trends</t>
  </si>
  <si>
    <t>Videos represent the most prevailing form of digital media for communication, information dissemination, and monitoring. However, their widespread use has increased the risks of unauthorised access and manipulation, posing significant challenges. In response, various protection approaches have been developed to secure, authenticate, and ensure the integrity of digital videos. This study provides a comprehensive survey of the challenges associated with maintaining the confidentiality, integrity, and availability of video content, and examining how it can be manipulated. It then investigates current developments in the field of video security by exploring two critical research questions. First, it examine the techniques used by adversaries to compromise video data and evaluate their impact. Understanding these attack methodologies is crucial for developing effective defense mechanisms. Second, it explores the various security approaches that can be employed to protect video data, enhancing its transparency, integrity, and trustworthiness. It compares the effectiveness of these approaches across different use cases, including surveillance, video on demand (VoD), and medical videos related to disease diagnostics. Finally, it identifies potential research opportunities to enhance video data protection in response to the evolving threat landscape. Through this investigation, this study aims to contribute to the ongoing efforts in securing video data, providing insights that are vital for researchers, practitioners, and policymakers dedicated to enhancing the safety and reliability of video content in our digital world.</t>
  </si>
  <si>
    <t>Attacks, threats, security services, video manipulation, video security</t>
  </si>
  <si>
    <t>https://www.sciencedirect.com/science/article/pii/S1546221824006143</t>
  </si>
  <si>
    <t>https://doi.org/10.32604/cmc.2024.054654</t>
  </si>
  <si>
    <t>sanchez2024e39766</t>
  </si>
  <si>
    <t>María Florencia Sanchez and Laura Carolina Luciani-Giacobbe and Fiamma Barbieri and María Eugenia Olivera</t>
  </si>
  <si>
    <t>Defining critical quality attributes and composition parameters for burn wound dressings: Antibiotic-anesthetic films as a model</t>
  </si>
  <si>
    <t>The management of wounds primarily revolves around pain relief, effective infection control and the promotion of tissue regeneration to prevent complications like chronic skin wounds. While polymeric bioactive films are innovative alternatives to conventional wound dressings, there exists a dearth of guidance regarding their quality control. This underscores the imperative need to establish precise critical quality attributes, a task undertaken within this study using an antibiotic-anesthetic film as a model. The aim was to establish the influence of critical composition and process parameters and optimize the formula. First, the quality target product profile was defined, and critical quality attributes were identified. Our material selection included ciprofloxacin hydrochloride (an antimicrobial), lidocaine hydrochloride (an anesthetic), as well as excipients, such as sodium alginate, sodium hyaluronate, carbomer and glycerol. The critical components were identified through a risk assessment matrix, and their influence on film composition was determined by experimental verification using Design-Expert® software. A full factorial design was employed to assess the effects of sodium hyaluronate, carbomer and glycerol (as independent variables) on transparency, homogeneity, folding capacity and handling. Following this, an optimized formulation was achieved and subjected to further characterization. These optimized antibiotic-anesthetic films exhibited uniform micro-distribution of components, ensuring dosage uniformity. Both ciprofloxacin hydrochloride and lidocaine hydrochloride displayed sustained release profiles, suggesting potential therapeutic benefits for skin wounds. Furthermore, the resistance and elongation properties were similar to those of human skin. Utilizing a QbD approach, we successfully developed an optimized antibiotic-anesthetic film that adhered to the essential critical quality attributes. This films exhibits potential utility as a wound dressing. The findings presented in this study establish a fundamental framework for delineating the critical quality attributes of dressing films and refining their formulation to optimize wound treatment.</t>
  </si>
  <si>
    <t>Film, Polyelectrolytes, Polymeric wound dressings, Quality by design, Risk analysis, Design space, Quality control</t>
  </si>
  <si>
    <t>https://www.sciencedirect.com/science/article/pii/S2405844024157970</t>
  </si>
  <si>
    <t>https://doi.org/10.1016/j.heliyon.2024.e39766</t>
  </si>
  <si>
    <t>mali2024100514</t>
  </si>
  <si>
    <t>Satish D. Mali and Loganthan Agilandeeswari</t>
  </si>
  <si>
    <t>DeepSecure watermarking: Hybrid Attention on Attention Net and Deep Belief Net based robust video authentication using Quaternion Curvelet Transform domain</t>
  </si>
  <si>
    <t>Digital videos have entered every facet of people’s lives because of the rise of live-streaming platforms and the Internet’s expansion &amp; popularity. Additionally, there are a tonne of pirated videos on the Internet that seriously violate the rights and interests of those who own copyrights to videos, hindering the growth of the video business. As a result, trustworthy video watermarking algorithms for copyright defense have emerged in response to consumer demand. To effectively watermark videos, this article proposes a robust feature extraction approach namely Attention on Attention Net (AoA Net). AoA Net extracts the robust features from the Deep Belief Network features of the cover video frames and then generates the score map that helps to identify the suitable location for embedding. The Golden Section Fibonacci Tree Optimization is used to identify the Key frames and then apply Quaternion Curvelet Transform (QCT) on those frames to obtain the QCT coefficients over which the watermark needs to be embedded. Thus, the embedding phase involves embedding the watermark on the obtained score map. Next, an Inverse QCT and the concatenation produce the watermarked video. The resultant video is now vulnerable to adversarial attacks when it is transferred over the Adversary Layer. Consequently, the embedded video is given to the decoder and the extraction phase, which performs key frame extraction and QCT. On the obtained QCT coefficients the similar AoA Net features are used to generate the score map and thus the watermark gets extracted. The performance of the devised technique is evaluated for various intentional and unintentional attacks, and it is assessed using PSNR, MSE, SSIM, BER, and NCC. Finally, the proposed method attains the enhanced visual quality outcome with an Average PSNR and SSIM of 64.33 and 0.9895 respectively. The robustness of the proposed AoADB_QCT attains an average NCC of 0.9999, and BER of 0.001251.</t>
  </si>
  <si>
    <t>Attention on Attention Network, Quaternion Curvelet Transform, Golden Section Fibonacci Tree Optimization, Deep Belief Network, Key Frame Extraction</t>
  </si>
  <si>
    <t>https://www.sciencedirect.com/science/article/pii/S111086652400077X</t>
  </si>
  <si>
    <t>https://doi.org/10.1016/j.eij.2024.100514</t>
  </si>
  <si>
    <t>pala2024100148</t>
  </si>
  <si>
    <t>Mustafa Pala and Emre Sefer</t>
  </si>
  <si>
    <t>NFT price and sales characteristics prediction by transfer learning of visual attributes</t>
  </si>
  <si>
    <t>Non-fungible tokens (NFTs) are unique digital assets whose possession is defined over a blockchain. NFTs can represent multiple distinct objects such as art, images, videos, etc. There was a recent surge of interest in trading them which makes them another type of alternative investment. The inherent volatility of NFT prices, attributed to factors such as over-speculation, liquidity constraints, rarity, and market volatility, presents challenges for accurate price predictions. For such analysis and forecasting, machine learning methods offer a robust solution framework. Here, we focus on three related prediction problems over NFTs: Predicting NFTs sale price, inferring whether a given NFT will participate in a secondary sale, and predicting NFT's sale price change over time. We analyze and learn the visual characteristics of NFTs by deep pre-trained models and combine such visual knowledge with additional important non-visual attributes such as the sale history, seller's and buyer's centralities in the trading network, and collection's resale probability. We categorize input NFTs into six categories based on their characteristics. Across detailed experiments, we found visual attributes obtained from deep pre-trained models to increase the prediction performance in all cases, and EfficientNet seems to perform the best. In general, CNN and XGBoost consistently outperformed the rest of them across all categories. We also publish our novel NFT dataset with temporal price knowledge, which is the first dataset to have NFT prices over time rather than at a single time point. Our code and NFT datasets are publicly available at https://github.com/seferlab/deep_nft.</t>
  </si>
  <si>
    <t>NFTs, Blockchain, Deep learning, Transfer learning, Temporal price prediction</t>
  </si>
  <si>
    <t>2405-9188</t>
  </si>
  <si>
    <t>https://www.sciencedirect.com/science/article/pii/S2405918824000333</t>
  </si>
  <si>
    <t>https://doi.org/10.1016/j.jfds.2024.100148</t>
  </si>
  <si>
    <t>nangia2024107920</t>
  </si>
  <si>
    <t>Ashwini K. Nangia</t>
  </si>
  <si>
    <t>Molecular tweaking by generative cheminformatics and ligand–protein structures for rational drug discovery</t>
  </si>
  <si>
    <t>The purpose of this review is two-fold: (1) to summarize artificial intelligence and machine learning approaches and document the role of ligand–protein structures in directing drug discovery; (2) to present examples of drugs from the recent literature (past decade) of case studies where such strategies have been applied to accelerate the discovery pipeline. Compared to 50 years ago when drug discovery was largely a synthetic chemist driven research exercise, today a holistic approach needs to be adopted with seamless integration between synthetic and medicinal chemistry, supramolecular complexes, computations, artificial intelligence, machine learning, structural biology, chemical biology, diffraction analytical tools, drugs databases, and pharmacology. The urgency for an integrated and collaborative platform to accelerate drug discovery in an academic setting is emphasized.</t>
  </si>
  <si>
    <t>Drug discovery, Ligand–protein, Artificial intelligence, Crystal structure, Natural product, Chemical synthesis</t>
  </si>
  <si>
    <t>0045-2068</t>
  </si>
  <si>
    <t>https://www.sciencedirect.com/science/article/pii/S0045206824008253</t>
  </si>
  <si>
    <t>https://doi.org/10.1016/j.bioorg.2024.107920</t>
  </si>
  <si>
    <t>song2025109572</t>
  </si>
  <si>
    <t>Sangmin Song and Juhyoung Park and Juhwan Choi and Junho Lee and Kyohoon Jin and YoungBin Kim</t>
  </si>
  <si>
    <t>Korean football in-game conversation state tracking dataset for dialogue and turn level evaluation</t>
  </si>
  <si>
    <t>Recent research in dialogue state tracking has made significant progress in tracking user goals through dialogue-level and turn-level approaches, but existing research primarily focused on predicting dialogue-level belief states. In this study, we present the KICK: Korean football In-game Conversation state tracKing dataset, which introduces a conversation-based approach. This approach leverages the roles of casters and commentators within the self-contained context of sports broadcasting to examine how utterances impact the belief state at both the dialogue-level and turn-level. Towards this end, we propose a task that aims to track the states of a specific time turn and understand conversations during the entire game. The proposed dataset comprises 228 games and 2463 events over one season, with a larger number of tokens per dialogue and turn, making it more challenging than existing datasets. Experiments revealed that the roles and interactions of casters and commentators are important for improving the zero-shot state tracking performance. By better understanding role-based utterances, we identify distinct approaches to the overall game process and events at specific turns.</t>
  </si>
  <si>
    <t>Dialogue state tracking, Data annotation, Large language model</t>
  </si>
  <si>
    <t>https://www.sciencedirect.com/science/article/pii/S0952197624017305</t>
  </si>
  <si>
    <t>https://doi.org/10.1016/j.engappai.2024.109572</t>
  </si>
  <si>
    <t>gross2025105142</t>
  </si>
  <si>
    <t>Daniel P. Gross and Bhaven N. Sampat</t>
  </si>
  <si>
    <t>The Government Patent Register: A new resource for measuring U.S. government-funded patenting</t>
  </si>
  <si>
    <t>We introduce new historical administrative data identifying U.S. government-funded patents since the early twentieth century. In addition to the funding agency, the data report whether the government has title to the patent (“title” patents) or funded a patent assigned to a private organization (“license” patents). The data include a large number of “license” patents that cannot be linked to government funding from patent text or other sources. Combining the historical data with modern administrative sources, we present a public, consolidated data series measuring U.S. government-funded patents — including funding agencies — through 2020, and we provide code to extend this series in the future. We use the data to document long-run patterns in U.S. government-funded patents and federal patent policy, propose ways in which these data can be used in future research, and discuss limitations of the data.</t>
  </si>
  <si>
    <t>Public R&amp;D, Patents, Patent policy, Patent data</t>
  </si>
  <si>
    <t>0048-7333</t>
  </si>
  <si>
    <t>https://www.sciencedirect.com/science/article/pii/S0048733324001914</t>
  </si>
  <si>
    <t>https://doi.org/10.1016/j.respol.2024.105142</t>
  </si>
  <si>
    <t>luo2024133</t>
  </si>
  <si>
    <t>Yuanjing Luo and Xichen Tan and Zhiping Cai</t>
  </si>
  <si>
    <t>Robust Deep Image Watermarking: A Survey</t>
  </si>
  <si>
    <t>In the era of internet proliferation, safeguarding digital media copyright and integrity, especially for images, is imperative. Digital watermarking stands out as a pivotal solution for image security. With the advent of deep learning, watermarking has seen significant advancements. Our review focuses on the innovative deep watermarking approaches that employ neural networks to identify robust embedding spaces, resilient to various attacks. These methods, characterized by a streamlined encoder-decoder architecture, have shown enhanced performance through the incorporation of novel training modules. This article offers an in-depth analysis of deep watermarking’s core technologies, current status, and prospective trajectories, evaluating recent scholarly contributions across diverse frameworks. It concludes with an overview of the technical hurdles and prospects, providing essential insights for ongoing and future research endeavors in digital image watermarking.</t>
  </si>
  <si>
    <t>Deep image watermarking, multimedia security, data protection deep neural network</t>
  </si>
  <si>
    <t>https://www.sciencedirect.com/science/article/pii/S1546221824007458</t>
  </si>
  <si>
    <t>https://doi.org/10.32604/cmc.2024.055150</t>
  </si>
  <si>
    <t>novelli2024106066</t>
  </si>
  <si>
    <t>Claudio Novelli and Federico Casolari and Philipp Hacker and Giorgio Spedicato and Luciano Floridi</t>
  </si>
  <si>
    <t>Generative AI in EU law: Liability, privacy, intellectual property, and cybersecurity</t>
  </si>
  <si>
    <t>The complexity and emergent autonomy of Generative AI systems introduce challenges in predictability and legal compliance. This paper analyses some of the legal and regulatory implications of such challenges in the European Union context, focusing on four areas: liability, privacy, intellectual property, and cybersecurity. It examines the adequacy of the existing and proposed EU legislation, including the Artificial Intelligence Act (AIA), in addressing the challenges posed by Generative AI in general and LLMs in particular. The paper identifies potential gaps and shortcomings in the EU legislative framework and proposes recommendations to ensure the safe and compliant deployment of generative models.</t>
  </si>
  <si>
    <t>Generative AI, EU law, Liability, Privacy, Intellectual property, Cybersecurity</t>
  </si>
  <si>
    <t>https://www.sciencedirect.com/science/article/pii/S0267364924001328</t>
  </si>
  <si>
    <t>https://doi.org/10.1016/j.clsr.2024.106066</t>
  </si>
  <si>
    <t>cruz202525</t>
  </si>
  <si>
    <t>Jeffery Cruz</t>
  </si>
  <si>
    <t>Equity, Diversity, and Inclusion and Critical Libraries: A Historical Evolution of Awareness and Informed Practice</t>
  </si>
  <si>
    <t>In principle, libraries have espoused the values of equity, diversity, and inclusion (EDI) as evidenced by the broad range of diversity initiatives, commitments, conferences and literature within the library and information studies sector. More recently, concepts of equity and inclusion have played a role in library diversity initiatives in addition to newer concepts such as critical librarianship and the decolonization, Indigenization and queering of libraries. Starting from affirmative action and anti-discrimination policies and legislation in the 1960s, this entry reviews the historical evolution of EDI awareness and informed practice in the US and Australia over the past 65 years.</t>
  </si>
  <si>
    <t>Affirmative action in libraries, Anti-discrimination in libraries, Critical librarianship, Decolonization in libraries, Diversity initiatives in libraries, Equal opportunity in libraries, Equity, diversity, and inclusion, Indigenization in libraries, Library and information services, Queering the library</t>
  </si>
  <si>
    <t>https://www.sciencedirect.com/science/article/pii/B9780323956895001504</t>
  </si>
  <si>
    <t>https://doi.org/10.1016/B978-0-323-95689-5.00150-4</t>
  </si>
  <si>
    <t>craig20241173</t>
  </si>
  <si>
    <t>John R. Craig and Rod W. Tataryn and Alberto M. Saibene</t>
  </si>
  <si>
    <t>The Future of Odontogenic Sinusitis</t>
  </si>
  <si>
    <t>Odontogenic sinusitis, Multidisciplinary, Diagnostic criteria, Antibiotic stewardship, Coding, Research, Pediatrics, Patient selection</t>
  </si>
  <si>
    <t>0030-6665</t>
  </si>
  <si>
    <t>https://www.sciencedirect.com/science/article/pii/S0030666524000938</t>
  </si>
  <si>
    <t>https://doi.org/10.1016/j.otc.2024.06.008</t>
  </si>
  <si>
    <t>collins202581</t>
  </si>
  <si>
    <t>Perry Collins</t>
  </si>
  <si>
    <t>Copyright</t>
  </si>
  <si>
    <t>Understanding the basics of copyright law is a crucial step toward understanding a broader information landscape that depends on the creation, dissemination, and reuse of cultural material. Despite its complexity, copyright is ubiquitous, and people around the world gain and share copyright every day as they write emails, record videos, and create new works of art and scholarship. With a focus on areas most applicable to library and information science professionals, this entry briefly considers a range of rights-related topics, including general information as well as more specialized starting points for inquiry. By examining areas such as copyright exceptions, digital libraries, open licensing, and contracts, the entry also reflects how copyright has permeated scholarly communication and impacts decision making around knowledge sharing on a global scale. Throughout, discussion considers how copyright law has been shaped, contested, and interpreted over time.</t>
  </si>
  <si>
    <t>Artificial intelligence, Berne Convention, Digital libraries, Fair dealing, Fair use, History of copyright, Infringement, Intellectual property, Plagiarism, Public domain, Traditional Cultural Expressions, Translation</t>
  </si>
  <si>
    <t>https://www.sciencedirect.com/science/article/pii/B9780323956895000535</t>
  </si>
  <si>
    <t>https://doi.org/10.1016/B978-0-323-95689-5.00053-5</t>
  </si>
  <si>
    <t>sharma2024104310</t>
  </si>
  <si>
    <t>Shivdutt Sharma</t>
  </si>
  <si>
    <t>Distance distributions and runtime analysis of perceptual hashing algorithms</t>
  </si>
  <si>
    <t>Perceptual image hashing refers to a class of algorithms that produce content-based image hashes. These systems use specialized perceptual hash algorithms like Phash, Microsoft’s PhotoDNA, or Facebook’s PDQ to generate a compact digest of an image file that can be roughly compared to a database of known illicit-content digests. Time taken by perceptual hashing algorithms to generate hash code has been computed. Then, we evaluated perceptual hashing algorithms on two million dataset of images. The produced nine variants of the original images were computed and then several distances were calculated. There have been several studies in the past, but in the existing literature size of the data is small and there are very few studies with hash code computation time and robustness tradeoff. This work shows that existing perceptual hashing algorithms are robust for most of the content-preserving operations and there is a tradeoff between computation time and robustness.</t>
  </si>
  <si>
    <t>Perceptual hashing, Distance distributions, Image similarity</t>
  </si>
  <si>
    <t>1047-3203</t>
  </si>
  <si>
    <t>https://www.sciencedirect.com/science/article/pii/S1047320324002669</t>
  </si>
  <si>
    <t>https://doi.org/10.1016/j.jvcir.2024.104310</t>
  </si>
  <si>
    <t>alnaji2024104180</t>
  </si>
  <si>
    <t>Nada Alnaji and Bree Akesson and Alma Gottlieb</t>
  </si>
  <si>
    <t>The cultural significance of Syrian refugees' traditional childbirth and postpartum practices</t>
  </si>
  <si>
    <t>Problem Childbirth and the postpartum period are critical times for both mothers and babies. Traditional cultural practices often play a significant role in providing support during this time. However, in exceptional circumstances, such as those faced by refugees giving birth in disrupted social environments, these practices may be inaccessible, leading to emotional distress and delayed physical recovery. Aim To explore the cultural significance of traditional motherhood practices in Syria that are still observed by some Syrian refugees in Lebanon. Methods The study used a phenomenological approach and included in-depth interviews with eight Syrian mothers residing in informal settlements in Lebanon. Findings Findings were organized around three themes: (1) Familial Support during the Postpartum Period, (2) Specific Cultural Practices during the Postpartum Period, and (3) Emotional Experiences during the Postpartum Period Discussion Understanding these cultural practices is essential for developing culturally sensitive interventions that can improve wellbeing of refugee mothers.</t>
  </si>
  <si>
    <t>Cultural practices, Postpartum practices, Refugees' health</t>
  </si>
  <si>
    <t>0266-6138</t>
  </si>
  <si>
    <t>https://www.sciencedirect.com/science/article/pii/S0266613824002638</t>
  </si>
  <si>
    <t>https://doi.org/10.1016/j.midw.2024.104180</t>
  </si>
  <si>
    <t>ukwaththa2024110294</t>
  </si>
  <si>
    <t>Jeewanthi Ukwaththa and Sumudu Herath and D.P.P. Meddage</t>
  </si>
  <si>
    <t>A review of machine learning (ML) and explainable artificial intelligence (XAI) methods in additive manufacturing (3D Printing)</t>
  </si>
  <si>
    <t>Additive Manufacturing (AM) (known as 3D printing) has modernised traditional manufacturing processes by enabling the layer-by-layer fabrication of complex geometries, along with advanced design capabilities, cost efficiency, and reduced production time. AM offers flexibility and customisation in product development, allowing for the deposition, solidification, or joining of materials based on computer-aided models. In recent years, the large-scale collection of AM-related data has facilitated the use of machine learning (ML) techniques to embed into AM processes and optimise quality. However, many advanced ML algorithms do not provide their underlying decision-making criteria, remaining as a black box. Alternatively, explainable artificial intelligence (XAI) methods have been employed to explain these black box models. Even though ML has been widely used in AM, the use of XAI in AM is still very limited. This paper provides a comprehensive review of the integration of ML and XAI (XAI for the first time) in AM processes, exploring current research progress and future prospects. The study outlines the various ML techniques and XAI applied in different domains of AM. Additionally, it examines ML and XAI applications across different AM technologies and life cycle stages, highlighting their functions in design optimisation, process monitoring, and sustainability analysis. Furthermore, the review discusses new developments, challenges, and future research directions in ML and XAI for AM, allowing for enhanced efficiency, innovation, and sustainability in AM processes.</t>
  </si>
  <si>
    <t>Additive manufacturing, 3D printing, Machine learning, Artificial intelligence, Metals, Materials</t>
  </si>
  <si>
    <t>2352-4928</t>
  </si>
  <si>
    <t>https://www.sciencedirect.com/science/article/pii/S235249282402275X</t>
  </si>
  <si>
    <t>https://doi.org/10.1016/j.mtcomm.2024.110294</t>
  </si>
  <si>
    <t>rella2024100026</t>
  </si>
  <si>
    <t>Ludovico Rella and Malcolm Campbell-Verduyn</t>
  </si>
  <si>
    <t>A stack made in heaven? Exploring AI-blockchain intersections and their implications for labour and value</t>
  </si>
  <si>
    <t>How have socio-technical practices in blockchain and artificial intelligence (AI) communities shaped one another and society more widely? This article explores the different and overlapping materialities, practices, spaces and places that the two most hyped technologies of the 21st century are impacting and evolving within. Employing the concept and analogy of “the stack”, we show how Machine Learning (ML), and crypto-assets each developed separately and yet become deeply interconnected. In doing so, we pluralise the concept of the stack to trace how two techno-communities have cometh, collided and colluded (Three Cs) in ways that pose varying implications for labour and the enactment of value in hyper capitalist tech-driven economic geographies.</t>
  </si>
  <si>
    <t>Artificial intelligence, Blockchain, Labour, Technology, Value</t>
  </si>
  <si>
    <t>2949-6942</t>
  </si>
  <si>
    <t>https://www.sciencedirect.com/science/article/pii/S2949694224000208</t>
  </si>
  <si>
    <t>https://doi.org/10.1016/j.peg.2024.100026</t>
  </si>
  <si>
    <t>tyagi2024109792</t>
  </si>
  <si>
    <t>Twinkle Tyagi and Amit Kumar Singh</t>
  </si>
  <si>
    <t>Deep learning models security: A systematic review</t>
  </si>
  <si>
    <t>Deep learning models and the digital records they generate have remarkably increased their adoption of many practical applications. While the success of deep learning in multimedia applications, especially images, helps tackle some of the most challenging problems, one of its copyright violations, ownership conflict, poses a grave concern for many potential applications. Many works on intellectual property protection for such models have proposed to verify ownership. Therefore, it is necessary to conduct a comprehensive study on the security of deep learning models to evaluate their strong background, state-of-the-art solutions, possible attacks, current limitations and notable improvements. This survey attempts to systematically discuss and summarise the recent advanced security solutions for deep learning models through watermarking, encryption and fingerprinting. Our study explores the recent applications, possible attacks, current limitations and notable suggestions regarding deep learning. It also comprehensively evaluates the recent research gaps and opportunities in detail to empower researchers and practitioners to provide additional secure solutions for deep learning models. This extensive survey is the first to consider model security through several notable techniques.</t>
  </si>
  <si>
    <t>Deep learning, Security, Privacy, Watermarking, Encryption, Fingerprint</t>
  </si>
  <si>
    <t>https://www.sciencedirect.com/science/article/pii/S0045790624007195</t>
  </si>
  <si>
    <t>https://doi.org/10.1016/j.compeleceng.2024.109792</t>
  </si>
  <si>
    <t>zhou2025112204</t>
  </si>
  <si>
    <t>Xiyu Zhou and Peng Liang and Beiqi Zhang and Zengyang Li and Aakash Ahmad and Mojtaba Shahin and Muhammad Waseem</t>
  </si>
  <si>
    <t>Exploring the problems, their causes and solutions of AI pair programming: A study on GitHub and Stack Overflow</t>
  </si>
  <si>
    <t>With the recent advancement of Artificial Intelligence (AI) and Large Language Models (LLMs), AI-based code generation tools become a practical solution for software development. GitHub Copilot, the AI pair programmer, utilizes machine learning models trained on a large corpus of code snippets to generate code suggestions using natural language processing. Despite its popularity in software development, there is limited empirical evidence on the actual experiences of practitioners who work with Copilot. To this end, we conducted an empirical study to understand the problems that practitioners face when using Copilot, as well as their underlying causes and potential solutions. We collected data from 473 GitHub issues, 706 GitHub discussions, and 142 Stack Overflow posts. Our results reveal that (1) Operation Issue and Compatibility Issue are the most common problems faced by Copilot users, (2) Copilot Internal Error, Network Connection Error, and Editor/IDE Compatibility Issue are identified as the most frequent causes, and (3) Bug Fixed by Copilot, Modify Configuration/Setting, and Use Suitable Version are the predominant solutions. Based on the results, we discuss the potential areas of Copilot for enhancement, and provide the implications for the Copilot users, the Copilot team, and researchers.</t>
  </si>
  <si>
    <t>GitHub copilot, GitHub issues, GitHub discussions, StackOverflow post, Problem, Cause, Solution</t>
  </si>
  <si>
    <t>https://www.sciencedirect.com/science/article/pii/S0164121224002486</t>
  </si>
  <si>
    <t>https://doi.org/10.1016/j.jss.2024.112204</t>
  </si>
  <si>
    <t>hu2025105082</t>
  </si>
  <si>
    <t>Fangli Hu and Jun Wen and Danni Zheng and Yangyang Jiang and Haifeng Hou and Wei Wang</t>
  </si>
  <si>
    <t>Rethinking perceived constraints for people with chronic diseases: Developing and validating a scale for tourists with mild dementia</t>
  </si>
  <si>
    <t>Although perceived constraints represent a well-documented concept, little research has specifically addressed vulnerable populations with chronic diseases. This study is among the first in tourism to explore perceived constraints for tourists with chronic diseases. It uses dementia as an example and draws on qualitative and quantitative data. We developed and validated a five-factor, 38-item scale to assess perceived constraints to outbound tourism for people with mild dementia. Factors include perceived incapability and uncertainties; dementia-friendly service access challenges; emotional fulfillment and adjustment challenges; medication management challenges; and travel procedures and financial challenges. Further investigation demonstrated that perceived constraints significantly contribute to this demographic's learned helplessness and negatively affect their future travel intentions. We have thus expanded accessible tourism beyond creating enjoyable experiences to fostering positive travel. Findings can inform experience design and encourage exploration of the travel behaviors of chronically ill individuals.</t>
  </si>
  <si>
    <t>Perceived constraint, Dementia, Vulnerable tourist, Chronic disease, Scale development, Healthy aging, Accessible tourism</t>
  </si>
  <si>
    <t>https://www.sciencedirect.com/science/article/pii/S0261517724002012</t>
  </si>
  <si>
    <t>https://doi.org/10.1016/j.tourman.2024.105082</t>
  </si>
  <si>
    <t>samaha2024612</t>
  </si>
  <si>
    <t>Philip Samaha and Fadi {El Kalach} and Ramy Harik</t>
  </si>
  <si>
    <t>Leveraging the usage of blockchain toward trust-dominated manufacturing systems</t>
  </si>
  <si>
    <t>Smart manufacturing has transformed the role of data in manufacturing, with a significant focus on secure data infrastructure. As factories engage with external data sources, cybersecurity becomes crucial. Blockchain technology is introduced to safeguard this infrastructure, ensuring secure and transparent data flow, which is vital for industries like pharmaceutical, aerospace, automotive, and electronics manufacturing. This review provides a comprehensive taxonomy of blockchain architectures, analyzing their working modes, strengths, and weaknesses while identifying appropriate use cases. It also examines consensus algorithms, categorizing them as either crash fault tolerant (CFT) or Byzantine fault tolerant (BFT) and further classifies them based on whether they are proof-based or voting-based. The review explores the intrinsic limitations of blockchain systems and highlights specific manufacturing challenges where blockchain can be instrumental. It also discusses the synergy between blockchain and cybersecurity, emphasizing how they work together to enhance security and accountability. The paper concludes by identifying private blockchain as the most suitable architecture for certain manufacturing applications, particularly in supply chain management and machinery control. A SWOT analysis is conducted on this architecture to provide a detailed understanding of its potential and challenges. The review suggests that while no single consensus algorithm is best universally, each has its own merits depending on the application. Lastly, the SWOT analysis serves as a catalyst for future research, guiding efforts to maximize blockchain’s strengths and mitigate its weaknesses in industrial contexts.</t>
  </si>
  <si>
    <t>Blockchain technology, Smart Manufacturing, Cybersecurity, Cyber-Physical Infrastructure, Supply Chain Management</t>
  </si>
  <si>
    <t>https://www.sciencedirect.com/science/article/pii/S027861252400236X</t>
  </si>
  <si>
    <t>https://doi.org/10.1016/j.jmsy.2024.10.010</t>
  </si>
  <si>
    <t>espana2025102373</t>
  </si>
  <si>
    <t>Sergio España and Chris {van der Maaten} and Jens Gulden and Óscar Pastor</t>
  </si>
  <si>
    <t>Ethical reasoning methods for ICT: What they are and when to use them</t>
  </si>
  <si>
    <t>Information and communication technology (ICT) brings about numerous advantages across various domains of our lives. However, alongside these benefits, there is a growing awareness of its potential negative ethical, social, and environmental impacts. Consequently, stakeholders ranging from conceptual modellers to policy makers often find themselves grappling with ethical considerations stemming from ICT engineering and usage. This paper presents a review of 10 ethical reasoning methods suitable for the ICT domain. We have employed a method engineering technique to author metamodels for the methods, which were subsequently subjected to validation by experts proficient in the respective methods. Following a situational method engineering approach, we have also characterised each ethical reasoning method and validated the characterisation with the experts. This has allowed us to develop a tool that helps select the method that is most suitable for a given ethical reasoning situation. Furthermore, we deliberate on the practical application of ethical reasoning methods within conceptual modelling contexts. We are confident that we have laid the groundwork for further research into ethical reasoning of ICT, with a specific emphasis on its role during conceptual modelling.</t>
  </si>
  <si>
    <t>Conceptual modelling, Ethics, Ethical reasoning, Sustainability assessment, Method engineering, Situational factors</t>
  </si>
  <si>
    <t>0169-023X</t>
  </si>
  <si>
    <t>https://www.sciencedirect.com/science/article/pii/S0169023X24000971</t>
  </si>
  <si>
    <t>https://doi.org/10.1016/j.datak.2024.102373</t>
  </si>
  <si>
    <t>markkandeyan2025100075</t>
  </si>
  <si>
    <t>S. Markkandeyan and A. Dennis Ananth and M. Rajakumaran and R.G. Gokila and R. Venkatesan and B. Lakshmi</t>
  </si>
  <si>
    <t>Novel hybrid deep learning based cyber security threat detection model with optimization algorithm</t>
  </si>
  <si>
    <t>In order to continuously provide services to the company, the Internet of Things (IoT) connects the hardware, software, storing data, and applications that could be utilized as a new port of entry for cyber-attacks. The privacy of IoT is presently very vulnerable to virus threats and software piracy. Threats like this have the potential to capture critical data, harming businesses' finances and reputations. We have suggested a hybrid Deep Learning (DL) strategy in this study to identify malware-infected programs and files that have been illegally distributed over the IoT environment. To detect illegal content utilizing Source code (SC) duplication, the Adaptive TensorFlow deep neural network with Improved Particle Swarm Optimization (IPSO) is suggested. This novel hybrid strategy improves cyber security by fusing cutting-edge DL with optimization methods, providing more effective and accurate detection. With a strong solution for real-time threat identification, the model handles the complexity of contemporary cyberthreats. To highlight the significance of the proxy regarding the SC duplication, the noisy data is filtered using the tokenization and weighting feature approaches. After that, duplication in SC is found using a DL method. To look into software piracy, the dataset was gathered via Google Code Jam (GCJ). Additionally, using the visual representation of color images, the Enhanced Long Short-Term Memory (E-LSTM) was employed to identify suspicious actions in the IoT environment. The Maling dataset is used to gather the malware samples required for testing. The experimental findings show that, in terms of categorization, the suggested method for evaluating cybersecurity threats in IoT surpasses conventional approaches.</t>
  </si>
  <si>
    <t>Internet of things (IoT), Cyber-attacks, Security, Adaptive tensor flow deep neural network, Improved particle swarm optimization (IPSO), Enhanced long short term memory (E-LSTM)</t>
  </si>
  <si>
    <t>2772-9184</t>
  </si>
  <si>
    <t>https://www.sciencedirect.com/science/article/pii/S2772918424000419</t>
  </si>
  <si>
    <t>https://doi.org/10.1016/j.csa.2024.100075</t>
  </si>
  <si>
    <t>stepkowski2024114803</t>
  </si>
  <si>
    <t>Tomasz M. Stępkowski and Vanessa Linke and Dorota Stadnik and Maciej Zakrzewski and Anna E. Zawada and Remigiusz A. Serwa and Agnieszka Chacinska</t>
  </si>
  <si>
    <t>Temporal alterations of the nascent proteome in response to mitochondrial stress</t>
  </si>
  <si>
    <t>Summary Under stress, protein synthesis is attenuated to preserve energy and mitigate challenges to protein homeostasis. Here, we describe, with high temporal resolution, the dynamic landscape of changes in the abundance of proteins synthesized upon stress from transient mitochondrial inner membrane depolarization. This nascent proteome was altered when global translation was attenuated by stress and began to normalize as translation was recovering. This transition was associated with a transient desynchronization of cytosolic and mitochondrial translation and recovery of cytosolic and mitochondrial ribosomal proteins. Further, the elongation factor EEF1A1 was downregulated upon mitochondrial stress, and its silencing mimicked the stress-induced nascent proteome remodeling, including alterations in the nascent respiratory chain proteins. Unexpectedly, the stress-induced alterations in the nascent proteome were independent of physiological protein abundance and turnover. In summary, we provide insights into the physiological and pathological consequences of mitochondrial function and dysfunction.</t>
  </si>
  <si>
    <t>translation, mitochondria, protein synthesis, EEF1A, EEF1A1, elongation factor, nascent chain, proteomics, mass spectrometry, cellular stress</t>
  </si>
  <si>
    <t>2211-1247</t>
  </si>
  <si>
    <t>https://www.sciencedirect.com/science/article/pii/S2211124724011549</t>
  </si>
  <si>
    <t>https://doi.org/10.1016/j.celrep.2024.114803</t>
  </si>
  <si>
    <t>wu2024102756</t>
  </si>
  <si>
    <t>Qinqin Wu and Qinqin Zhuang and Yitong Liu and Longyan Han</t>
  </si>
  <si>
    <t>Technology shock of ChatGPT, social attention and firm value: Evidence from China</t>
  </si>
  <si>
    <t>The release of ChatGPT has attracted widespread attention and triggered fluctuations in the capital market. This study employs difference-in-differences (DID) and event study (ES) to investigate the effects of ChatGPT's release on the cumulative abnormal return (CAR) of listed companies in China. The results reveal that a series of ChatGPT launch events, including GPT-3.5 and GPT-4, have a significantly positive impact on the firm value of the companies focused on ChatGPT, with dynamic effects. In the initial two months after the release of ChatGPT, the Chinese stock market exhibited an undervaluation of GPT-focused companies, indicating information asymmetry and competitive substitution effect. With the widespread promotion of generative AI, social recognition of ChatGPT's potential value increased. This study verifies the moderation effect of social attention in strengthening ChatGPT's impact, demonstrating that a higher search index for ChatGPT enhances stock returns for GPT-focused companies. Heterogeneity tests reveal that the impact of ChatGPT is significantly positive for large or non-state-owned companies, while small or state-owned companies show no significant effect. From the perspective of labor structure, companies dominated by technical and production personnel experience positive effects, whereas those dominated by sales personnel do not. In the eastern regions with more favorable digital economic innovation environments, companies experience a notably positive impact. This paper provides a theoretical explanation and empirical evidence for the microeconomic impact of generative AI in the Chinese context, offering valuable insights for both government and firms.</t>
  </si>
  <si>
    <t>ChatGPT, Artificial intelligence, Event study, Difference-in-differences, Stock return, Social attention</t>
  </si>
  <si>
    <t>https://www.sciencedirect.com/science/article/pii/S0160791X2400304X</t>
  </si>
  <si>
    <t>https://doi.org/10.1016/j.techsoc.2024.102756</t>
  </si>
  <si>
    <t>bajpai2024109604</t>
  </si>
  <si>
    <t>Abhishek Bajpai and Divyansh Chaurasia and Naveen Tiwari</t>
  </si>
  <si>
    <t>A novel methodology for anomaly detection in smart home networks via Fractional Stochastic Gradient Descent</t>
  </si>
  <si>
    <t>With the rising integration of IoT devices within smart home environments, securing these interconnected systems against unauthorized access and cyber threats has become increasingly critical. This study introduces a novel methodology utilizing an advanced Artificial Neural Network (ANN) frame-work to enhance attack and anomaly detection capabilities within smart home networks. The objective is to develop a robust model that outperforms traditional detection methods and provides high accuracy and low false positive rates in identifying potential security threats. The research employs a pioneering approach to train the ANN by incorporating a Fractional Stochastic Gradient Descent optimizer grounded in Grunwald–Letnikov fractional calculus. This method was chosen for its potential to refine learning processes and improve detection accuracy over standard optimizers. The evaluation of the model was performed using the DS2OS traffic traces dataset, applying precision, sensitivity (recall), and specificity metrics to assess performance. The proposed model demonstrated exceptional performance with an accuracy of 0.9951. It significantly surpassed traditional methods like Logistic Regression and Support Vector Machines. The precision achieved was high, indicating a low rate of false positives, while the sensitivity and specificity values underscore the model’s ability to identify both typical and unconventional behaviours within the network accurately. This study introduces a robust and efficient ANN-based methodology for enhancing security in smart home IoT networks. Using a fractional stochastic gradient descent optimizer has proven effective in improving the model’s accuracy and reliability in detecting anomalies and attacks. The findings suggest significant implications for the future of IoT security, highlighting the potential for broader applications of fractional calculus in machine learning to enhance cybersecurity measures in various domains.</t>
  </si>
  <si>
    <t>https://www.sciencedirect.com/science/article/pii/S0045790624005317</t>
  </si>
  <si>
    <t>https://doi.org/10.1016/j.compeleceng.2024.109604</t>
  </si>
  <si>
    <t>hassan2024100513</t>
  </si>
  <si>
    <t>Malik Hassan and Manjusri Misra and Graham W. Taylor and Amar K. Mohanty</t>
  </si>
  <si>
    <t>A review of AI for optimization of 3D printing of sustainable polymers and composites</t>
  </si>
  <si>
    <t>In recent years, 3D printing has experienced significant growth in the manufacturing sector due to its ability to produce intricate and customized components. The advent of Industry 4.0 further boosted this progress by seamlessly incorporating artificial intelligence (AI) in 3D printing processes. As a result, design precision and production efficiency have significantly improved. Although numerous studies have explored the integration of AI and 3D printing, the literature still lacks a comprehensive overview that emphasizes material selection and formulation, predictive modeling, design optimization, and quality control. To fully understand the impacts of these emerging technologies on advanced manufacturing, a thorough assessment is required. This review aims to examine the intersection of AI and 3D printing to create a technologically advanced and environment-friendly manufacturing environment. It examines factors such as material, process efficiency, and design enhancements to highlight the benefits of combining these technologies. By focusing on predictive modeling, material selection and quality control, this analysis aims to unlock the potential for a sustainable and efficient 3D printing process. This review provided a thorough analysis of the challenges and potential benefits, proving valuable for academics and practitioners alike. It presents solutions that may establish a foundation for sustained growth and outlines a strategy for leveraging 3D printing and AI capabilities in the manufacturing sector.</t>
  </si>
  <si>
    <t>3D printing, Artificial intelligence, Advanced manufacturing, Sustainability, Technological advancements</t>
  </si>
  <si>
    <t>2666-6820</t>
  </si>
  <si>
    <t>https://www.sciencedirect.com/science/article/pii/S2666682024000823</t>
  </si>
  <si>
    <t>https://doi.org/10.1016/j.jcomc.2024.100513</t>
  </si>
  <si>
    <t>kibriya2024109698</t>
  </si>
  <si>
    <t>Hareem Kibriya and Wazir Zada Khan and Ayesha Siddiqa and Muhammad Khurram Khan</t>
  </si>
  <si>
    <t>Privacy issues in Large Language Models: A survey</t>
  </si>
  <si>
    <t>In the fast-paced world of modern technology, the development of Large Language Models (LLMs) has increased drastically. However, this growth has also increased privacy concerns associated with these models. This paper investigates privacy concerns in the existing LLMs and their far-reaching implications. The paper categorizes privacy concerns of LLMs into two main groups: those occurring during training and those during inference, both of which can contribute to re-identification risks. Through an in-depth literature analysis, we have highlighted different requirements for safeguarding user privacy when interacting with LLMs. Moreover, this paper discusses the challenges that can arise in implementing privacy-preserving mechanisms in LLMs. It examines the complex interactions between ethical issues, legal requirements, and technology developments, highlighting the need for stakeholder collaboration to traverse this challenging environment successfully. This paper contributes to the ongoing discussion on the responsible development and deployment of LLMs. It aims to open the door for ethically acceptable Artificial Intelligence innovation processes by promoting a better awareness of privacy issues.</t>
  </si>
  <si>
    <t>https://www.sciencedirect.com/science/article/pii/S0045790624006256</t>
  </si>
  <si>
    <t>https://doi.org/10.1016/j.compeleceng.2024.109698</t>
  </si>
  <si>
    <t>kleib2024100252</t>
  </si>
  <si>
    <t>Manal Kleib and Elizabeth Mirekuwaa Darko and Oluwadamilare Akingbade and Megan Kennedy and Precious Majekodunmi and Emma Nickel and Laura Vogelsang</t>
  </si>
  <si>
    <t>Current trends and future implications in the utilization of ChatGPT in nursing: A rapid review</t>
  </si>
  <si>
    <t>Background The past decade has witnessed a surge in the development of artificial intelligence (AI)-based technology systems for healthcare. Launched in November 2022, ChatGPT (Generative Pre-trained Transformer), an AI-based Chatbot, is being utilized in nursing education, research and practice. However, little is known about its pattern of usage, which prompted this study. Objective To provide a concise overview of the existing literature on the application of ChatGPT in nursing education, practice and research. Methods A rapid review based on the Cochrane methodology was applied to synthesize existing literature. We conducted systematic searches in several databases, including CINAHL, Ovid Medline, Embase, Web of Science, Scopus, Education Search Complete, ERIC, and Cochrane CENTRAL, to ensure no publications were missed. All types of primary and secondary research studies, including qualitative, quantitative, mixed methods, and literature reviews published in the English language focused on the use of ChatGPT in nursing education, research, and practice, were included. Dissertations or theses, conference proceedings, government and other organizational reports, white papers, discussion papers, opinion pieces, editorials, commentaries, and published review protocols were excluded. Studies involving other healthcare professionals and/or students without including nursing participants were excluded. Studies exploring other language models without comparison to ChatGPT and those examining the technical specifications of ChatGPT were excluded. Data screening was completed in two stages: titles and abstract and full-text review, followed by data extraction and quality appraisal. Descriptive analysis and narrative synthesis were applied to summarize and categorize the findings. Results Seventeen studies were included: 15 (88.2 %) focused on nursing education and one each on nursing practice and research. Of the 17 included studies, 5 (29.4 %) were evaluation studies, 3 (17.6 %) were narrative reviews, 3 (17.6 %) were cross-sectional studies, 2 (11.8 %) were descriptive studies, and 1 (5.9 %) was a randomized controlled trial, quasi-experimental study, case study, and qualitative study, respectively. Conclusion This study has provided a snapshot of ChatGPT usage in nursing education, research, and practice. Although evidence is inconclusive, integration of ChatGPT should consider addressing ethical concerns and ongoing education on ChatGPT usage. Further research, specifically interventional studies, is recommended to ascertain and track the impact of ChatGPT in different contexts.</t>
  </si>
  <si>
    <t>ChatGPT, Generative artificial intelligence (Gen AI), Nursing education, Nursing practice, Nursing research, Rapid review</t>
  </si>
  <si>
    <t>2666-142X</t>
  </si>
  <si>
    <t>https://www.sciencedirect.com/science/article/pii/S2666142X24000791</t>
  </si>
  <si>
    <t>https://doi.org/10.1016/j.ijnsa.2024.100252</t>
  </si>
  <si>
    <t>li2025112233</t>
  </si>
  <si>
    <t>Yinghua Li and Xueqi Dang and Haoye Tian and Tiezhu Sun and Zhijie Wang and Lei Ma and Jacques Klein and Tegawendé F. Bissyandé</t>
  </si>
  <si>
    <t>An empirical study of AI techniques in mobile applications</t>
  </si>
  <si>
    <t>The integration of artificial intelligence (AI) into mobile applications has significantly transformed various domains, enhancing user experiences and providing personalized services through advanced machine learning (ML) and deep learning (DL) technologies. AI-driven mobile apps typically refer to applications that leverage ML/DL technologies to perform key tasks such as image recognition and natural language processing. Despite existing research exploring how mobile apps exploit AI techniques, they have the following main limitations: (1) Most existing studies focus on DL-based apps, with limited research on ML-based apps. (2) Existing research typically focuses on investigating the apps and the technologies utilized in the apps, lacking user-level analysis. (3) The number of apps studied is limited, with only 1,000 to 2,000 ML/DL apps identified after filtering. To fill the gap, in this paper, we conducted the most extensive empirical study on AI applications, exploring on-device ML apps, on-device DL apps, and AI service-supported (cloud-based) apps. Our study encompasses 56,682 real-world AI applications, focusing on three crucial perspectives: (1) Application analysis, where we analyze the popularity of AI apps and investigate the update states of AI apps; (2) Framework and model analysis, where we analyze AI framework usage and AI model protection; (3) User analysis, where we examine user privacy protection and user review attitudes. Our study has strong implications for AI app developers, users, and AI R&amp;D. On one hand, our findings highlight the growing trend of AI integration in mobile applications, demonstrating the widespread adoption of various AI frameworks and models. On the other hand, our findings emphasize the need for robust model protection to enhance app security. Additionally, our study highlights the importance of user privacy and presents user attitudes towards the AI technologies utilized in current AI apps. We provide our AI app dataset (currently the most extensive AI app dataset) as an open-source resource for future research on AI technologies utilized in mobile applications.</t>
  </si>
  <si>
    <t>AI apps, AI technologies, Analysis, Empirical study</t>
  </si>
  <si>
    <t>https://www.sciencedirect.com/science/article/pii/S0164121224002772</t>
  </si>
  <si>
    <t>https://doi.org/10.1016/j.jss.2024.112233</t>
  </si>
  <si>
    <t>madler2025108</t>
  </si>
  <si>
    <t>Aubrey M. Madler and Shamin Renwick</t>
  </si>
  <si>
    <t>Referencing and Citation Styles</t>
  </si>
  <si>
    <t>Referencing is the act of naming a person or organization responsible for creative or intellectual work. And it provides information that allows others to locate the original source. Referencing original sources helps to avoid plagiarizing academic, creative, and other works – either in written or in multi-media formats. Various citation styles dictate how to display identifying details about the source in a reference. Original styles were developed in the late 1880s, then as technology and information formats evolved, so did citation styles. The ever-evolving technological advances and changes in fields of study lead to releasing new style editions to address new information formats and professional standards of practice.</t>
  </si>
  <si>
    <t>Attribution, Bibliography, Citation history, Citation style, Citing, Footnotes, In-text citation, Narrative citation, Parenthetical citation, Plagiarism, Reference list, References, Referencing, Works cited, Works consulted.</t>
  </si>
  <si>
    <t>https://www.sciencedirect.com/science/article/pii/B9780323956895002133</t>
  </si>
  <si>
    <t>https://doi.org/10.1016/B978-0-323-95689-5.00213-3</t>
  </si>
  <si>
    <t>guo2024100287</t>
  </si>
  <si>
    <t>Yan Guo and Hong-Chen Liu and Fu-Jiang Liu and Wei-Hua Lin and Quan-Sen Shao and Jun-Shun Su</t>
  </si>
  <si>
    <t>Chinese named entity recognition with multi-network fusion of multi-scale lexical information</t>
  </si>
  <si>
    <t>Named entity recognition (NER) is an important part in knowledge extraction and one of the main tasks in constructing knowledge graphs. In today's Chinese named entity recognition (CNER) task, the BERT-BiLSTM-CRF model is widely used and often yields notable results. However, recognizing each entity with high accuracy remains challenging. Many entities do not appear as single words but as part of complex phrases, making it difficult to achieve accurate recognition using word embedding information alone because the intricate lexical structure often impacts the performance. To address this issue, we propose an improved Bidirectional Encoder Representations from Transformers (BERT) character word conditional random field (CRF) (BCWC) model. It incorporates a pre-trained word embedding model using the skip-gram with negative sampling (SGNS) method, alongside traditional BERT embeddings. By comparing datasets with different word segmentation tools, we obtain enhanced word embedding features for segmented data. These features are then processed using the multi-scale convolution and iterated dilated convolutional neural networks (IDCNNs) with varying expansion rates to capture features at multiple scales and extract diverse contextual information. Additionally, a multi-attention mechanism is employed to fuse word and character embeddings. Finally, CRFs are applied to learn sequence constraints and optimize entity label annotations. A series of experiments are conducted on three public datasets, demonstrating that the proposed method outperforms the recent advanced baselines. BCWC is capable to address the challenge of recognizing complex entities by combining character-level and word-level embedding information, thereby improving the accuracy of CNER. Such a model is potential to the applications of more precise knowledge extraction such as knowledge graph construction and information retrieval, particularly in domain-specific natural language processing tasks that require high entity recognition precision.</t>
  </si>
  <si>
    <t>Bi-directional long short-term memory (BiLSTM), Chinese named entity recognition (CNER), Iterated dilated convolutional neural network (IDCNN), Multi-network integration, Multi-scale lexical features</t>
  </si>
  <si>
    <t>https://www.sciencedirect.com/science/article/pii/S1674862X24000557</t>
  </si>
  <si>
    <t>https://doi.org/10.1016/j.jnlest.2024.100287</t>
  </si>
  <si>
    <t>payen2024199456</t>
  </si>
  <si>
    <t>Shannon Harger Payen and Kayla Andrada and Evelyn Tara and Juli Petereit and Subhash C. Verma and Cyprian C. Rossetto</t>
  </si>
  <si>
    <t>The cellular paraspeckle component SFPQ associates with the viral processivity factor ORF59 during lytic replication of Kaposi's Sarcoma-associated herpesvirus (KSHV)</t>
  </si>
  <si>
    <t>Kaposi's sarcoma-associated herpesvirus (KSHV) relies on many cellular proteins to complete replication and generate new virions. Paraspeckle nuclear bodies consisting of core ribonucleoproteins splicing factor proline/glutamine-rich (SFPQ), Non-POU domain-containing octamer-binding protein (NONO), and paraspeckle protein component 1 (PSPC1) along with the long non-coding RNA NEAT1, form a complex that has been speculated to play an important role in viral replication. Paraspeckle bodies are multifunctional and involved in various processes including gene expression, mRNA splicing, and anti-viral defenses. To better understand the role of SFPQ during KSHV replication, we performed SFPQ immunoprecipitation followed by mass spectrometry from KSHV-infected cells. Proteomic analysis showed that during lytic reactivation, SFPQ associates with viral proteins, including ORF10, ORF59, and ORF61. These results are consistent with a previously reported ORF59 proteomics assay identifying SFPQ. To test if the association between ORF59 and SFPQ is important for replication, we first identified the region of ORF59 that associates with SFPQ using a series of 50 amino acid deletion mutants of ORF59 in the KSHV BACmid system. By performing co-immunoprecipitations, we identified the region spanning amino acids 101–150 of ORF59 as the association domain with SFPQ. Using this information, we generated a dominant negative polypeptide of ORF59 encompassing amino acids 101–150, that disrupted the association between SFPQ and full-length ORF59, and decreased virus production. Interestingly, when we tested other human herpesvirus processivity factors (EBV BMRF1, HSV-1 UL42, and HCMV UL44) by transfection of each expression plasmid followed by co-immunoprecipitation, we found a conserved association with SFPQ. These are limited studies that remain to be done in the context of infection but suggest a potential association of SFPQ with processivity factors across multiple herpesviruses.</t>
  </si>
  <si>
    <t>Kaposi's sarcoma-associated herpesvirus (KSHV), Splicing factor proline and glutamine rich (SFPQ), Non-POU domain-containing octamer-binding protein (NONO), Paraspeckles, DNA polymerase processivity factor</t>
  </si>
  <si>
    <t>0168-1702</t>
  </si>
  <si>
    <t>https://www.sciencedirect.com/science/article/pii/S0168170224001497</t>
  </si>
  <si>
    <t>https://doi.org/10.1016/j.virusres.2024.199456</t>
  </si>
  <si>
    <t>shukla2024100605</t>
  </si>
  <si>
    <t>Anuja Shukla and Poornima Jirli and Anubhav Mishra and Alok Kumar Singh</t>
  </si>
  <si>
    <t>An overview of blockchain research and future agenda: Insights from structural topic modeling</t>
  </si>
  <si>
    <t>As a disruptive technology, blockchain has become a strategic priority for many businesses. A vast amount of research exists on blockchain's innovative nature and immense potential for multiple industries. This study aims to synthesize the existing research to classify the findings into various themes and propose avenues for further research. A total of 2,360 academic articles were analyzed using the text-mining method of structural topic modeling. The identified fifteen topics were mapped to the four quadrants of the Datatopia model, leading to the development of the Datatopia-blockchain (DBlock) framework. The results present future scenarios that provide an understanding of what is known about blockchain, its characteristics, and potential research areas. The contributions to the theory and implications to the practitioners are discussed in detail.</t>
  </si>
  <si>
    <t>Structural topic modeling, Blockchain, Scenario building, Datatopia, Natural language processing, Emerging technologies</t>
  </si>
  <si>
    <t>https://www.sciencedirect.com/science/article/pii/S2444569X24001446</t>
  </si>
  <si>
    <t>https://doi.org/10.1016/j.jik.2024.100605</t>
  </si>
  <si>
    <t>mutlu2024102994</t>
  </si>
  <si>
    <t>Cemre Gül Mutlu and Funda Dağ</t>
  </si>
  <si>
    <t>A digital narrative study concerning global crisis period: The pandemic's impact on the domestic responsibilities of women health workers in Türkiye</t>
  </si>
  <si>
    <t>The COVID-19 pandemic has exerted a profound influence on female healthcare workers, resulting in a notable escalation in the time allocated to domestic duties and unpaid household labor. This study delves into the professional and personal experiences of these women through the medium of digital narratives. Employing interpretive analysis within a phenomenological framework, the research scrutinized six female healthcare workers, all of whom were mothers of children under the age of 18. The investigation revealed that the pandemic has exacerbated existing gender disparities, manifesting in an increased burden of unpaid domestic responsibilities coupled with a concomitant reduction in personal time. Moreover, the utilization of digital narratives emerged as a multifaceted tool, not only facilitating socialization among healthcare workers but also nurturing their well-being and fostering the development of digital literacy skills.</t>
  </si>
  <si>
    <t>COVID-19, Female health worker, Unpaid domestic work, Digital storytelling, Digital narrative, Interpretative phenomenological analysis</t>
  </si>
  <si>
    <t>0277-5395</t>
  </si>
  <si>
    <t>https://www.sciencedirect.com/science/article/pii/S0277539524001328</t>
  </si>
  <si>
    <t>https://doi.org/10.1016/j.wsif.2024.102994</t>
  </si>
  <si>
    <t>parayil2025216200</t>
  </si>
  <si>
    <t>Reshmi T. Parayil and Santosh K. Gupta and M. Mohapatra</t>
  </si>
  <si>
    <t>A review on defect engineered NIR persistent luminescence through transition metal ion (Cr, Mn, Fe and Ni) doping: Wider perspective covering synthesis, characterization, fundamentals and applications</t>
  </si>
  <si>
    <t>Persistent luminescence is an optical phenomenon where materials continue to emit light after the cessation of the excitation source which leads to different applications in areas like bioimaging, information storage, anticounterfeiting, etc. This review focuses on the latest advancements in near-infrared (NIR) persistent luminescence (PersL) materials doped with Cr3+, Mn4+, Mn2+, Fe3+ and Ni2+along with recent advances in the synthesis and mechanisms associated with the afterglow. A comprehensive discussion on the various types of defects and their importance in NIR PersL materials is also included, along with a section dedicated to the techniques used to characterize these defects and application of NIR PersL materials in different areas. The review also examines the different strategies to improve the NIR PersL. It starts with a brief description of the history of the PersL and then discusses the reported NIR PersL phosphors activated by manganese, chromium, iron and nickel ions. Understanding the mechanism associated with PersL is very important to develop a novel PersL phosphor, so the review discussed the role of defects and traps in PersL along with different models which include the conduction band model, oxygen vacancy model, and quantum tunneling model which is followed by few main applications of PersL materials and culminated by concluding and associated challenges and future directions in this ever-growing field.</t>
  </si>
  <si>
    <t>NIR persistent luminescence, defect engineering, Cr/Mn/Fe/Ni doping, Luminescence, Phosphors</t>
  </si>
  <si>
    <t>https://www.sciencedirect.com/science/article/pii/S0010854524005460</t>
  </si>
  <si>
    <t>https://doi.org/10.1016/j.ccr.2024.216200</t>
  </si>
  <si>
    <t>sebastiano2024177478</t>
  </si>
  <si>
    <t>Manrico Sebastiano and Olivier Chastel and Marcel Eens and David Costantini</t>
  </si>
  <si>
    <t>Gene expression provides mechanistic insights into a viral disease in seabirds</t>
  </si>
  <si>
    <t>Wild animals are exposed to a variety of anthropogenic stressors that may result in loss of physiological homeostasis. One main consequence of this stress exposure is the increased vulnerability to pathogens. We addressed the hypothesis that energetic unbalance and alterations of immune effectors are key proximate mechanisms underlying this vulnerability, by quantifying the gene expression of magnificent frigatebird Fregata magnificens chicks affected by a highly lethal viral disease, whose appearance is favoured by food limitation in this species. A comparison between chicks with and without visible clinical signs of the disease using strict threshold of significance (p-value adjusted&lt;0.05 and log2 fold-change above 1 or below −1) revealed 86 upregulated and 9 downregulated genes in sick chicks. The main differentially expressed genes with several fold difference between healthy and sick chicks were linked to biotic and external stimuli, inflammation and antifungal/antibacterial activity, signaling, and hydrolase activity. We further followed the chicks for several weeks, to identify chicks that became sick over the course of the study, to assess how the gene expression profile of chicks may predict the response to the disease. A comparison between chicks that remained always healthy and chicks that showed the appearance of visible clinical signs of the disease revealed 4 upregulated and 8 downregulated genes in chicks that became sick. The main differentially expressed genes with several fold difference between the two phenotypes were linked to cell development and differentiation, metabolism, and immunity. The results of our study suggest that alterations of the energetic machinery and of specific immune effectors (e.g. toll-like receptor, tetraspanins) underlie the impact of a viral disease on a free-living vertebrate. Our study contributes to a more comprehensive understanding of the host-pathogen interaction in wild animals and the physiological pathways involved, and provides insights for effective wildlife disease monitoring and management strategies.</t>
  </si>
  <si>
    <t>Gene expression, Immune responses, Diseases, Wild animals, Frigatebirds, Metabolism</t>
  </si>
  <si>
    <t>0048-9697</t>
  </si>
  <si>
    <t>https://www.sciencedirect.com/science/article/pii/S0048969724076356</t>
  </si>
  <si>
    <t>https://doi.org/10.1016/j.scitotenv.2024.177478</t>
  </si>
  <si>
    <t>smith2025102219</t>
  </si>
  <si>
    <t>Eleanor S. Smith and Christopher Fleet and Stuart King and William Mackaness and Hannah Walker and Catherine E. Scott</t>
  </si>
  <si>
    <t>Estimating the density of urban trees in 1890s Leeds and Edinburgh using object detection on historical maps</t>
  </si>
  <si>
    <t>We present a new end-to-end methodology for extracting symbols from historical maps and demonstrate an application of the method to extract details of the urban forests of Leeds and Edinburgh in the UK using Ordnance Survey maps from the 1890s. The methods presented allow tree symbols on 1:500 scale maps to be efficiently extracted, with our object detection model achieving an F1-score of 0.945. The results for each city are presented on the National Library of Scotland website and have been used to generate an estimate of 37 ± 1 tree symbols per hectare for Leeds in 1888–90 and 40 ± 1 tree symbols per hectare for Edinburgh in 1893–94. This is the first time that quantitative data has been obtained for historical urban tree counts in these two cities. The method presented can be expanded to other UK towns and cities and is a valuable tool for learning about the past, and changes to both the natural and built environment over time, aiding decisions on future tree planting. We discuss the process used to automate the generation of training data and to train a machine learning model to extract the symbols, comparing it with other possible models. This discussion provides context on how best to tackle similar problems of symbol extraction from historical maps and the issues that may arise in such automated analysis, alongside factors that must be considered when using historical maps as a data source.</t>
  </si>
  <si>
    <t>Historical maps, Urban forests, Object detection, Machine learning, Template matching</t>
  </si>
  <si>
    <t>https://www.sciencedirect.com/science/article/pii/S0198971524001480</t>
  </si>
  <si>
    <t>https://doi.org/10.1016/j.compenvurbsys.2024.102219</t>
  </si>
  <si>
    <t>brents2025441</t>
  </si>
  <si>
    <t>Madison Brents and Meghan Sprabary and Abby Stovall and Kristin Wolski</t>
  </si>
  <si>
    <t>Community Engagement, Building, and Outreach</t>
  </si>
  <si>
    <t>Library employees spread awareness of library resources and services to its community through engagement, building, and outreach activities. In some libraries, specific positions exist for this role and in others, these tasks are part of an all-encompassing job. Library employees aim to reach infrequent or non-users of libraries but also maintain positive relationships with recurring library patrons. Library employees in this role encounter more social interaction compared to other library jobs. This entry outlines the definitions and concept of community, engagement, and outreach, as well as the historical context, current state, and future trends in different types of libraries.</t>
  </si>
  <si>
    <t>Academic libraries, Artificial intelligence, Assessment, Censorship, Community building, Corporate libraries, Engagement, Library history, Marketing, Outreach, Programming, Public libraries, Rural libraries, School libraries, Social media, Virtual spaces</t>
  </si>
  <si>
    <t>https://www.sciencedirect.com/science/article/pii/B978032395689500170X</t>
  </si>
  <si>
    <t>https://doi.org/10.1016/B978-0-323-95689-5.00170-X</t>
  </si>
  <si>
    <t>sompolgrunk2024105801</t>
  </si>
  <si>
    <t>Apeesada Sompolgrunk and Saeed Banihashemi and Hamed Golzad and Khuong {Le Nguyen}</t>
  </si>
  <si>
    <t>Strategic alignment of BIM and big data through systematic analysis and model development</t>
  </si>
  <si>
    <t>Organisations increasingly rely on data-driven strategies, utilising analytics to achieve competitive advantages. This paper systematically investigates the integration of big data into Building Information Modeling (BIM) within the Architecture, Engineering, and Construction (AEC) sectors, named “big BIM data.” Employing mixed methods of systematic and bibliometric analysis, it synthesises findings from 125 records published 2013–23. While many studies are at preliminary stages with conceptual or small-scale experimental approaches, the paper categorises its results into four domains: AEC organisational infrastructure, big BIM data (IT) infrastructure, AEC organisational strategic domain, and big BIM data (IT) strategic domain, aligned with the Strategic Alignment Model (SAM), exploring organisational competencies, governance factors, and strategic frameworks. This paper introduces the AEC Organisational - Big BIM Data SAM as the research agenda to implement big BIM data utilisation across AEC industry. This framework thoroughly addresses organisational dynamics while emphasising interconnectedness among individual projects, organisational tiers, and industry-wide standards.</t>
  </si>
  <si>
    <t>BIM, Big data, Strategic alignment model (SAM), Industry 4.0, Construction industry</t>
  </si>
  <si>
    <t>https://www.sciencedirect.com/science/article/pii/S0926580524005375</t>
  </si>
  <si>
    <t>https://doi.org/10.1016/j.autcon.2024.105801</t>
  </si>
  <si>
    <t>dhar2024100679</t>
  </si>
  <si>
    <t>Swapnaneel Dhar and Aditya Kumar Sahu</t>
  </si>
  <si>
    <t>Digital to quantum watermarking: A journey from past to present and into the future</t>
  </si>
  <si>
    <t>With the amplification of digitization, the surge in multimedia content, such as text, video, audio, and images, is incredible. Concomitantly, the incidence of multimedia tampering is also apparently increasing. Digital watermarking (DW) is the means of achieving privacy and authentication of the received content while preserving integrity and copyright. Literature has produced a plethora of state-of-the-art DW techniques to achieve the right balance between its performance measuring parameters, including high imperceptibility, increased watermarking ability, and tamper-free recovery. Meanwhile, during the vertex of DW, scientific advances in quantum computing led to the emergence of quantum-based watermarking. Though quantum watermarking (QW) is in its nascent stage, it has become captivating among researchers to dive deep inside it. This study not only investigates the performance of existing DW techniques but also extensively assesses the recently devised QW techniques. It further presents how the principles of quantum entanglement and superposition can be decisive in achieving superior immunity against several watermarking attacks. To the best of our knowledge, this study is the unique one to present a comprehensive review of both DW as well as QW techniques. Therefore, the facts presented in this study could be a baseline for the researchers to devise a novel DW or QW technique.</t>
  </si>
  <si>
    <t>Classical or digital watermarking, Quantum watermarking, Quantum entanglement, Quantum superposition</t>
  </si>
  <si>
    <t>https://www.sciencedirect.com/science/article/pii/S1574013724000637</t>
  </si>
  <si>
    <t>https://doi.org/10.1016/j.cosrev.2024.100679</t>
  </si>
  <si>
    <t>hossain2025125643</t>
  </si>
  <si>
    <t>Md. Rajib Hossain and Mohammed Moshiul Hoque and M. Ali Akber Dewan and Enamul Hoque and Nazmul Siddique</t>
  </si>
  <si>
    <t>AuthorNet: Leveraging attention-based early fusion of transformers for low-resource authorship attribution</t>
  </si>
  <si>
    <t>Authorship Attribution (AA) is crucial for identifying the author of a given text from a pool of suspects, especially with the widespread use of the internet and electronic devices. However, most AA research has primarily focused on high-resource languages like English, leaving low-resource languages such as Bengali relatively unexplored. Challenges faced in this domain include the absence of benchmark corpora, a lack of context-aware feature extractors, limited availability of tuned hyperparameters, and OOV issues. To address these challenges, this study introduces AuthorNet for authorship attribution using attention-based early fusion of transformer-based language models, i.e., concatenation of an embeddings output of two existing models that were fine-tuned. AuthorNet consists of three key modules: Feature extraction, Fine-tuning and selection of best-performing models, and Attention-based early fusion. To evaluate the performance of AuthorNet, a number of experiments using four benchmark corpora have been conducted. The results demonstrated exceptional accuracy: 98.86 ± 0.01%, 99.49 ± 0.01%, 97.91 ± 0.01%, and 99.87 ± 0.01% for four corpora. Notably, AuthorNet outperformed all foundation models, achieving accuracy improvements ranging from 0.24% to 2.92% across the four corpora.</t>
  </si>
  <si>
    <t>Natural language processing, Fine-tuning, Hyperparameters tuning, Early fusion, Multi-head attention, Low resource language, Authorship attribution</t>
  </si>
  <si>
    <t>https://www.sciencedirect.com/science/article/pii/S0957417424025107</t>
  </si>
  <si>
    <t>https://doi.org/10.1016/j.eswa.2024.125643</t>
  </si>
  <si>
    <t>nakano2024100188</t>
  </si>
  <si>
    <t>Kosaku Nakano and Sophia Vögler and Kenji Tanaka</t>
  </si>
  <si>
    <t>Advancing state of health estimation for electric vehicles: Transformer-based approach leveraging real-world data</t>
  </si>
  <si>
    <t>The widespread adoption of electric vehicles (EVs) underscores the urgent need for innovative approaches to estimate their lithium-ion batteries’ state of health (SOH), which is crucial for ensuring safety and efficiency. This study introduces SOH-TEC, a transformer encoder-based model that processes raw time-series battery and vehicle-related data from a single EV trip to estimate the SOH. Unlike conventional methods that rely on lab-experimented battery cycle data, SOH-TEC utilizes real-world EV operation data, enhancing practical application. The model is trained and evaluated on a real-world dataset collected over nearly three years from three EVs. This dataset includes reliable SOH labels obtained through periodic constant-current full-discharge tests using a chassis dynamometer. Despite the challenges posed by noisy EV real-world data, the model shows high accuracy, with a mean absolute error of 0.72% and a root mean square error of 1.17%. Moreover, our proposed pre-training strategies with unlabeled data, particularly SOH ordinal comparison, significantly enhance the model’s performance; using only 50% of the labeled data achieves results nearly identical to those obtained with the full dataset. Self-attention map analysis reveals that the model primarily focuses on stationary or consistent driving periods to estimate SOH. While the study is constrained by a dataset featuring repetitive driving patterns, it highlights the significant potential of transformer for SOH estimation in EVs and offers valuable insights for future data collection and model development.</t>
  </si>
  <si>
    <t>Lithium-ion battery, Electric vehicle, State of health estimation, Deep learning, Transformer</t>
  </si>
  <si>
    <t>2666-7924</t>
  </si>
  <si>
    <t>https://www.sciencedirect.com/science/article/pii/S266679242400026X</t>
  </si>
  <si>
    <t>https://doi.org/10.1016/j.adapen.2024.100188</t>
  </si>
  <si>
    <t>bakas2024e589</t>
  </si>
  <si>
    <t>Spyridon Bakas and Philipp Vollmuth and Norbert Galldiks and Thomas C Booth and Hugo J W L Aerts and Wenya Linda Bi and Benedikt Wiestler and Pallavi Tiwari and Sarthak Pati and Ujjwal Baid and Evan Calabrese and Philipp Lohmann and Martha Nowosielski and Rajan Jain and Rivka Colen and Marwa Ismail and Ghulam Rasool and Janine M Lupo and Hamed Akbari and Joerg C Tonn and David Macdonald and Michael Vogelbaum and Susan M Chang and Christos Davatzikos and Javier E Villanueva-Meyer and Raymond Y Huang</t>
  </si>
  <si>
    <t>Artificial Intelligence for Response Assessment in Neuro Oncology (AI-RANO), part 2: recommendations for standardisation, validation, and good clinical practice</t>
  </si>
  <si>
    <t>Summary Technological advancements have enabled the extended investigation, development, and application of computational approaches in various domains, including health care. A burgeoning number of diagnostic, predictive, prognostic, and monitoring biomarkers are continuously being explored to improve clinical decision making in neuro-oncology. These advancements describe the increasing incorporation of artificial intelligence (AI) algorithms, including the use of radiomics. However, the broad applicability and clinical translation of AI are restricted by concerns about generalisability, reproducibility, scalability, and validation. This Policy Review intends to serve as the leading resource of recommendations for the standardisation and good clinical practice of AI approaches in health care, particularly in neuro-oncology. To this end, we investigate the repeatability, reproducibility, and stability of AI in response assessment in neuro-oncology in studies on factors affecting such computational approaches, and in publicly available open-source data and computational software tools facilitating these goals. The pathway for standardisation and validation of these approaches is discussed with the view of trustworthy AI enabling the next generation of clinical trials. We conclude with an outlook on the future of AI-enabled neuro-oncology.</t>
  </si>
  <si>
    <t>1470-2045</t>
  </si>
  <si>
    <t>https://www.sciencedirect.com/science/article/pii/S1470204524003152</t>
  </si>
  <si>
    <t>https://doi.org/10.1016/S1470-2045(24)00315-2</t>
  </si>
  <si>
    <t>mascitti2024106037</t>
  </si>
  <si>
    <t>Matías Mascitti</t>
  </si>
  <si>
    <t>The Metaverse impact on the politics means</t>
  </si>
  <si>
    <t>Here, I pose a hypothetical scenario starring the Metaverse arrival in fifteen years. First, I describe this network of networks. Then, I provide some notes on the Metaverse impact on the politics means in the constitutional states, i.e., rule of law, democracy, and human rights. Next, I propose some measures to fit that political means to the Metaverse ecosystem. Hence, they will serve as the basis for the Metaverse regulation in advance and -in turn- they will be useful as a starting point for the academic debate and will enlighten us for the analysis of concepts and institutions that today require reforms because they are not suitable for the regulation of intersubjective conducts in the digital era; e.g., civil liability for damage caused by robotics and autonomous systems, 'unlimited' power of Terms of service imposition by largest internet platforms, real democracy weakness, data and privacy protection by the use of extended reality tools, non-personal data protection.</t>
  </si>
  <si>
    <t>Metaverse, Hypothetical scenario, Rule of law, Democracy, Human rights, Adaptation</t>
  </si>
  <si>
    <t>https://www.sciencedirect.com/science/article/pii/S0267364924001031</t>
  </si>
  <si>
    <t>https://doi.org/10.1016/j.clsr.2024.106037</t>
  </si>
  <si>
    <t>egan202598</t>
  </si>
  <si>
    <t>Laura Egan</t>
  </si>
  <si>
    <t>Plagiarism: History, Culture, and Prevention</t>
  </si>
  <si>
    <t>This entry covers the origins of the word plagiarism, how it differentiates from common knowledge and copyright, and defines different types of plagiarism. It addresses how perceptions of plagiarism have changed over time, variations in how different cultures view plagiarism, and how technological advances have led to increases in plagiarism. One section focuses on plagiarism and academic integrity, providing examples of incidents and their consequences, as well as non-academic examples. Later sections identify how training and skillsets can reduce plagiarism, as well as providing a detailed list of plagiarism detection tools. Finally, the entry addresses plagiarism issues related to using artificial intelligence Large Language Models (LLMs), such as ChatGPT.</t>
  </si>
  <si>
    <t>Academic integrity, AI chatbots, Artificial intelligence, ChatGPT, Common knowledge, Contract cheating, Copyright, Cultural differences, Large language models, Plagiarism, Plagiarism consequences, Plagiarism detection tools, Self-plagiarism</t>
  </si>
  <si>
    <t>https://www.sciencedirect.com/science/article/pii/B9780323956895000183</t>
  </si>
  <si>
    <t>https://doi.org/10.1016/B978-0-323-95689-5.00018-3</t>
  </si>
  <si>
    <t>sharma2024997</t>
  </si>
  <si>
    <t>Raahul Sharma and Caitlin R.M. Oyagawa and Hamid Abbasi and Michael Dragunow and Daniel Conole</t>
  </si>
  <si>
    <t>Phenotypic approaches for CNS drugs</t>
  </si>
  <si>
    <t>Central nervous system (CNS) drug development is plagued by high clinical failure rate. Phenotypic assays promote clinical translation of drugs by reducing complex brain diseases to measurable, clinically valid phenotypes. We critique recent platforms integrating patient-derived brain cells, which most accurately recapitulate CNS disease phenotypes, with higher throughput models, including immortalized cells, to balance validity and scalability. These platforms were screened with conventional commercial chemogenomic compound libraries. We explore emerging library curation strategies to improve hit rate and quality, and screening novel fragment libraries as alternatives, for more tractable drug target deconvolution. The clinically relevant models used in these platforms could harbor important, unidentified drug targets, so we review evolving agnostic target deconvolution approaches, including chemical proteomics and artificial intelligence (AI), which aid in phenotypic screening hit mechanism elucidation, thereby facilitating rational hit-to-drug optimization.</t>
  </si>
  <si>
    <t>CNS disorders, phenotypic drug discovery, screening platforms, compound library, chemical proteomics, artificial intelligence</t>
  </si>
  <si>
    <t>0165-6147</t>
  </si>
  <si>
    <t>https://www.sciencedirect.com/science/article/pii/S0165614724001883</t>
  </si>
  <si>
    <t>https://doi.org/10.1016/j.tips.2024.09.003</t>
  </si>
  <si>
    <t>shi2024127520</t>
  </si>
  <si>
    <t>Haoyan Shi and Haochen Wang and Minghao Yu and Jianbang Su and Ze Zhao and Tianqi Gao and Qian Zhang and Yingliang Wei</t>
  </si>
  <si>
    <t>Serum trace elements and osteoarthritis: A meta-analysis and Mendelian randomization study</t>
  </si>
  <si>
    <t>Objective This study aims to establish the correlation between shifts in serum trace element (TE) levels and the progression of osteoarthritis (OA), while also exploring the underlying causal relationship between these variables. Methods An investigation was conducted, which included a systematic review, a meta-analysis of observational studies, and a two-sample Mendelian randomization (MR) study. Results This meta-analysis revealed significant differences in serum levels of copper, manganese, cadmium, and selenium between OA patients and healthy controls, after adjusting for heterogeneity. Specifically, significant disparities were observed for copper (SMD 0.118 [95 % CI: 0.061 ∼ 0.175], P &lt; 0.001), manganese (SMD −0.180 [95 % CI: −0.326 ∼ −0.034], P = 0.016), cadmium (SMD 0.227 [95 % CI: 0.131 ∼ 0.322], P &lt; 0.001), and selenium (SMD −0.138 [95 % CI: −0.209 ∼ −0.068], P &lt; 0.001), while zinc levels did not show a significant difference (SMD −0.02 [95 % CI: −0.077 ∼ 0.038], P = 0.503). Further, MR analysis suggested a causal link between genetically predicted serum copper level changes and OA development, but not for other TEs. Conclusion The study suggests that there is an association between the occurrence of OA and variations in serum levels of copper, manganese, cadmium, and selenium. Elevated serum copper may play a pivotal role. Further research is needed to explore the therapeutic potential of TE level modulation in OA management.</t>
  </si>
  <si>
    <t>Osteoarthritis, Trace elements, Copper, Meta-analysis, Mendelian Randomization</t>
  </si>
  <si>
    <t>0946-672X</t>
  </si>
  <si>
    <t>https://www.sciencedirect.com/science/article/pii/S0946672X24001408</t>
  </si>
  <si>
    <t>https://doi.org/10.1016/j.jtemb.2024.127520</t>
  </si>
  <si>
    <t>thompson20244147</t>
  </si>
  <si>
    <t>Jessica A.F. Thompson and Hannah Sheahan and Tsvetomira Dumbalska and Julian D. Sandbrink and Manuela Piazza and Christopher Summerfield</t>
  </si>
  <si>
    <t>Zero-shot counting with a dual-stream neural network model</t>
  </si>
  <si>
    <t>Summary To understand a visual scene, observers need to both recognize objects and encode relational structure. For example, a scene comprising three apples requires the observer to encode concepts of “apple” and “three.” In the primate brain, these functions rely on dual (ventral and dorsal) processing streams. Object recognition in primates has been successfully modeled with deep neural networks, but how scene structure (including numerosity) is encoded remains poorly understood. Here, we built a deep learning model, based on the dual-stream architecture of the primate brain, which is able to count items “zero-shot”—even if the objects themselves are unfamiliar. Our dual-stream network forms spatial response fields and lognormal number codes that resemble those observed in the macaque posterior parietal cortex. The dual-stream network also makes successful predictions about human counting behavior. Our results provide evidence for an enactive theory of the role of the posterior parietal cortex in visual scene understanding.</t>
  </si>
  <si>
    <t>enumeration, visual reasoning, PPC, numerical cognition, dorsal stream, enactive cognition, neural networks, zero-shot generalization, attention, structure learning</t>
  </si>
  <si>
    <t>0896-6273</t>
  </si>
  <si>
    <t>https://www.sciencedirect.com/science/article/pii/S0896627324007293</t>
  </si>
  <si>
    <t>https://doi.org/10.1016/j.neuron.2024.10.008</t>
  </si>
  <si>
    <t>whitrock20241610</t>
  </si>
  <si>
    <t>Jenna N. Whitrock and Catherine G. Pratt and Michela M. Carter and Ryan C. Chae and Adam D. Price and Carla F. Justiniano and Robert M. {Van Haren} and Latifa S. Silski and Ralph C. Quillin and Shimul A. Shah</t>
  </si>
  <si>
    <t>Does using artificial intelligence take the person out of personal statements? We can't tell</t>
  </si>
  <si>
    <t>Background Use of artificial intelligence to generate personal statements for residency is currently not permitted but is difficult to monitor. This study sought to evaluate the ability of surgical residency application reviewers to identify artificial intelligence–generated personal statements and to understand perceptions of this practice. Methods Three personal statements were generated using ChatGPT, and 3 were written by medical students who previously matched into surgery residency. Blinded participants at a single institution were instructed to read all personal statements and identify which were generated by artificial intelligence; they then completed a survey exploring their opinions regarding artificial intelligence use. Results Of the 30 participants, 50% were faculty (n = 15) and 50% were residents (n = 15). Overall, experience ranged from 0 to 20 years (median, 2 years; interquartile range, 1–6.25 years). Artificial intelligence–derived personal statements were identified correctly only 59% of the time, with 3 (10%) participants identifying all the artificial intelligence–derived personal statements correctly. Artificial intelligence–generated personal statements were labeled as the best 60% of the time and the worst 43.3% of the time. When asked whether artificial intelligence use should be allowed in personal statements writing, 66.7% (n = 20) said no and 30% (n = 9) said yes. When asked if the use of artificial intelligence would impact their opinion of an applicant, 80% (n = 24) said yes, and 20% (n = 6) said no. When survey questions and ability to identify artificial intelligence–generated personal statements were evaluated by faculty/resident status and experience, no differences were noted (P &gt; .05). Conclusion This study shows that surgical faculty and residents cannot reliably identify artificial intelligence–generated personal statements and that concerns exist regarding the impact of artificial intelligence on the application process.</t>
  </si>
  <si>
    <t>0039-6060</t>
  </si>
  <si>
    <t>https://www.sciencedirect.com/science/article/pii/S0039606024005907</t>
  </si>
  <si>
    <t>https://doi.org/10.1016/j.surg.2024.08.018</t>
  </si>
  <si>
    <t>fei2025104126</t>
  </si>
  <si>
    <t>Kexiong Fei and Jiang Zhou and Yucan Zhou and Xiaoyan Gu and Haihui Fan and Bo Li and Weiping Wang and Yong Chen</t>
  </si>
  <si>
    <t>LaAeb: A comprehensive log-text analysis based approach for insider threat detection</t>
  </si>
  <si>
    <t>Insider threats have increasingly become a critical issue that modern enterprises and organizations faced. They are mainly initiated by insider attackers, which may cause disastrous impacts. Numerous research studies have been conducted for insider threat detection. However, most of them are limited due to a small number of malicious samples. Moreover, as existing methods often concentrate on feature information or statistical characteristics for anomaly detection, they still lack effective use of comprehensive textual content information contained in logs and thus will affect detection efficiency. We propose LaAeb, a novel unsupervised insider threat detection framework that leverages rich linguistic information in log contents to enable conventional methods, such as an Isolation Forest-based anomaly detection, to better detect insider threats besides using various features and statistical information. To find malicious acts under different scenarios, we consider three patterns of insider threats, including attention, emotion, and behavior anomaly. The attention anomaly detection analyzes textual contents of operation objects (e.g., emails and web pages) in logs to detect threats, where the textual information reflects the areas that employees focus on. When the attention seriously deviates from daily work, an employee may involve malicious acts. The emotion anomaly detection analyzes all dialogs between every two employees’ daily communicated texts and uses the degree of negative to find potential psychological problems. The behavior anomaly detection analyzes the operations of logs to detect threats. It utilizes information acquired from attention and emotion anomalies as ancillary features, integrating them with features and statistics extracted from log operations to create log embeddings. With these log embeddings, LaAeb employs anomaly detection algorithm like Isolation Forest to analyze an employee’s malicious operations, and further detects the employee’s behavior anomaly by considering all employees’ acts in the same department. Finally, LaAeb consolidates detection results of three patterns indicative of insider threats in a comprehensive manner. We implement the prototype of LaAeb and test it on CERT and LANL datasets. Our evaluations demonstrate that compared with state-of-the-art unsupervised methods, LaAeb reduces FPR by 50% to reach 0.05 on CERT dataset under the same AUC (0.93), and gets the best AUC (0.97) with 0.06 higher value on LANL dataset.</t>
  </si>
  <si>
    <t>Insider threat detection, Log analysis, Anomaly detection, Cyber security, User behavior analysis</t>
  </si>
  <si>
    <t>https://www.sciencedirect.com/science/article/pii/S0167404824004310</t>
  </si>
  <si>
    <t>https://doi.org/10.1016/j.cose.2024.104126</t>
  </si>
  <si>
    <t>parambil2024100327</t>
  </si>
  <si>
    <t>Medha Mohan Ambali Parambil and Jaloliddin Rustamov and Soha Galalaldin Ahmed and Zahiriddin Rustamov and Ali Ismail Awad and Nazar Zaki and Fady Alnajjar</t>
  </si>
  <si>
    <t>Integrating AI-based and conventional cybersecurity measures into online higher education settings: Challenges, opportunities, and prospects</t>
  </si>
  <si>
    <t>The rapid adoption of online learning in higher education has resulted in significant cybersecurity challenges. As educational institutions increasingly rely on digital platforms, they are facing cyber threats that can compromise sensitive data and disrupt operations. This systematic literature review explores the integration of artificial intelligence (AI) into traditional methods to address cybersecurity risks in online higher education. The review integrates a qualitative synthesis of relevant literature and a quantitative meta-analysis using PRISMA guidelines, ensuring comprehensive insights into the integration process. The most prevalent cybersecurity threats are examined, and the effectiveness of AI-based and conventional approaches in mitigating these challenges is compared. Additionally, the most effective AI techniques in cybersecurity solutions are analyzed, and their performance is compared across different contexts. Furthermore, the review considers the key ethical and technical considerations associated with integrating AI into traditional cybersecurity methods. The findings reveal that while AI-based techniques offer promising solutions for threat detection, authentication, and privacy preservation, their successful implementation requires careful consideration of data privacy, fairness, transparency, and robustness. The importance of interdisciplinary collaboration, continuous monitoring of AI models—by automated systems and humans—and the need for comprehensive guidelines to ensure responsible and ethical use of AI in cybersecurity are highlighted. The findings of this review provide actionable insights for educational institutions, educators, and students, helping to facilitate the development of secure and resilient online learning environments. The identified ethical and technical considerations can serve as a foundation for the responsible integration of AI into cybersecurity within the online higher-education sector.</t>
  </si>
  <si>
    <t>Higher education, Online education systems, E-learning systems, Cybersecurity, Artificial intelligence, Ethics and privacy</t>
  </si>
  <si>
    <t>https://www.sciencedirect.com/science/article/pii/S2666920X24001309</t>
  </si>
  <si>
    <t>https://doi.org/10.1016/j.caeai.2024.100327</t>
  </si>
  <si>
    <t>ma2024101100</t>
  </si>
  <si>
    <t>Hao Ma and Mengyue Su</t>
  </si>
  <si>
    <t>The bounded intelligence of AI: Superficiality and deceivability</t>
  </si>
  <si>
    <t>Artificial Intelligence (AI) is typically designed to replace or augment human beings in making and executing decisions. In the domain of organizational management, AI has already found wide applications in many areas such as HR functions, marketing campaigns, competitive analysis, and strategy formulations, exerting increasing impacts on a host of executives and management professionals. Accurate and timely replicating or capturing the know-how of human decisions and actions becomes imperative, as AI has to be, at least as intelligent as, or even more intelligent than, those human actors whose data are being fed to AI during its training and learning iterations. Just as human beings are subject to bounded rationality due to their limited capacities in information processing, AI, too, is subject to bounded intelligence, in the sense that it could appear not as smart as expected, due to its limited capacities in replicating and capturing human expertise, to say nothing of augmenting or extending it. Such bounded intelligence of AI hinges on two underlying factors: superficiality and deceivability. Superficiality refers to the inability of AI to fully replicate human expertise during its learning process due to natural or technical barriers such as imperfect capturability, relational embeddedness, and time sensitivity. Deceivability refers to the inability of AI to accurately capture human expertise during its learning process due to human-actor-created barriers such as passive evasion, deliberate manipulation, and malicious sabotage. Understanding such boundedness of AI and the specific mechanisms of superficiality and deceivability will help us better appreciate the usefulness and limitations of AI and take measures to both remedy and utilize the bounded intelligence of AI.</t>
  </si>
  <si>
    <t>Artificial intelligence, Bounded intelligence, Superficiality, Deceivability, Coping strategy</t>
  </si>
  <si>
    <t>0090-2616</t>
  </si>
  <si>
    <t>https://www.sciencedirect.com/science/article/pii/S0090261624000731</t>
  </si>
  <si>
    <t>https://doi.org/10.1016/j.orgdyn.2024.101100</t>
  </si>
  <si>
    <t>harmening2025423</t>
  </si>
  <si>
    <t>Jim Harmening</t>
  </si>
  <si>
    <t>Chapter 24 - Information Security Essentials for IT Managers: Protecting Mission-Critical Systems</t>
  </si>
  <si>
    <t>Good policies and procedures are essential to the success of every information technology (IT) manager. Being agile in a constantly changing world will help you succeed in the long run. Knowing your assets, protecting them, and utilizing a risk-based approach to your security plans, policies, and procedures will make you prosper. Make sure you consider how you are handling data. The three key principles of data confidentiality, integrity, and availability will come in handy.</t>
  </si>
  <si>
    <t>Access control, Application security, Cybersecurity, Cybersecurity framework, Cybersecurity risk management, Cybersecurity supply chain risk management, Encryption, Information security management, Risk management, Security architecture</t>
  </si>
  <si>
    <t>https://www.sciencedirect.com/science/article/pii/B9780443132230000242</t>
  </si>
  <si>
    <t>https://doi.org/10.1016/B978-0-443-13223-0.00024-2</t>
  </si>
  <si>
    <t>kulikova2024</t>
  </si>
  <si>
    <t>Anastasiya V. Kulikova and Jennifer K. Parker and Bryan W. Davies and Claus O. Wilke</t>
  </si>
  <si>
    <t>Semantic search using protein large language models detects class II microcins in bacterial genomes</t>
  </si>
  <si>
    <t>ABSTRACT Class II microcins are antimicrobial peptides that have shown some potential as novel antibiotics. However, to date, only 10 class II microcins have been described, and the discovery of novel microcins has been hampered by their short length and high sequence divergence. Here, we ask if we can use numerical embeddings generated by protein large language models to detect microcins in bacterial genome assemblies and whether this method can outperform sequence-based methods such as BLAST. We find that embeddings detect known class II microcins much more reliably than does BLAST and that any two microcins tend to have a small distance in embedding space even though they typically are highly diverged at the sequence level. In data sets of Escherichia coli, Klebsiella spp., and Enterobacter spp. genomes, we further find novel putative microcins that were previously missed by sequence-based search methods. IMPORTANCE Antibiotic resistance is becoming an increasingly serious problem in modern medicine, but the development pipeline for conventional antibiotics is not promising. Therefore, alternative approaches to combat bacterial infections are urgently needed. One such approach may be to employ naturally occurring antibacterial peptides produced by bacteria to kill competing bacteria. A promising class of such peptides are class II microcins. However, only a small number of class II microcins have been discovered to date, and the discovery of further such microcins has been hampered by their high sequence divergence and short length, which can cause sequence-based search methods to fail. Here, we demonstrate that a more robust method for microcin discovery can be built on the basis of a protein large language model, and we use this method to identify several putative novel class II microcins. Antibiotic resistance is becoming an increasingly serious problem in modern medicine, but the development pipeline for conventional antibiotics is not promising. Therefore, alternative approaches to combat bacterial infections are urgently needed. One such approach may be to employ naturally occurring antibacterial peptides produced by bacteria to kill competing bacteria. A promising class of such peptides are class II microcins. However, only a small number of class II microcins have been discovered to date, and the discovery of further such microcins has been hampered by their high sequence divergence and short length, which can cause sequence-based search methods to fail. Here, we demonstrate that a more robust method for microcin discovery can be built on the basis of a protein large language model, and we use this method to identify several putative novel class II microcins.</t>
  </si>
  <si>
    <t>class II microcin, protein large language model, embedding</t>
  </si>
  <si>
    <t>2379-5077</t>
  </si>
  <si>
    <t>https://www.sciencedirect.com/science/article/pii/S2379507724002952</t>
  </si>
  <si>
    <t>https://doi.org/10.1128/msystems.01044-24</t>
  </si>
  <si>
    <t>das2024126506</t>
  </si>
  <si>
    <t>Tarak Nath Das and Sourav Moyra and Russel Aliamintakath Sharafudheen and Arghya Ghosh and Aparna Ramesh and Tapas Kumar Maji and Goutam Ghosh</t>
  </si>
  <si>
    <t>Organic two-dimensional nanostructures: Harnessing soft matter for multifunctional applications</t>
  </si>
  <si>
    <t>Over the past two decades, two-dimensional (2D) materials have garnered substantial interest because of their distinctive atomic-scale layered structures, which are associated with a variety of applications, ranging from materials science to biomedical processes. However, in the case of inorganic 2D materials, challenges related to large-scale production and the toxicity associated with heavy metals greatly restrict their applications. Hence, the development of organic 2D systems has garnered significant interest, offering immense potential, as an almost infinite range of molecules can be designed and synthesized with predictable functionalities. Thus, developing a range of techniques that provide advanced, customizable synthesis methods for producing intrinsically flexible, lightweight, and easily processable 2D nanomaterials is crucial. In this context, various non-covalent interactions, including hydrogen bonding (H-bonding), π-stacking, electrostatic forces, coordination linkages, and van der Waals forces, play a vital role in stabilizing the overall structure, which can be tuned to manipulate the structure–property relationship. The high surface area and active site exposure of these 2D systems are key to their advancement in applications in materials science, nanodevices, optoelectronics, energy and environmental science, and biomedical fields. This review discusses the development of non-covalently and covalently linked organic 2D nano assemblies, highlighting various synthetic approaches and their potential applications in the current context. Beginning with the increasing dimensionality of small molecular self-assembled nanostructures, the discussion progresses to various interfacial synthetic approaches for creating covalently linked systems with precise control over their dimensionality and crystallinity. Specifically, we presented an overview of supramolecular 2D assemblies of small organic molecules, peptide self-assembly, covalent organic frameworks (COFs), and coordination polymers (CPs), offering insights into potential future research directions.</t>
  </si>
  <si>
    <t>Organic 2D nanostructures, Molecular engineering, Supramolecular self-assembly, Energy harvesting materials, Biocompatible 2D assemblies</t>
  </si>
  <si>
    <t>0167-7322</t>
  </si>
  <si>
    <t>https://www.sciencedirect.com/science/article/pii/S0167732224025650</t>
  </si>
  <si>
    <t>https://doi.org/10.1016/j.molliq.2024.126506</t>
  </si>
  <si>
    <t>syriani2024101287</t>
  </si>
  <si>
    <t>Eugene Syriani and Istvan David and Gauransh Kumar</t>
  </si>
  <si>
    <t>Screening articles for systematic reviews with ChatGPT</t>
  </si>
  <si>
    <t>Systematic reviews (SRs) provide valuable evidence for guiding new research directions. However, the manual effort involved in selecting articles for inclusion in an SR is error-prone and time-consuming. While screening articles has traditionally been considered challenging to automate, the advent of large language models offers new possibilities. In this paper, we discuss the effect of using ChatGPT on the SR process. In particular, we investigate the effectiveness of different prompt strategies for automating the article screening process using five real SR datasets. Our results show that ChatGPT can reach up to 82% accuracy. The best performing prompts specify exclusion criteria and avoid negative shots. However, prompts should be adapted to different corpus characteristics.</t>
  </si>
  <si>
    <t>Generative AI, GPT, Empirical research, Large language model, Literature review, Mapping study, Screening</t>
  </si>
  <si>
    <t>2590-1184</t>
  </si>
  <si>
    <t>https://www.sciencedirect.com/science/article/pii/S2590118424000303</t>
  </si>
  <si>
    <t>https://doi.org/10.1016/j.cola.2024.101287</t>
  </si>
  <si>
    <t>castilloortiz2024100997</t>
  </si>
  <si>
    <t>Ismael Castillo-Ortiz and Carmen Villar-Patiño and Elizabeth Guevara-Martínez</t>
  </si>
  <si>
    <t>Computer vision solution for uniform adherence in gastronomy schools: An artificial intelligence case study</t>
  </si>
  <si>
    <t>This research study presents an innovative application of computer vision technology in culinary education to ensure consistent student uniform adherence, crucial to accomplishing hygiene, safety, and professionalism standards. The proposed approach utilizes the Cross-Industry Standard Process for Data Mining (CRISP-DM) methodology to generate a computer vision application prototype to identify specific culinary uniforms components, such as chef's jackets, aprons, hats, and pants. The development process using LandingLens, a code-free platform, involves several stages: business and data understanding, preparation, modeling, evaluation, and deployment. The final model was training with 77 images, and the application deployment was tested using 38 images. Results demonstrate the potential of artificial intelligence to enhance operational efficiency and uphold professional standards in culinary education. Integrating computer vision addresses the challenges associated with manual monitoring and opens opportunities for broader adoption of technology in culinary pedagogy and training.</t>
  </si>
  <si>
    <t>Culinary education, Uniform standards detection, Deep learning, Gastronomy schools, Code-free</t>
  </si>
  <si>
    <t>1878-450X</t>
  </si>
  <si>
    <t>https://www.sciencedirect.com/science/article/pii/S1878450X24001306</t>
  </si>
  <si>
    <t>https://doi.org/10.1016/j.ijgfs.2024.100997</t>
  </si>
  <si>
    <t>riemer2024102824</t>
  </si>
  <si>
    <t>Kai Riemer and Sandra Peter</t>
  </si>
  <si>
    <t>Conceptualizing generative AI as style engines: Application archetypes and implications</t>
  </si>
  <si>
    <t>The rise of generative AI has brought with it a surprising paradox: systems that excel at tasks once thought to be uniquely human, like fluent conversation or persuasive writing, while simultaneously failing to meet traditional expectations of computing, in terms of reliability, accuracy, and veracity (e.g., given the various issues with so-called ‘hallucinations’). We argue that, when generative AI is seen through a traditional computing lens, its development focuses on optimizing for traditional computing traits that remain in principle unattainable. This risks backgrounding what is most novel and defining about it. As probabilistic technologies, generative AIs do not store, in any traditional sense, any data or content. Rather, essential features of training data become encoded in deep neural networks as patterns, that become practically available as styles. We discuss what happens when the distinction between objects and their appearance dissolves and all aspects of images or text become understood as styles, accessible for exploration and creative combination and generation. For example, defining visual qualities of entities like ‘chair’ or ‘cat’ become available as ‘chair-ness’ or ‘cat-ness’ for creative image generation. We argue that, when understood as style engines, unique generative AI capabilities become conceptualized as complementing traditional computing ones. This will aid both computing practitioners and information systems researchers in reconciling and integrating generative AI into the traditional IS landscape. Our conceptualization leads us to propose four archetypes of generative AI application and use, and to highlight future avenues for information systems research made visible by this conceptualization, as well as implications for practice and policymaking.</t>
  </si>
  <si>
    <t>Generative AI, Large language models, Style engines, AI assistants, AI agents</t>
  </si>
  <si>
    <t>0268-4012</t>
  </si>
  <si>
    <t>https://www.sciencedirect.com/science/article/pii/S0268401224000720</t>
  </si>
  <si>
    <t>https://doi.org/10.1016/j.ijinfomgt.2024.102824</t>
  </si>
  <si>
    <t>zhou2024104658</t>
  </si>
  <si>
    <t>Haotian Zhou and Meiying Wang and Yu Yang and Elizabeth A. Majka</t>
  </si>
  <si>
    <t>Face masks facilitate discrimination of genuine and fake smiles – But people believe the opposite</t>
  </si>
  <si>
    <t>It seems a foregone conclusion that face mask-wearing hinders the interpretation of facial expressions, increasing the risk of interpersonal miscommunication. This research identifies a notable counter-case to this apparent truism. In multiple experiments, perceivers were more accurate distinguishing between genuine and fake smiles when the mouth region was concealed under a mask versus exposed. Masks improved accuracy by shielding perceivers from the undue influence of non-diagnostic cues hidden behind masks. However, perceivers were unaware of the advantage bestowed by masks, holding, instead, the misbelief that masks severely obscure the distinction between genuine and fake smiles. Furthermore, these patterns proved to be culturally invariant rather than culturally contingent, holding true for both Westerners and Easterners.</t>
  </si>
  <si>
    <t>Mask, Genuine smile, Fake smile, Facial expressions, Deception detection, Cross-cultural difference</t>
  </si>
  <si>
    <t>0022-1031</t>
  </si>
  <si>
    <t>https://www.sciencedirect.com/science/article/pii/S0022103124000714</t>
  </si>
  <si>
    <t>https://doi.org/10.1016/j.jesp.2024.104658</t>
  </si>
  <si>
    <t>madridgarcia2024108920</t>
  </si>
  <si>
    <t>Alfredo Madrid-García and Beatriz Merino-Barbancho and Dalifer Freites-Núñez and Luis Rodríguez-Rodríguez and Ernestina Menasalvas-Ruíz and Alejandro Rodríguez-González and Anselmo Peñas</t>
  </si>
  <si>
    <t>From Web to RheumaLpack: Creating a Linguistic Corpus for Exploitation and Knowledge Discovery in Rheumatology</t>
  </si>
  <si>
    <t>This study introduces RheumaLinguisticpack (RheumaLpack), the first specialised linguistic web corpus designed for the field of musculoskeletal disorders. By combining web mining (i.e., web scraping) and natural language processing (NLP) techniques, as well as clinical expertise, RheumaLpack systematically captures and curates structured and unstructured data across a spectrum of web sources including clinical trials registers (i.e., ClinicalTrials.gov), bibliographic databases (i.e., PubMed), medical agencies (i.e. European Medicines Agency), social media (i.e., Reddit), and accredited health websites (i.e., MedlinePlus, Harvard Health Publishing, and Cleveland Clinic). Given the complexity of rheumatic and musculoskeletal diseases (RMDs) and their significant impact on quality of life, this resource can be proposed as a useful tool to train algorithms that could mitigate the diseases' effects. Therefore, the corpus aims to improve the training of artificial intelligence (AI) algorithms and facilitate knowledge discovery in RMDs. The development of RheumaLpack involved a systematic six-step methodology covering data identification, characterisation, selection, collection, processing, and corpus description. The result is a non-annotated, monolingual, and dynamic corpus, featuring almost 3 million records spanning from 2000 to 2023. RheumaLpack represents a pioneering contribution to rheumatology research, providing a useful resource for the development of advanced AI and NLP applications. This corpus highlights the value of web data to address the challenges posed by musculoskeletal diseases, illustrating the corpus's potential to improve research and treatment paradigms in rheumatology. Finally, the methodology shown can be replicated to obtain data from other medical specialities. The code and details on how to build RheumaLpack are also provided to facilitate the dissemination of such resource.</t>
  </si>
  <si>
    <t>Web corpus, Artificial intelligence, Rheumatology, Natural language processing</t>
  </si>
  <si>
    <t>0010-4825</t>
  </si>
  <si>
    <t>https://www.sciencedirect.com/science/article/pii/S0010482524010059</t>
  </si>
  <si>
    <t>https://doi.org/10.1016/j.compbiomed.2024.108920</t>
  </si>
  <si>
    <t>ma2024102371</t>
  </si>
  <si>
    <t>Quoc-Phu Ma and Hoang-Sy Nguyen and Jiri Hajnys and Jakub Mesicek and Marek Pagac and Jana Petru</t>
  </si>
  <si>
    <t>A bibliometric review on application of machine learning in additive manufacturing and practical justification</t>
  </si>
  <si>
    <t>This paper delves into the cutting-edge applications of Machine Learning (ML) within modern Additive Manufacturing (AM), employing bibliometric analysis as its methodology. Formulated around three pivotal research questions, the study navigates through the current landscape of the research field. Utilizing data sourced from Web of Science, the paper conducts a comprehensive statistical and visual analysis to unveil underlying patterns within the existing literature. Each category of ML techniques is elucidated alongside its specific applications, providing researchers with a holistic overview of the research terrain and serving as a practical checklist for those seeking to address particular challenges. Culminating in a vision for the Smart Additive Manufacturing Factory (SAMF), the paper envisions seamless integration of reviewed ML techniques. Furthermore, it offers critical insights from a practical standpoint, thereby facilitating shaping future research directions in the field.</t>
  </si>
  <si>
    <t>Additive manufacturing, Machine learning, Bibliometric analysis</t>
  </si>
  <si>
    <t>https://www.sciencedirect.com/science/article/pii/S2352940724003160</t>
  </si>
  <si>
    <t>https://doi.org/10.1016/j.apmt.2024.102371</t>
  </si>
  <si>
    <t>nene2024e6</t>
  </si>
  <si>
    <t>Linda Nene and Brian Thabile Flepisi and Sarel Jacobus Brand and Charlise Basson and Marissa Balmith</t>
  </si>
  <si>
    <t>Evolution of Drug Development and Regulatory Affairs: The Demonstrated Power of Artificial Intelligence</t>
  </si>
  <si>
    <t>Purpose Artificial intelligence (AI) refers to technology capable of mimicking human cognitive functions and has important applications across all sectors and industries, including drug development. This has considerable implications for the regulation of drug development processes, as it is expected to transform both the way drugs are brought to market and the systems through which this process is controlled. There is currently insufficient evidence in published literature of the real-world applications of AI. Therefore, this narrative review investigated, collated, and elucidated the applications of AI in drug development and its regulatory processes. Methods A narrative review was conducted to ascertain the role of AI in streamlining drug development and regulatory processes. Findings The findings of this review revealed that machine learning or deep learning, natural language processing, and robotic process automation were favored applications of AI. Each of them had considerable implications on the operations they were intended to support. Overall, the AI tools facilitated access and provided manageability of information for decision-making across the drug development lifecycle. However, the findings also indicate that additional work is required by regulatory authorities to set out appropriate guidance on applications of the technology, which has critical implications for safety, regulatory process workflow and product development costs. Implications AI has adequately proven its utility in drug development, prompting further investigations into the translational value of its utility based on cost and time saved for the delivery of essential drugs.</t>
  </si>
  <si>
    <t>Artificial intelligence, Drug development, Regulatory affairs, Machine learning, Natural language processing, Deep learning</t>
  </si>
  <si>
    <t>0149-2918</t>
  </si>
  <si>
    <t>https://www.sciencedirect.com/science/article/pii/S0149291824001383</t>
  </si>
  <si>
    <t>https://doi.org/10.1016/j.clinthera.2024.05.012</t>
  </si>
  <si>
    <t>jiang2024102614</t>
  </si>
  <si>
    <t>Chun Jiang and Shihan Li and Qi Shen</t>
  </si>
  <si>
    <t>Science and technology evaluation reform and universities’ innovation performance</t>
  </si>
  <si>
    <t>Does science and technology evaluation (STE) policy reform improve universities' innovation performance? Research typically argues that more upstream R&amp;D investment leads to more downstream innovation performance, but it is less clear what the trade-offs over time might be for targeted investments in universities influenced by STE reform. In 2013, China proposed STE reform measures focused on ‘innovation quality, efficiency, and contribution’. Using a difference-in-differences research design on a comprehensive longitudinal database of 62 universities spanning from 2009 to 2016, we show that this STE policy positively affects university basic research outputs and quality but weakens applied research outputs. This effect is pronounced in pilot universities with better resources. Empirical evidence suggests that the STE policy works mainly through mobilising the enthusiasm of human capital, improving R&amp;D intensity in science and technology funds, and promoting industrialisation-oriented R&amp;D projects. We consider the following possible perspectives on the mechanisms of change: knowledge asset development, economic competition, and a socio-political process. This analysis leads to theoretical developments about how basic versus applied science produces outputs in the Chinese context. The paper also shows that the STE policy promotes technology transfer in universities.</t>
  </si>
  <si>
    <t>Science and technology evaluation reform, University innovation, Basic research, Applied research, Difference in differences</t>
  </si>
  <si>
    <t>https://www.sciencedirect.com/science/article/pii/S0160791X24001623</t>
  </si>
  <si>
    <t>https://doi.org/10.1016/j.techsoc.2024.102614</t>
  </si>
  <si>
    <t>osadchaya2024571</t>
  </si>
  <si>
    <t>Elena Osadchaya and Ben Marder and Jennifer A. Yule and Amy Yau and Laura Lavertu and Nikolaos Stylos and Sebastian Oliver and Rob Angell and Anouk de Regt and Liyu Gao and Kang Qi and Will Zhiyuan Zhang and Yiwei Zhang and Jiayuan Li and Sara AlRabiah</t>
  </si>
  <si>
    <t>To ChatGPT, or not to ChatGPT: Navigating the paradoxes of generative AI in the advertising industry</t>
  </si>
  <si>
    <t>Generative AI (GenAI) technology is evoking both excitement and fear about its potential impact across a host of industries—including advertising, where it is expected to have a significant disruptive effect. This article utilizes the paradox lens to explore the implications of text-to-text GenAI in the form of ChatGPT for the advertising industry. Drawing on 48 interviews with advertising professionals, we identify three operational paradoxes that are associated with conducting research, creativity, efficiency, and one psychological paradox related to work identity. To gain a competitive advantage, we urge practitioners to adopt a confrontation-based coping strategy to navigate these paradoxes. This can be mobilized via an ambidexterity or contingency paradox management approach. We outline specific tactics in this article.</t>
  </si>
  <si>
    <t>ChatGPT, Generative AI, Paradoxes, Advertising, Chatbots</t>
  </si>
  <si>
    <t>0007-6813</t>
  </si>
  <si>
    <t>https://www.sciencedirect.com/science/article/pii/S0007681324000624</t>
  </si>
  <si>
    <t>https://doi.org/10.1016/j.bushor.2024.05.002</t>
  </si>
  <si>
    <t>ohse2024101663</t>
  </si>
  <si>
    <t>Julia Ohse and Bakir Hadžić and Parvez Mohammed and Nicolina Peperkorn and Michael Danner and Akihiro Yorita and Naoyuki Kubota and Matthias Rätsch and Youssef Shiban</t>
  </si>
  <si>
    <t>Zero-Shot Strike: Testing the generalisation capabilities of out-of-the-box LLM models for depression detection</t>
  </si>
  <si>
    <t>Depression is a significant global health challenge. Still, many people suffering from depression remain undiagnosed. Furthermore, the assessment of depression can be subject to human bias. Natural Language Processing (NLP) models offer a promising solution. We investigated the potential of four NLP models (BERT, Llama2-13B, GPT-3.5, and GPT-4) for depression detection in clinical interviews. Participants (N = 82) underwent clinical interviews and completed a self-report depression questionnaire. NLP models inferred depression scores from interview transcripts. Questionnaire cut-off values for depression were used as a classifier for depression. GPT-4 showed the highest accuracy for depression classification (F1 score 0.73), while zero-shot GPT-3.5 initially performed with low accuracy (0.34), improved to 0.82 after fine-tuning, and achieved 0.68 with clustered data. GPT-4 estimates of symptom severity PHQ-8 score correlated strongly (r = 0.71) with true symptom severity. These findings demonstrate the potential of AI models for depression detection. However, further research is necessary before widespread deployment can be considered.</t>
  </si>
  <si>
    <t>Depression detection, GPT-4, GPT-3.5, LLM, NLP, Artificial intelligence</t>
  </si>
  <si>
    <t>0885-2308</t>
  </si>
  <si>
    <t>https://www.sciencedirect.com/science/article/pii/S0885230824000469</t>
  </si>
  <si>
    <t>https://doi.org/10.1016/j.csl.2024.101663</t>
  </si>
  <si>
    <t>saad2024110874</t>
  </si>
  <si>
    <t>Asif Mohammed Saad and Umme Niraj Mahi and Md. Shahidul Salim and Sk Imran Hossain</t>
  </si>
  <si>
    <t>Bangla news article dataset</t>
  </si>
  <si>
    <t>In this research, we present an updated standard Bangla dataset based on gathered Bangla news articles. In total, more than 1.9 million articles from nine Bangla news websites were gathered; the selection process was led by a number of categories, including sports, economy, politics, local news, tech, tourism, entertainment, education, health, the arts, and many more. The dataset per newspaper contains varying attributes, such as title, content, time, tags, meta, category, etc. This dataset will enable data scientists to investigate and assess theories related to Bangla natural language processing. Furthermore, there is a greater chance that the dataset will be utilized for domain-specific large language models in the context of Bangladesh, and it may be used to develop deep learning and machine learning models that categorize articles according to subjects.</t>
  </si>
  <si>
    <t>Data analysis, Classification, Natural language processing</t>
  </si>
  <si>
    <t>https://www.sciencedirect.com/science/article/pii/S2352340924008382</t>
  </si>
  <si>
    <t>https://doi.org/10.1016/j.dib.2024.110874</t>
  </si>
  <si>
    <t>wold2024109167</t>
  </si>
  <si>
    <t>Jacob Wulff Wold and Florian Stadtmann and Adil Rasheed and Mandar Tabib and Omer San and Jan-Tore Horn</t>
  </si>
  <si>
    <t>Enhancing wind field resolution in complex terrain through a knowledge-driven machine learning approach</t>
  </si>
  <si>
    <t>Wind energy, an essential component in the fight against climate change, relies heavily on precise, detailed wind field simulations to optimize wind farms, particularly in complex terrain with intricate wind patterns. However, conventional high-resolution simulations come with a hefty computational cost, limiting their applicability in real-time decision-making. This research addresses this challenge by proposing a machine learning-driven, computationally efficient approach utilizing a modified Generative Adversarial Network. The contribution of this work is threefold. Firstly, we provide access to a unique high-resolution dataset of wind fields in complex terrain. Secondly, we introduce a knowledge-based modification to the loss function, ensuring that the algorithm captures crucial characteristics of the flow within complex terrains. Finally, we demonstrate the potential of our approach to enhance wind flow resolution in real-life wind farms. Through this, our method delivers comparable accuracy to high-resolution simulations while substantially reducing computational demands. This advancement greatly enhances the accessibility and efficiency of high-resolution wind field simulations, facilitating real-time optimization of wind farms. Moreover, we illustrate that by designing an appropriate loss function informed by domain knowledge, we can mitigate the need for adversarial training.</t>
  </si>
  <si>
    <t>Generative adversarial networks, Turbulence, Physics-based simulator, Super-resolution upscaling, Computational methods</t>
  </si>
  <si>
    <t>https://www.sciencedirect.com/science/article/pii/S0952197624013253</t>
  </si>
  <si>
    <t>https://doi.org/10.1016/j.engappai.2024.109167</t>
  </si>
  <si>
    <t>bellolepe2024287</t>
  </si>
  <si>
    <t>Sebastian Bello-Lepe and Sabrina Mahmood and Rosemary Varley and Vitor Zimmerer</t>
  </si>
  <si>
    <t>Speech pauses in speakers with and without aphasia: A usage-based approach</t>
  </si>
  <si>
    <t>Pauses in speech are indicators of cognitive effort during language production and have been examined to inform theories of lexical, grammatical and discourse processing in healthy speakers and individuals with aphasia (IWA). Studies of pauses have commonly focused on their location and duration in relation to grammatical properties such as word class or phrase complexity. However, recent studies of speech output in aphasia have revealed that utterances of IWA are characterised by stronger collocations, i.e., combinations of words that are often used together. We investigated the effects of collocation strength and lexical frequency on pause duration in comic strip narrations of IWA and non-brain-damaged (NBD) individuals with part of speech (PoS; content and function words) as covariate. Both groups showed a decrease in pause duration within more strongly collocated bigrams and before more frequent content words, with stronger effects in IWA. These results are consistent with frameworks which propose that strong collocations are more likely to be processed as holistic, perhaps even word-like, units. Usage-based approaches prove valuable in explaining patterns of preservation and impairment in aphasic language production.</t>
  </si>
  <si>
    <t>Pauses, Aphasia, Connected speech, Collocation strength, Usage-based approaches</t>
  </si>
  <si>
    <t>https://www.sciencedirect.com/science/article/pii/S0010945224001850</t>
  </si>
  <si>
    <t>https://doi.org/10.1016/j.cortex.2024.06.012</t>
  </si>
  <si>
    <t>zyla2024e00351</t>
  </si>
  <si>
    <t>Kamil Żyła and Jacek Kęsik and Sylwester Korga and Marek Miłosz and Karolina Rybak</t>
  </si>
  <si>
    <t>Scanning, modelling and dissemination of the interior appearance of wooden historic churches in the Maramures region of Romania</t>
  </si>
  <si>
    <t>In the Maramureș region of Romania there is a large number of historic wooden churches dating back to the 17th and 18th centuries. These objects of tangible cultural heritage continue to be exposed to degradation factors. Meanwhile, their interiors hide important and historically valuable artefacts of cultural heritage. Their loss would noticeably impoverish the heritage of local communities. This article presents the problems of 3D scanning the interiors of wooden historic churches, the scanning methodology specifically developed for this occasion, the equipment used and its parameters, and the results of its application. Four examples of wooden churches from the Maramureș region were studied: modern laser scanning technologies with appropriate selection of parameters permits a satisfactorily precise scan of the interior of a wooden religious building, even in difficult lighting conditions. The methodology and equipment choice was proven to be successful and is recommended here for future projects in the region and for structures facing similar challenges.</t>
  </si>
  <si>
    <t>Material cultural heritage, 3D scanning, Historic wooden churches, Interior appearance, Digital dissemination</t>
  </si>
  <si>
    <t>2212-0548</t>
  </si>
  <si>
    <t>https://www.sciencedirect.com/science/article/pii/S2212054824000365</t>
  </si>
  <si>
    <t>https://doi.org/10.1016/j.daach.2024.e00351</t>
  </si>
  <si>
    <t>wang2024103496</t>
  </si>
  <si>
    <t>Jun Wang and Xingyu Yan</t>
  </si>
  <si>
    <t>The role of trademark rights expansion in the formation and abuse of market power</t>
  </si>
  <si>
    <t>Trademarks play a critical role in the creation and abuse of market power, in the sense that when expansively protected, trademark rights yield legal advantages that can be leveraged to lock in consumers and raise entry barriers. But this role has long been underestimated or even overlooked. Based on empirical research and qualitative case analysis, we find that the legal advantages created by the expansion of trademark rights are a key factor in the formation of firms’ market power in product domains with a high degree of information asymmetry. In situations where firms have market power, the geographical and cross-category expansion of trademark rights can enable and rationalize the implementation of abusive practices such as price discrimination and tying. Limiting the anti-competitive effects of the expansion of trademark rights requires the combined efforts of ex post antitrust and ex ante regulation.</t>
  </si>
  <si>
    <t>Expansion of trademark rights, Market power, Antitrust, Differential treatment, Tied sales</t>
  </si>
  <si>
    <t>https://www.sciencedirect.com/science/article/pii/S105905602400488X</t>
  </si>
  <si>
    <t>https://doi.org/10.1016/j.iref.2024.103496</t>
  </si>
  <si>
    <t>zhang2024110186</t>
  </si>
  <si>
    <t>Huiya Zhang and Tao Liu and Xuelian Zou and Yunpeng Zhu and Mingchao Chi and Di Wu and Keyang Jiang and Sijia Zhu and Wenxia Zhai and Shuangfei Wang and Shuangxi Nie and Zhiwei Wang</t>
  </si>
  <si>
    <t>Real-time data visual monitoring of triboelectric nanogenerators enabled by Deep learning</t>
  </si>
  <si>
    <t>The rapid advancement of smart sensors and logic algorithms has propelled the widespread adoption of the Internet of Things (IoT) and expedited the advent of the intelligent era. The integration of triboelectric nanogenerator (TENG) sensors with Deep learning (DL) leverages unique advantages of TENG such as self-powered sensing, high sensitivity, and broad applicability, along with DL's robust data processing capabilities to effectively, efficiently, and visually monitor various relevant signals. This amalgamation exhibits significantly superior sensing performance and immense developmental potential, finding extensive utility in domains like smart homes, healthcare system, environmental monitoring, among others. Currently, the synergistic working principle of integrating these two technologies remains insufficiently elucidated. This review presents a comprehensive overview of cutting-edge DL techniques and related research aimed at enhancing real-time visual monitoring of TENG. Specifically, it focuses on DL algorithms such as Convolutional Neural Networks (CNN), Recurrent Neural Networks (RNN), and Long Short-Term Memory (LSTM) for processing intricate TENG-generated datasets. Furthermore, this review outlines the advantages and synergistic mechanisms resulting from the integration of DL with TENG sensors, providing a comprehensive summary of their latest applications in various fields requiring real-time data visual monitoring. Finally, it analyzes the prospects, challenges, and countermeasures associated with the integrated development of TENG and DL while offering a comprehensive theoretical foundation and practical guidance for future advancements in this field.</t>
  </si>
  <si>
    <t>Triboelectric nanogenerator, Deep learning, Self-powered sensing, Real-time monitoring</t>
  </si>
  <si>
    <t>2211-2855</t>
  </si>
  <si>
    <t>https://www.sciencedirect.com/science/article/pii/S2211285524009376</t>
  </si>
  <si>
    <t>https://doi.org/10.1016/j.nanoen.2024.110186</t>
  </si>
  <si>
    <t>nosal2024109701</t>
  </si>
  <si>
    <t>Briana M. Nosal and Staci N. Thornton and Manije {Darooghegi Mofrad} and Junichi R. Sakaki and Kyle J. Mahoney and Zachary Macdonald and Lauren Daddi and Thi Dong Binh Tran and George Weinstock and Yanjiao Zhou and Elaine Choung-Hee Lee and Ock K. Chun</t>
  </si>
  <si>
    <t>Blackcurrants shape gut microbiota profile and reduce risk of postmenopausal osteoporosis via the gut-bone axis: Evidence from a pilot randomized controlled trial</t>
  </si>
  <si>
    <t>This study aimed to investigate the effects of blackcurrant (BC) on gut microbiota abundance and composition, inflammatory and immune responses, and their relationship with bone mass changes. The effects of BC on bone mineral density (BMD), gut microbiota, and blood inflammatory and immune biomarkers were evaluated using DXA, stool and fasting blood collected from a pilot three-arm, randomized, double-blind, placebo-controlled clinical trial. Fifty-one peri- and early postmenopausal women aged 45–60 years were randomly assigned into one of three treatment groups for 6 months: control, low BC (392 mg/day) and high BC (784 mg/day); and 40 women completed the trial. BC supplementation for 6 months effectively mitigated the loss of whole-body BMD (P&lt;.05). Six-month changes (%) in peripheral IL-1β (P=.056) and RANKL (P=.052) for the high BC group were marginally significantly lower than the control group. Six-month changes in whole-body BMD were inversely correlated with changes in RANKL (P&lt;.01). In proteome analysis, four plasma proteins showed increased expression in the high BC group: IGFBP4, tetranectin, fetuin-B, and vitamin K-dependent protein S. BC dose-dependently increased the relative abundance of Ruminococcus 2 (P&lt;.05), one of six bacteria correlated with BMD changes in the high BC group (P&lt;.05), suggesting it might be the key bacteria that drove bone protective effects. Daily BC consumption for 6 months mitigated bone loss in this population potentially through modulating the gut microbiota composition and suppressing osteoclastogenic cytokines. Larger-scale clinical trials on the potential benefits of BC and connection of Ruminococcus 2 with BMD maintenance in postmenopausal women are warranted. Trial Registration: NCT04431960, https://classic.clinicaltrials.gov/ct2/show/NCT04431960.</t>
  </si>
  <si>
    <t>Blackcurrant, Bone, Women, Menopause, Gut microbiota, Osteoporosis</t>
  </si>
  <si>
    <t>0955-2863</t>
  </si>
  <si>
    <t>https://www.sciencedirect.com/science/article/pii/S0955286324001347</t>
  </si>
  <si>
    <t>https://doi.org/10.1016/j.jnutbio.2024.109701</t>
  </si>
  <si>
    <t>jalali2024109801</t>
  </si>
  <si>
    <t>Mehrdad Jalali and Yi Luo and Lachlan Caulfield and Eric Sauter and Alexei Nefedov and Christof Wöll</t>
  </si>
  <si>
    <t>Large language models in electronic laboratory notebooks: Transforming materials science research workflows</t>
  </si>
  <si>
    <t>In recent years, there has been a surge in research efforts dedicated to harnessing the capabilities of Large Language Models (LLMs) in various domains, particularly in material science. This paper delves into the transformative role of LLMs within Electronic Laboratory Notebooks (ELNs) for scientific research. ELNs represent a pivotal technological advancement, providing a digital platform for researchers to record and manage their experiments, data, and findings. This study explores the potential of LLMs to revolutionize fundamental aspects of science, including experimental methodologies, data analysis, and knowledge extraction within the ELN framework. We present a demonstrative showcase of LLM applications in ELN environments and, furthermore, we conduct a series of empirical evaluations to critically assess the practical impact of LLMs in enhancing research processes within the dynamic field of materials science. Our findings illustrate how LLMs can significantly elevate the quality and efficiency of research outcomes in ELNs, thereby advancing knowledge and innovation in materials science research and beyond.</t>
  </si>
  <si>
    <t>Materials science research, Natural language processing (NLP), Electronic laboratory notebooks (ELNs), Large language models (LLMs), Knowledge extraction, Scientific data management</t>
  </si>
  <si>
    <t>https://www.sciencedirect.com/science/article/pii/S2352492824017823</t>
  </si>
  <si>
    <t>https://doi.org/10.1016/j.mtcomm.2024.109801</t>
  </si>
  <si>
    <t>dong2024106016</t>
  </si>
  <si>
    <t>Huijuan Dong and Junkai Chen</t>
  </si>
  <si>
    <t>Meta-Regulation: An ideal alternative to the primary responsibility as the regulatory model of generative AI in China</t>
  </si>
  <si>
    <t>Generative AI with stronger responsiveness and emergent abilities has triggered a global boom and is facing challenges such as data compliance risks during the pretraining process and risks of generating fake information, which has raised concerns among global regulatory authorities. The European Union, United States, United Kingdom, and other countries and regions are gradually establishing risk-based, scenario-based, and outcome-based governance models for generative AI. China recently introduced new regulations for the management of generative AI, which adopt a governance model focusing on generative AI service providers. It suggests that China is continuing the principle of primary responsibility in Internet governance, which encompasses legal responsibility, contractual obligations, and ethical responsibility. However, the governance model based on primary responsibility emphasizes the accountability of generative AI model service providers, with relatively limited regulation on other important entities such as users and large-scale dissemination platforms, which may not be conducive to achieving China's regulatory goals for the AI industry. In comparison, the Meta-Regulation model could be an ideal alternative for China. As a classic theory explaining the public-private relationship, the ‘Meta-Regulation’ aligns with the generative AI governance requirements. Based on the Meta-Regulation theory, the governance of generative AI in China should move towards a direction of emphasizing safety, transparency, collaborative governance, and accountability. In line with this, it is necessary to include users and large-scale dissemination platforms within the regulatory scope and establish overarching governance objectives that ensure the responsible distribution of duties among stakeholders, with regulatory authorities assuming ultimate oversight responsibility and technical coordination. At the level of specific improvement measures, it is possible to integrate the three stages of model development, usage, and content dissemination of generative AI. During the model development stage, generative AI providers have specific transparency obligations. In the usage stage, a self-regulatory system centered around platform autonomy should be constructed. In the content dissemination stage, the proactive notification obligations of the dissemination platforms should be clearly defined. Additionally, the enforcement of technical interoperability requirements is necessary, thereby promoting the orderly development of generative AI applications.</t>
  </si>
  <si>
    <t>Generative AI, Primary responsibility, Meta-Regulation, Collaborative governance</t>
  </si>
  <si>
    <t>https://www.sciencedirect.com/science/article/pii/S0267364924000827</t>
  </si>
  <si>
    <t>https://doi.org/10.1016/j.clsr.2024.106016</t>
  </si>
  <si>
    <t>chen2024128167</t>
  </si>
  <si>
    <t>Yunhao Chen and Zihui Yan and Yunjie Zhu</t>
  </si>
  <si>
    <t>A comprehensive survey for generative data augmentation</t>
  </si>
  <si>
    <t>Generative data augmentation (GDA) has emerged as a promising technique to alleviate data scarcity in machine learning applications. This thesis presents a comprehensive survey and unified framework of the GDA landscape. We first provide an overview of GDA, discussing its motivation, taxonomy, and key distinctions from synthetic data generation. We then systematically analyze the critical aspects of GDA—selection of generative models, techniques to utilize them, data selection methodologies, validation approaches, and diverse applications. Our proposed unified framework categorizes the extensive GDA literature, revealing gaps such as the lack of universal benchmarks. The thesis summarizes promising research directions, including , effective data selection, theoretical development for large-scale models’ application in GDA and establishing a benchmark for GDA. By laying a structured foundation, this thesis aims to nurture more cohesive development and accelerate progress in the vital arena of generative data augmentation.</t>
  </si>
  <si>
    <t>Generative data augmentation, Synthetic data, Data augmentation</t>
  </si>
  <si>
    <t>https://www.sciencedirect.com/science/article/pii/S092523122400938X</t>
  </si>
  <si>
    <t>https://doi.org/10.1016/j.neucom.2024.128167</t>
  </si>
  <si>
    <t>makarov2024108632</t>
  </si>
  <si>
    <t>Vladimir Makarov and Christophe Chabbert and Elina Koletou and Fotis Psomopoulos and Natalja Kurbatova and Samuel Ramirez and Chas Nelson and Prashant Natarajan and Bikalpa Neupane</t>
  </si>
  <si>
    <t>Good machine learning practices: Learnings from the modern pharmaceutical discovery enterprise</t>
  </si>
  <si>
    <t>Machine Learning (ML) and Artificial Intelligence (AI) have become an integral part of the drug discovery and development value chain. Many teams in the pharmaceutical industry nevertheless report the challenges associated with the timely, cost effective and meaningful delivery of ML and AI powered solutions for their scientists. We sought to better understand what these challenges were and how to overcome them by performing an industry wide assessment of the practices in AI and Machine Learning. Here we report results of the systematic business analysis of the personas in the modern pharmaceutical discovery enterprise in relation to their work with the AI and ML technologies. We identify 23 common business problems that individuals in these roles face when they encounter AI and ML technologies at work, and describe best practices (Good Machine Learning Practices) that address these issues.</t>
  </si>
  <si>
    <t>Artificial intelligence, Machine learning, Pharmaceutical, Drug discovery, Best practice, Life sciences</t>
  </si>
  <si>
    <t>https://www.sciencedirect.com/science/article/pii/S0010482524007170</t>
  </si>
  <si>
    <t>https://doi.org/10.1016/j.compbiomed.2024.108632</t>
  </si>
  <si>
    <t>cancelaouteda2024101291</t>
  </si>
  <si>
    <t>Celso Cancela-Outeda</t>
  </si>
  <si>
    <t>The EU's AI act: A framework for collaborative governance</t>
  </si>
  <si>
    <t>In February 2024, the Council and the European Parliament (EP) agreed on the Artificial Intelligence Regulation (usually known as AI Act, AIA) .22We use the AI Act version P9_TA(2024)0138 Artificial Intelligence Act European Parliament legislative resolution of 13 March 2024 on the proposal for a regulation of the European Parliament and of the Council on laying down harmonised rules on Artificial Intelligence (Artificial Intelligence Act) and amending certain Union Legislative Acts (COM(2021)0206–C9-0146/2021–2021/0106(COD)). https://www.europarl.europa.eu/doceo/document/TA-9-2024-0138_EN.pdf This regulation evaluates AI applications to ensure they are used ethically and responsibly, promoting the development of safe and lawful AI across the EU's single market. It establishes a comprehensive legal framework with a risk-based approach, aiming to achieve a balance between protecting the health, safety, and fundamental rights of European citizens and ensuring that the growing AI industry in Europe remains competitive and continues to innovate. The AIA also includes governance mechanisms oriented towards achieving effective implementation throughout the EU. For this purpose, a European Artificial Intelligence Office has already been established. In accordance with the provisions of the forthcoming AIA, it will establish a European Artificial Intelligence Board, an advisory forum, and a scientific panel. Furthermore, it will be set up at the national level the so-called national competent authorities. In this way, a single European governance system for AI is emerging, inspired by collaborative governance, which is essential for achieving fair and effective implementation of AI regulations across the EU. The main objective of this text is to critically examine the governance system established by the AIA. Using the contents of the current version of the AIA (April 2024), this analysis delves into the mechanisms and structures designed to implement AI across the EU. As a conclusion, it offers a critical perspective on the collaborative governance, highlighting its strengths and potential areas for improvement.</t>
  </si>
  <si>
    <t>Popularization, Civil society, Stakeholders, Governance, “black box”, Collaborative logic</t>
  </si>
  <si>
    <t>2542-6605</t>
  </si>
  <si>
    <t>https://www.sciencedirect.com/science/article/pii/S2542660524002324</t>
  </si>
  <si>
    <t>https://doi.org/10.1016/j.iot.2024.101291</t>
  </si>
  <si>
    <t>seetharam2024100273</t>
  </si>
  <si>
    <t>Yudhvir Seetharam and Kingstone Nyakurukwa</t>
  </si>
  <si>
    <t>Headlines or Hashtags? The battle in social media for investor sentiment in the stock market</t>
  </si>
  <si>
    <t>This study tackles the complex task of measuring investor sentiment, a latent variable often measured through various proxies. The focus here is on textual sentiment extracted from online sources, specifically news media and social media sentiment. The central inquiry is whether these proxies are equivalent indicators of investor sentiment. Employing firm-level daily sentiment scores for DJIA stocks and leveraging Granger causality and transfer entropy, the research investigates the dynamics of information flow between these proxies. The findings show a prevailing pattern: information predominantly flows from social media to news for the majority of stocks while a reverse relationship is established for some stocks. The variations across stocks suggest that these proxies do not uniformly capture the same underlying phenomena. The study shows the significant role of social media in shaping news media sentiment and prompts considerations about regulating social media platforms in the context of their impact on financial markets.</t>
  </si>
  <si>
    <t>Behavioural finance, Transfer entropy, Online investor sentiment</t>
  </si>
  <si>
    <t>2667-0968</t>
  </si>
  <si>
    <t>https://www.sciencedirect.com/science/article/pii/S2667096824000624</t>
  </si>
  <si>
    <t>https://doi.org/10.1016/j.jjimei.2024.100273</t>
  </si>
  <si>
    <t>carcassi2024105703</t>
  </si>
  <si>
    <t>Olga Beatrice Carcassi and Lola Ben-Alon</t>
  </si>
  <si>
    <t>Additive manufacturing of natural materials</t>
  </si>
  <si>
    <t>As additive manufacturing (AM) technology continues to advance for computer-aided design and engineering applications, a parallel imperative emerges — a conscientious shift towards more responsible material practices, aligning with ethical, environmental, and social sustainability considerations. The present systematic review analyzes the state-of-the-art developments in relation to AM using natural, low-carbon, and readily available material practices. The results show that published work is situated at the intersection of material science, digital fabrication, and construction, with an array of geo-, bio-, and living mix designs, and different properties analyzed. Under certain conditions, a move towards more use of natural materials could be the solution to source more responsible materials while contributing to the quality of the built environment and the planet Earth itself. The long-term contribution is to provide leading guidance for future research aimed at developing novel and bespoke natural materials in digital fabrication and advanced manufacturing.</t>
  </si>
  <si>
    <t>Natural materials, Earth materials, Biobased-materials, Living materials, Additive manufacturing, Mix design, Systematic review</t>
  </si>
  <si>
    <t>https://www.sciencedirect.com/science/article/pii/S0926580524004394</t>
  </si>
  <si>
    <t>https://doi.org/10.1016/j.autcon.2024.105703</t>
  </si>
  <si>
    <t>guo2024489</t>
  </si>
  <si>
    <t>Yibo Guo and Yuming Zhang and Zengxi Pan and Wei Zhou</t>
  </si>
  <si>
    <t>Recent progress of sensing and machine learning technologies for process monitoring and defects detection in wire arc additive manufacturing</t>
  </si>
  <si>
    <t>Wire Arc Additive Manufacturing possesses advantages of high deposition rate and low cost compared with other metal additive manufacturing processes. However, potential defects may occur during the process, such as pores, cracks, lack of fusion, inclusions, delamination, and geometrical deviations. These defects are undesirable and have negative effects. To optimize the performance of the as-built components, and to reduce the potential defects, a feasible solution is to conduct in-process sensing and provide feedback to the control system. This article aims to give a comprehensive review of recent progress on sensing technologies, such as optical, acoustic, vision, thermal, and multiple signals-based sensing technologies, and the application of machine learning to enhance the ability to extract the needed feedback from the in-process monitoring raw data. Effective monitoring of different types of defects typically requires different sensing technologies, focus points, and attentions. Multi-sensor-based sensing systems may thus be needed to provide full-scale information. These necessities include the need for in-time data fusion and more complex data processing. This review analyzes recently explored sensing technologies for their principles and remaining challenges to provide directions for future invention, exploration, and investigation.</t>
  </si>
  <si>
    <t>Wire arc additive manufacturing (WAAM), Defects, Detection, Machine learning, In-process sensing</t>
  </si>
  <si>
    <t>1526-6125</t>
  </si>
  <si>
    <t>https://www.sciencedirect.com/science/article/pii/S152661252400714X</t>
  </si>
  <si>
    <t>https://doi.org/10.1016/j.jmapro.2024.07.060</t>
  </si>
  <si>
    <t>ma2024100278</t>
  </si>
  <si>
    <t>Qing Ma and Peter Crosthwaite and Daner Sun and Di Zou</t>
  </si>
  <si>
    <t>Exploring ChatGPT literacy in language education: A global perspective and comprehensive approach</t>
  </si>
  <si>
    <t>With the widespread use of Generative AI in education, effectively utilizing and integrating it into teaching have become key focal points and challenges in education. Different subjects and target audiences require varied norms and strategies for implementing Generative AI, such as ChatGPT. These differences directly impact the educational integration of Generative AI in various educational contexts. To address these disparities and establish common ground, we propose the concept of ChatGPT literacy to bridge research gaps. In this study, we tailor the concept of ChatGPT literacy specifically for language teachers, aiming to delineate the essential competencies needed to proficiently and ethically use ChatGPT as a language learning and teaching tool. We propose a theoretical framework encompassing six fundamental constructs: benefits, limitations, prompts, evaluation (of ChatGPT responses), assessment (assisted by ChatGPT), and ethics, to comprehensively conceptualise and evaluate ChatGPT literacy. Drawing on both quantitative and qualitative survey data from 492 language teachers across 41 countries, we validate the proposed ChatGPT literacy framework by examining teachers' practices and challenges associated with ChatGPT usage. Our analysis of Likert-scale data, utilizing item and confirmatory techniques, confirms the effectiveness of the six-construct framework in defining ChatGPT literacy. In addition, we collected qualitative data through open questions and conducted thematic analysis, demonstrating that ChatGPT has been integrated throughout the instructional cycle, from material preparation to formative and summative assessment phases. These quantitative and qualitative findings have significant implications for a range of stakeholders, including language educators, learners, AI technology developers, and policymakers, providing valuable insights to inform decisions regarding ChatGPT integration in language education. Ultimately, our study equips relevant stakeholders with the necessary competencies to responsibly exploiting ChatGPT's potential in language and other subject areas.</t>
  </si>
  <si>
    <t>ChatGPT literacy, Framework, Language teachers, Model validation, Confirmatory factor analysis</t>
  </si>
  <si>
    <t>https://www.sciencedirect.com/science/article/pii/S2666920X2400081X</t>
  </si>
  <si>
    <t>https://doi.org/10.1016/j.caeai.2024.100278</t>
  </si>
  <si>
    <t>mersha2024128111</t>
  </si>
  <si>
    <t>Melkamu Mersha and Khang Lam and Joseph Wood and Ali K. AlShami and Jugal Kalita</t>
  </si>
  <si>
    <t>Explainable artificial intelligence: A survey of needs, techniques, applications, and future direction</t>
  </si>
  <si>
    <t>Artificial intelligence models encounter significant challenges due to their black-box nature, particularly in safety-critical domains such as healthcare, finance, and autonomous vehicles. Explainable Artificial Intelligence (XAI) addresses these challenges by providing explanations for how these models make decisions and predictions, ensuring transparency, accountability, and fairness. Existing studies have examined the fundamental concepts of XAI, its general principles, and the scope of XAI techniques. However, there remains a gap in the literature as there are no comprehensive reviews that delve into the detailed mathematical representations, design methodologies of XAI models, and other associated aspects. This paper provides a comprehensive literature review encompassing common terminologies and definitions, the need for XAI, beneficiaries of XAI, a taxonomy of XAI methods, and the application of XAI methods in different application areas. The survey is aimed at XAI researchers, XAI practitioners, AI model developers, and XAI beneficiaries who are interested in enhancing the trustworthiness, transparency, accountability, and fairness of their AI models.</t>
  </si>
  <si>
    <t>XAI, Explainable artificial intelligence, Interpretable deep learning, Machine learning, Neural networks, Evaluation methods, Computer vision, Natural language processing, NLP, Transformers, Time series, Healthcare, Autonomous cars</t>
  </si>
  <si>
    <t>https://www.sciencedirect.com/science/article/pii/S0925231224008828</t>
  </si>
  <si>
    <t>https://doi.org/10.1016/j.neucom.2024.128111</t>
  </si>
  <si>
    <t>broesicke2024103827</t>
  </si>
  <si>
    <t>Osvaldo A. Broesicke and Valerie M. Thomas and Emily Grubert and John C. Crittenden</t>
  </si>
  <si>
    <t>Water consumption in absorption chillers is not negligible: Water-for-cooling consumption of chiller systems for commercial buildings in the United States</t>
  </si>
  <si>
    <t>We compare peak electricity demand and water-for-cooling consumption of two electric chillers –air-cooled and water-cooled– to that of a natural gas-fired heat-driven chiller – an absorption chiller – in the United States. We develop a mass-and-energy-balance model in which each chiller supplies the cooling demands of 16 commercial building types in 15 climate zones of the contiguous US. We quantify the water-for-cooling of each chiller within two categories: (1) ‘cooling and power’ (C&amp;P) – the sum of water consumed directly by each chiller and water consumed at the point of power generation; and (2) ‘total’ – the sum of C&amp;P water consumption and water consumption upstream from the power generation. The air-cooled, water-cooled and absorption chillers consume an average of 2.43, 3.73 ± 0.25, and 3.78 ± 0.35 m3 of C&amp;P water per MWh of cooling, respectively. They consume an average of 9.26, 8.32 ± 0.25, and 3.89 ± 0.34 m3 of total water per MWh of cooling, respectively. That is, life cycle water consumption for natural gas-based absorption chilling is not negligible, though it is lower than for the electricity-based chillers under current grid conditions. Lower power grid life cycle water consumption, e.g., under decarbonization, could change this relationship.</t>
  </si>
  <si>
    <t>Water consumption, Chiller, Cooling, Distributed energy generation</t>
  </si>
  <si>
    <t>2213-1388</t>
  </si>
  <si>
    <t>https://www.sciencedirect.com/science/article/pii/S2213138824002236</t>
  </si>
  <si>
    <t>https://doi.org/10.1016/j.seta.2024.103827</t>
  </si>
  <si>
    <t>loghmanikhouzani2024104052</t>
  </si>
  <si>
    <t>Taha Loghmani-Khouzani and Victoria Dany and Nadine Seifert and Kaveh Madani and Edeltraud Guenther</t>
  </si>
  <si>
    <t>Can citizen science in water-related nature-based solutions deliver transformative participation in agri-food systems? A review</t>
  </si>
  <si>
    <t>CONTEXT Highly water-dependent agri-food systems are impacted by external shocks, revealing their vulnerabilities and stressing the need to transform them towards increased sustainability and resilience. Various disciplines and scholars highlight the role of Nature-based Solutions (NbS) in addressing societal challenges while creating sustainable and resilient contexts. OBJECTIVE In steering transformative processes, participation is vital as a governance variable. However, motivating stakeholders' engagement with NbS uptake in decision-making requires evidence proving its potential to effectively address their direct and indirect environmental, societal, and economic concerns. This review systematically analyzed the potential of Citizen Science (CS) to overcome the barriers to NbS adoption and to drive stakeholders' attitudes towards sustainability. METHODS Focused on water as an essential for the agri-food system, 46 articles were systematically analyzed to examine water-related NbS, locate relevant drivers and barriers of NbS and ecosystem services, including associated advantages and disadvantages. RESULTS AND CONCLUSIONS Current research focuses heavily on NbS that benefit people, often overlooking the broader environmental benefits. While a trend towards using NbS for extreme weather events is evident, other critical areas like irrigation, groundwater management, food security, and water sanitation (WASH) need more attention. These elements are vital for sustainable and resilient agri-food systems. The literature identifies three central challenges to implementing NbS: knowledge gaps, participation, and funding. Novel participatory research methods like CS could prove pivotal in addressing NbS adoption barriers. CS in NbS can enhance engagement through improved and informed stakeholder participation while ensuring cost-effective and transparent processes of monitoring and evaluating potential success. Although NbS are gaining traction, scopes and scales of implementation must be more inclusive of various stakeholders and ecological services for the broader environment. SIGNIFICANCE CS in NbS can promote sustainable attitudes within the individuals of the society, and by design, NbS provides a sustainable context. Upon proper alignment, CS-NbS can increase the harmony between human and natural systems, shedding light on the Resource Nexus cycle and ultimately causing a visible change in behavior within the engaged stakeholder network. This approach values and amplifies notions of inclusiveness and the incorporation of local knowledge. Living labs and mixed-method research in CS-NbS can initiate inter and transdisciplinarity, collaborative learning, knowledge sharing, and enhanced participation in decision-making while unlocking the transformative capacities of NbS and strengthening the science-policy-society interface.</t>
  </si>
  <si>
    <t>Agri-food, Participation, Sustainability, Resilience, Transformation, Behavior</t>
  </si>
  <si>
    <t>0308-521X</t>
  </si>
  <si>
    <t>https://www.sciencedirect.com/science/article/pii/S0308521X24002026</t>
  </si>
  <si>
    <t>https://doi.org/10.1016/j.agsy.2024.104052</t>
  </si>
  <si>
    <t>wang2024123586</t>
  </si>
  <si>
    <t>Jieshu Wang and José Lobo</t>
  </si>
  <si>
    <t>Extensive growth of inventions: Evidence from U.S. patenting</t>
  </si>
  <si>
    <t>Despite the seemingly fast development and wide diffusion of technologies in recent decades, concerns have been raised as to whether invention is slowing down. A question has also arisen as to whether the vast accumulation of technical knowledge, instead of speeding up the productivity of subsequent knowledge creation, has, on the contrary, become a “burden of knowledge” that makes it harder to find new ideas. We engage with these concerns by examining nearly 7 million utility patents granted by the U.S. Patent Office and characterizing the growth process of patenting from 1976 to 2018. Although the rate of patenting has steadily increased, patenting productivity as measured as patents per distinct inventor has continuously declined in utility patents in general and for technological frontier fields of biotechnology, climate change mitigation and adaptation, and artificial intelligence. The rapid growth rate of new patents can be credited to an increase in the number of individuals engaged in inventive activity rather than improved productivity. In the U.S., the proportion of the population engaging in patenting has grown significantly. Nevertheless, the growth of the inventive labor force and new patents relies more heavily on experienced inventors than new inventors. As the size of patenting teams keeps growing, the typical inventor participates in a growing number of patents while representing a declining proportion of the inventive labor responsible for patented inventions. We find evidence that as the stock of accumulated patented inventions grows, patenting productivity declines, suggesting that past invention makes it harder for inventors to find new knowledge. In the language of economics, invention (as tracked by patenting) has experienced extensive growth driven by the increase of the inventive labor force with declining productivity and a growing division of labor.</t>
  </si>
  <si>
    <t>Invention, Patenting, Growth, Productivity</t>
  </si>
  <si>
    <t>https://www.sciencedirect.com/science/article/pii/S0040162524003822</t>
  </si>
  <si>
    <t>https://doi.org/10.1016/j.techfore.2024.123586</t>
  </si>
  <si>
    <t>wang2024127790</t>
  </si>
  <si>
    <t>Zichu Wang and Qi Wang and Fan Yang and Chunmiao Wang and Min Yang and Jianwei Yu</t>
  </si>
  <si>
    <t>How machine learning boosts the understanding of organic pollutant adsorption on carbonaceous materials: A comprehensive review with statistical insights</t>
  </si>
  <si>
    <t>The application of machine learning (ML) is promising to solve the difficulty of predicting the adsorption of various organic pollutants on carbonaceous materials. This study highlights how ML advances the adsorption research, emphasizes the robust model construction specialized for presenting various application scenarios of adsorption models. We introduce, for the first time, a systematic data preparation workflow tailored for optimizing adsorption studies. Emphasis is given to addressing key challenges in data preparation, including managing adsorption datasets, preventing data leakage, and choosing descriptors wisely. Various algorithms used in 39 previous related studies were included in statistical analysis, and the applications of emerging algorithms in adsorption were prospected. For the data-driven model, the application of importance analysis is beneficial for comprehending adsorption mechanisms, transforming the black-box models into a glass-box ones. It facilitates the identification of primary features governing the adsorption of distinct emerging contaminants and the optimized design of efficient carbonaceous adsorbents. In addition, this review provides prospects for the advanced ML applications in adsorption research, such as its integration with reinforcement learning policies. We also explore the potential of ML in addressing the complexities associated with multi-component adsorption. In sum, this review offers unprecedented illumination into the opportunities and challenges posed by ML in the realm of aqueous adsorption processes.</t>
  </si>
  <si>
    <t>Adsorption, Intelligence algorithms, Organic contaminants, Carbon-based materials</t>
  </si>
  <si>
    <t>1383-5866</t>
  </si>
  <si>
    <t>https://www.sciencedirect.com/science/article/pii/S1383586624015296</t>
  </si>
  <si>
    <t>https://doi.org/10.1016/j.seppur.2024.127790</t>
  </si>
  <si>
    <t>fan2024114251</t>
  </si>
  <si>
    <t>Shaokun Fan and Noyan Ilk and Akhil Kumar and Ruiyun Xu and J. Leon Zhao</t>
  </si>
  <si>
    <t>Blockchain as a trust machine: From disillusionment to enlightenment in the era of generative AI</t>
  </si>
  <si>
    <t>Since the Economist magazine heralded blockchain as “the trust machine” in 2015, the blockchain paradigm has experienced crests and falls, including a recent phase of disillusionment due to its failure to meet the high expectations, e.g., to revolutionize record keeping, data management, and workflow, envisioned during its early history. However, despite the waning interest in this technology in some quarters, its deployment has become ever more essential in areas such as decentralized finance (DeFi), Non-fungible Tokens (NFTs), and other application domains beyond cryptocurrencies. In particular, recent advancements in Artificial Intelligence (AI) surrounding Large Language Models (LLM) offer new opportunities for blockchain adoption where trust and reliability become critical. As the blockchain technology transitions from a stage of disillusionment to one of enlightenment, anticipation is building for its mainstream adoption, with focused endeavors towards removing adoption barriers across diverse business contexts, exemplified by studies included in this special issue on Blockchain Technology and Applications. In this paper, we first survey the current state of the blockchain technology and then highlight its potential for enhancing trust and accountability in emerging phenomena such as AI generated content (AIGC). We conclude by introducing the papers included in the special issue.</t>
  </si>
  <si>
    <t>Blockchain, Decentralized finance, Research directions, Trust, Accountability</t>
  </si>
  <si>
    <t>0167-9236</t>
  </si>
  <si>
    <t>https://www.sciencedirect.com/science/article/pii/S0167923624000848</t>
  </si>
  <si>
    <t>https://doi.org/10.1016/j.dss.2024.114251</t>
  </si>
  <si>
    <t>gendron2024102759</t>
  </si>
  <si>
    <t>Yves Gendron and Jane Andrew and Christine Cooper and Helen Tregidga</t>
  </si>
  <si>
    <t>On the juggernaut of artificial intelligence in organizations, research and society</t>
  </si>
  <si>
    <t>Capitalizing on what we currently know about artificial intelligence (AI), the editorial of this special issue, entitled “Artificial Intelligence in the Spotlight”, adds our voice to a call to order in the face of the unbridled enthusiasm we often encounter regarding the benefits of AI. In short, we maintain that there is a crucial need for skepticism about the all-out colonization project vigorously pursued by AI and its sustaining infrastructure. We draw on our own analysis and that of the contributors to this special issue to consider what we see as a bold agenda for colonizing our communities, our ways of doing, and our minds – so that we become fundamentally dependent on technologies whose reliability is dubious and whose algorithms are secretly maintained behind the safety of corporate walls. Our thesis is that the cacophony of aberrations, disorder, and worries that emerge in the wake of AI can be meaningfully viewed as a juggernaut, an inexorable force that is ready to unsettle all things in its tedious path. The juggernaut metaphor constitutes our way of putting “artificial intelligence in the spotlight”. We call for researchers from all disciplines to engage in the study of the AI juggernaut and speak out as much as they can, in public and in academic spheres, about its dangers.</t>
  </si>
  <si>
    <t>Artificial intelligence, Colonization, Dangers, Juggernaut, Research, Trust in science</t>
  </si>
  <si>
    <t>1045-2354</t>
  </si>
  <si>
    <t>https://www.sciencedirect.com/science/article/pii/S1045235424000583</t>
  </si>
  <si>
    <t>https://doi.org/10.1016/j.cpa.2024.102759</t>
  </si>
  <si>
    <t>vanpoucke2024102871</t>
  </si>
  <si>
    <t>Margo {Van Poucke}</t>
  </si>
  <si>
    <t>ChatGPT, the perfect virtual teaching assistant? Ideological bias in learner-chatbot interactions</t>
  </si>
  <si>
    <t>This paper examines ChatGPT's use of evaluative language and engagement strategies while addressing information-seeking queries. It assesses the chatbot's role as a virtual teaching assistant (VTA) across various educational settings. By employing Appraisal theory, the analysis contrasts responses generated by ChatGPT and those added by humans, focusing on the interactants’ attitude, deployment of interpersonal metaphors and evaluations of entities, revealing their views on Australian cultural practice. Two datasets were analysed: the first sample (15,909 words) was retrieved from the subreddit r/AskAnAustralian and the second (10,696 words) was obtained by prompting ChatGPT with the same questions. The findings show that, while human experts mainly opt for subjective explicit formulations to express personal viewpoints, the chatbot's preference goes out to incongruent ‘it is’-constructions to share pre-programmed perspectives, which may reflect ideological bias. Even though ChatGPT displays promising socio-communicative capabilities (SCs), its lack of contextual awareness, required to function cross-culturally as a VTA, may lead to considerable ethical issues. The study's novel contribution lies in the in-depth investigation of how the chatbot's SCs and lexicogrammatical selections may impact its role as a VTA, highlighting the need to develop students’ critical digital literacy skills while using AI learning tools.</t>
  </si>
  <si>
    <t>Appraisal theory, Systemic functional linguistics, ChatGPT, Human-chatbot interaction, Interpersonal metaphors, Ethical considerations, Bias, AI learning tools, Education</t>
  </si>
  <si>
    <t>https://www.sciencedirect.com/science/article/pii/S8755461524000471</t>
  </si>
  <si>
    <t>https://doi.org/10.1016/j.compcom.2024.102871</t>
  </si>
  <si>
    <t>lin2024101038</t>
  </si>
  <si>
    <t>Xun Lin and Wenzhong Tang and Haoran Wang and Yizhong Liu and Yakun Ju and Shuai Wang and Zitong Yu</t>
  </si>
  <si>
    <t>Exposing image splicing traces in scientific publications via uncertainty-guided refinement</t>
  </si>
  <si>
    <t>Summary Recently, a surge in image manipulations in scientific publications has led to numerous retractions, highlighting the importance of image integrity. Although forensic detectors for image duplication and synthesis have been researched, the detection of image splicing in scientific publications remains largely unexplored. Splicing detection is more challenging than duplication detection due to the lack of reference images and more difficult than synthesis detection because of the presence of smaller tampered-with areas. Moreover, disruptive factors in scientific images, such as artifacts, abnormal patterns, and noise, present misleading features like splicing traces, rendering this task difficult. In addition, the scarcity of high-quality datasets of spliced scientific images has limited advancements. Therefore, we propose the uncertainty-guided refinement network (URN) to mitigate these disruptive factors. We also construct a dataset for image splicing detection (SciSp) with 1,290 spliced images by collecting and manually splicing. Comprehensive experiments demonstrate the URN’s superior splicing detection performance.</t>
  </si>
  <si>
    <t>scientific integrity, image splicing detection, convolution neural network, and uncertainty</t>
  </si>
  <si>
    <t>https://www.sciencedirect.com/science/article/pii/S2666389924001806</t>
  </si>
  <si>
    <t>https://doi.org/10.1016/j.patter.2024.101038</t>
  </si>
  <si>
    <t>salahshoori2024125513</t>
  </si>
  <si>
    <t>Iman Salahshoori and Shahla Mahdavi and Zahra Moradi and Maryam Otadi and Fatemeh {Zare Kazemabadi} and Marcos A.L. Nobre and Hossein {Ali Khonakdar} and Alireza Baghban and Qilin Wang and Amir H. Mohammadi</t>
  </si>
  <si>
    <t>Advancements in molecular simulation for understanding pharmaceutical pollutant Adsorption: A State-of-the-Art review</t>
  </si>
  <si>
    <t>The contamination of natural water resources by pharmaceutical pollutants has become a significant environmental concern. Traditional experimental approaches for understanding the adsorption behavior of these contaminants on different surfaces are often time-consuming and resource-intensive. In response, this review article explores the powerful combination of in silico techniques, including molecular dynamics (MD), Monte Carlo simulations (MC), and quantum mechanics (QM), as a comprehensive toolset to obtain broad perspectives into the adsorption of pharmaceutical pollutants. By bridging multiple scales, from molecular-level interactions to macroscopic environmental impact, these computational methods offer a holistic understanding of the processes involved. We provide an overview of pharmaceutical pollutants and their ecological effects, emphasizing the need for efficient and sustainable adsorption solutions. Subsequently, we delve into the theoretical foundations of MD, MC, and QM, highlighting their respective strengths in simulating pharmaceutical pollutant adsorption. Moreover, the synergistic potential of combining these methodologies is also discussed for a more comprehensive characterization of adsorption processes. Recent case studies illustrate the successful application of in silico techniques in predicting adsorption behaviors on various surfaces and environmental conditions. Finally, the environmental implications of pharmaceutical pollutant adsorption are discussed, along with how in silico modelling can guide sustainable solutions for mitigating their impact.</t>
  </si>
  <si>
    <t>In Silico study, Molecular dynamics, Monte Carlo simulations, Pharmaceutical pollutants, Quantum mechanics</t>
  </si>
  <si>
    <t>https://www.sciencedirect.com/science/article/pii/S0167732224015708</t>
  </si>
  <si>
    <t>https://doi.org/10.1016/j.molliq.2024.125513</t>
  </si>
  <si>
    <t>rosic2024451</t>
  </si>
  <si>
    <t>Ana Rosic</t>
  </si>
  <si>
    <t>Legal implications of artificial intelligence in health care</t>
  </si>
  <si>
    <t>The last few years have seen a boom in the popularity of artificial intelligence (AI) around the world, and the health care sector has not been immune from what has been perceived by some as a revolutionary technology. Although AI has been around for many years, including in the field of health care, the recent introduction of consumer-facing generative AI tools has put a spotlight on the technology that has drawn attention from governments, corporations, consumers and more. Health care systems, physician groups, health insurance companies, and others in the space have shown an eagerness to explore AI's potential to improve various aspects of health care, but new legal risks and challenges are unfolding every day. This contribution looks at the latest health care-related measures in the United States and international legal and regulatory landscapes, as well as data privacy implications and discrimination concerns coming out of AI-enabled solutions. It also discusses concerns that health care systems and physicians alike are monitoring, including the potential for medical errors resulting from AI, liability considerations, and malpractice insurance trends.</t>
  </si>
  <si>
    <t>0738-081X</t>
  </si>
  <si>
    <t>https://www.sciencedirect.com/science/article/pii/S0738081X24000981</t>
  </si>
  <si>
    <t>https://doi.org/10.1016/j.clindermatol.2024.06.014</t>
  </si>
  <si>
    <t>salahshoori2024125592</t>
  </si>
  <si>
    <t>Iman Salahshoori and Marcos A.L. Nobre and Amirhosein Yazdanbakhsh and Rahime {Eshaghi Malekshah} and Morteza Asghari and Hossein {Ali Khonakdar} and Amir H. Mohammadi</t>
  </si>
  <si>
    <t>Navigating the molecular landscape of environmental science and heavy metal removal: A simulation-based approach</t>
  </si>
  <si>
    <t>Heavy metals pose a significant threat to ecosystems and human health because of their toxic properties and their ability to bioaccumulate in living organisms. Traditional removal methods often fall short in terms of cost, energy efficiency, and minimizing secondary pollutant generation, especially in complex environmental settings. In contrast, molecular simulation methods offer a promising solution by providing in-depth insights into atomic and molecular interactions between heavy metals and potential adsorbents. This review highlights the potential of molecular simulation methods for removing types of pollutants in environmental science, specifically heavy metals. These methods offer a powerful tool for predicting and designing materials and processes for environmental remediation. We focus on removing specific heavy metals like lead, Cadmium, and mercury, utilizing cutting-edge simulation techniques such as Molecular Dynamics (MD), Monte Carlo (MC) simulations, Quantum Chemical Calculations (QCC), and Artificial Intelligence (AI). By leveraging these methods, we aim to develop highly efficient and selective materials and processes for environmental remediation. By unravelling the underlying mechanisms, these techniques pave the way for developing more efficient and selective removal technologies. This comprehensive review addresses a critical gap in the scientific literature, providing valuable insights for researchers in environmental protection and human health. Molecular modelling methods hold significant promise for revolutionizing the prediction and removal of heavy metals, ultimately contributing to sustainable solutions for a cleaner and healthier future.</t>
  </si>
  <si>
    <t>Computational methods, Environmental pollutants, Heavy metals removal, Molecular simulations, wastewater treatments</t>
  </si>
  <si>
    <t>https://www.sciencedirect.com/science/article/pii/S0167732224016519</t>
  </si>
  <si>
    <t>https://doi.org/10.1016/j.molliq.2024.125592</t>
  </si>
  <si>
    <t>moorhouse2024103399</t>
  </si>
  <si>
    <t>Benjamin Luke Moorhouse and Yuwei Wan and Chenze Wu and Lucas Kohnke and Tsz Ying Ho and Theresa Kwong</t>
  </si>
  <si>
    <t>Developing language teachers’ professional generative AI competence: An intervention study in an initial language teacher education course</t>
  </si>
  <si>
    <t>Generative Artificial Intelligence (GenAI) tools have been argued to have transformative potential in education; yet existing literature suggests that language teachers generally lack the abilities to leverage these tools effectively and critically. Conducted in an initial language teacher education programme at a Hong Kong university, this mixed-method intervention study aims to explore the effects of explicit training for using GenAI tools for language teaching in rising pre-service language teachers’ professional GenAI competence (P-GenAI-C). 54 M.Ed students took part in an 11-week course intervention aiming to enhance the five aspects in the P-GenAI-C framework. Analysis of pre- and post-intervention questionnaires, which encompassed a mix of open and closed items to gather participants’ knowledge and perceptions of utilising GenAI tools, as well as the follow-up interviews, revealed that the intervention was effective in stretching all aspects of pre-service teachers’ P-GenAI-C. While there was greater evidence of improvement in participants’ pedagogical competence and critical awareness of GenAI tools deployment, there was less evidence of development in other aspects, such as teachers’ capacity to guide their students to use GenAI tools effectively and responsibly. This discrepancy might be attributed to the lack of such content in the course intervention. Implications for incorporating elements of P-GenAI-C into teacher preparation courses and programmes are discussed.</t>
  </si>
  <si>
    <t>0346-251X</t>
  </si>
  <si>
    <t>https://www.sciencedirect.com/science/article/pii/S0346251X24001817</t>
  </si>
  <si>
    <t>https://doi.org/10.1016/j.system.2024.103399</t>
  </si>
  <si>
    <t>ravi2024100279</t>
  </si>
  <si>
    <t>Kamalakkannan Ravi and Adan Ernesto Vela</t>
  </si>
  <si>
    <t>RICo: Reddit ideological communities</t>
  </si>
  <si>
    <t>The main objective of our research is to gain a comprehensive understanding of the relationship between language usage within different communities and delineating the ideological narratives. We focus specifically on utilizing Natural Language Processing techniques to identify underlying narratives in the coded or suggestive language employed by non-normative communities associated with targeted violence. Earlier studies addressed the detection of ideological affiliation through surveys, user studies, and a limited number based on the content of text articles, which still require label curation. Previous work addressed label curation by using ideological subreddits (r/Liberal and r/Conservative for Liberal and Conservative classes) to label the articles shared on those subreddits according to their prescribed ideologies, albeit with a limited dataset. Building upon previous work, we use subreddit ideologies to categorize shared articles. In addition to the conservative and liberal classes, we introduce a new category called “Restricted” which encompasses text articles shared in subreddits that are restricted, privatized, or banned, such as r/TheDonald. The “Restricted” class encompasses posts tied to violence, regardless of conservative or liberal affiliations. Additionally, we augment our dataset with text articles from self-identified subreddits like r/progressive and r/askaconservative for the liberal and conservative classes, respectively. This results in an expanded dataset of 377,144 text articles, consisting of 72,488 liberal, 79,573 conservative, and 225,083 restricted class articles. Our goal is to analyze language variances in different ideological communities, investigate keyword relevance in labeling article orientations, especially in unseen cases (922,522 text articles), and delve into radicalized communities, conducting thorough analysis and interpretation of the results.</t>
  </si>
  <si>
    <t>Social networking (online), Learning (artificial intelligence), Predictive models, Transformers, Support vector machines, Text analysis, Context modeling, Natural language processing</t>
  </si>
  <si>
    <t>2468-6964</t>
  </si>
  <si>
    <t>https://www.sciencedirect.com/science/article/pii/S2468696424000041</t>
  </si>
  <si>
    <t>https://doi.org/10.1016/j.osnem.2024.100279</t>
  </si>
  <si>
    <t>rando2024105006</t>
  </si>
  <si>
    <t>Giulia Rando and Silvia Sfameni and Mariam Hadhri and Alessio Mezzi and Marco Brucale and Giovanna {De Luca} and Elpida Piperopoulos and Candida Milone and Dario Drommi and Giuseppe Rosace and Valentina Trovato and Maria Rosaria Plutino</t>
  </si>
  <si>
    <t>Methyl Red-loaded halloysite nanotubes-based silica coatings for durable dyeing of polyester fabrics</t>
  </si>
  <si>
    <t>Since unmodified polyester fibres have no reactive groups like those in cellulose and protein fibres, they do not show an affinity for water-soluble acid, basic and direct dyestuffs. Only disperse dyestuff, a non-ionic dyestuff class with low molar mass molecules, proved to be useful for dyeing this man-made fibre following a solid–solid interaction; disperse dyestuffs do not form primary chemical bonds with polymer chains rather the dye colour is retained by H-bonds and Van der Waals forces. Herein, a new strategy for dyeing polyester fabrics with a direct dyestuff in a two-step strategy was designed and realized, using an organic–inorganic composite coating based on methyl red-loaded sol-gel modified halloysite nanotubes. In the first step two distinct reaction methods were compared to functionalize halloysite nanotubes with (3-Glycidyloxypropyl)trimethoxysilane, as a covalent crosslinker between the halloysite nanotubes and fibres, (i) in water and (ii) in ethanol, using BF3O(C2H5) and chloridric acid (HCl) as catalysts, respectively. In the second step, methyl red loaded GPTMS modified halloysite sols were applied onto polyester fabrics by impregnation. The amount of methyl red dyestuff was evaluated to be superior for the complex realized in ethanol than in water, thus promoting homogeneous nanocomposite coatings on treated polyester samples. Methyl red loaded sol-gel modified halloysite complex, as well as treated and untreated samples, were investigated to characterize their properties and morphology. NMR investigation confirmed the structure of the new complex, validating the successful dyestuff coordination reaction at GPTMS. The influence of treatments on the morphology of fibres surfaces was demonstrated by Scanning Electron Microscopy (SEM), Energy Dispersive X-ray spectroscopy (EDX), and Atomic Force Microscopy (AFM) analyses, highlighting the influence of GPTMS-based composites on the microstructure of functionalized polyester fibres. To further confirm if the suggested approach offers a stable dyestuff loading on PE, diffuse reflectance spectroscopic studies, X-ray Photoelectron Spectroscopy (XPS) and colour fastness to rubbing and washing tests were carried out on the coated polyester. All findings make sol-gel based modification of halloysite a reliable and promising method for eco-friendly dyeing processes of polyester fabrics.</t>
  </si>
  <si>
    <t>Halloysite, Methyl red, Polyester fabrics, Sol-gel, (3-glycidyloxypropyl)trimethoxysilane, Dyeing coating</t>
  </si>
  <si>
    <t>2468-0230</t>
  </si>
  <si>
    <t>https://www.sciencedirect.com/science/article/pii/S2468023024011623</t>
  </si>
  <si>
    <t>https://doi.org/10.1016/j.surfin.2024.105006</t>
  </si>
  <si>
    <t>alkaeed2024103989</t>
  </si>
  <si>
    <t>Mahdi Alkaeed and Adnan Qayyum and Junaid Qadir</t>
  </si>
  <si>
    <t>Privacy preservation in Artificial Intelligence and Extended Reality (AI-XR) metaverses: A survey</t>
  </si>
  <si>
    <t>The metaverse is a nascent concept that envisions a virtual universe, a collaborative space where individuals can interact, create, and participate in a wide range of activities. Privacy in the metaverse is a critical concern as the concept evolves and immersive virtual experiences become more prevalent. The metaverse privacy problem refers to the challenges and concerns surrounding the privacy of personal information and data within Virtual Reality (VR) environments as the concept of a shared VR space becomes more accessible. Metaverse will harness advancements from various technologies such as Artificial Intelligence (AI), Extended Reality (XR) and Mixed Reality (MR) to provide personalized and immersive services to its users. Moreover, to enable more personalized experiences, the metaverse relies on the collection of fine-grained user data that leads to various privacy issues. Therefore, before the potential of the metaverse can be fully realized, privacy concerns related to personal information and data within VR environments must be addressed. This includes safeguarding users’ control over their data, ensuring the security of their personal information, and protecting in-world actions and interactions from unauthorized sharing. In this paper, we explore various privacy challenges that future metaverses are expected to face, given their reliance on AI for tracking users, creating XR and MR experiences, and facilitating interactions. Moreover, we thoroughly analyze technical solutions such as differential privacy, Homomorphic Encryption, and Federated Learning and discuss related sociotechnical issues regarding privacy.</t>
  </si>
  <si>
    <t>Machine learning, Metaverse, Artificial Intelligence, Virtual Reality, Extended Reality, Mixed reality, Homomorphic encryption, Federated learning</t>
  </si>
  <si>
    <t>https://www.sciencedirect.com/science/article/pii/S1084804524001668</t>
  </si>
  <si>
    <t>https://doi.org/10.1016/j.jnca.2024.103989</t>
  </si>
  <si>
    <t>lee2024105138</t>
  </si>
  <si>
    <t>Seung-Lee Lee and Minjae Kang and Jong-Uk Hou</t>
  </si>
  <si>
    <t>Localization of diffusion model-based inpainting through the inter-intra similarity of frequency features</t>
  </si>
  <si>
    <t>Recently, the enhanced abilities of diffusion models have led to more realistic inpainting results, which raises the potential for criminal activity through image forgery. In this study, we explore the detection of inpainted images generated by a diffusion model. We propose a method for inpainting localization using an inter-intra similarity (IIS) module based on image frequency features. The proposed IIS module learns the inter-patch relationship through the learnable frequency filter and subsequently covers the intra-patch relationship through the self-similarity operation. We provide the Diffusion Model Inpainting Dataset (DMID), a benchmark dataset comprising inpainted images using four different diffusion models and three types of masks. Additionally, a test dataset that includes three sampling steps is provided. We validated the effectiveness of our proposed approach by conducting comparative tests with existing forgery detectors using our dataset and testing the robustness of JPEG compression. Additionally, we tested our proposed method on datasets with different sampling step sizes. Our work provides a starting point for research on the detection of inpainting-based forgery using diffusion models. Additionally, by openly releasing the dataset, we offer an opportunity to advance future in-depth research related to forensics.</t>
  </si>
  <si>
    <t>Image forensics, Image inpainting, Generative model, Diffusion model, Localization</t>
  </si>
  <si>
    <t>https://www.sciencedirect.com/science/article/pii/S0262885624002427</t>
  </si>
  <si>
    <t>https://doi.org/10.1016/j.imavis.2024.105138</t>
  </si>
  <si>
    <t>oprea20243827</t>
  </si>
  <si>
    <t>Simona-Vasilica Oprea and Adela Bâra</t>
  </si>
  <si>
    <t>Detecting Malicious Uniform Resource Locators Using an Applied Intelligence Framework</t>
  </si>
  <si>
    <t>The potential of text analytics is revealed by Machine Learning (ML) and Natural Language Processing (NLP) techniques. In this paper, we propose an NLP framework that is applied to multiple datasets to detect malicious Uniform Resource Locators (URLs). Three categories of features, both ML and Deep Learning (DL) algorithms and a ranking schema are included in the proposed framework. We apply frequency and prediction-based embeddings, such as hash vectorizer, Term Frequency-Inverse Dense Frequency (TF-IDF) and predictors, word to vector-word2vec (continuous bag of words, skip-gram) from Google, to extract features from text. Further, we apply more state-of-the-art methods to create vectorized features, such as GloVe. Additionally, feature engineering that is specific to URL structure is deployed to detect scams and other threats. For framework assessment, four ranking indicators are weighted: computational time and performance as accuracy, F1 score and type error II. For the computational time, we propose a new metric-Feature Building Time (FBT) as the cutting-edge feature builders (like doc2vec or GloVe) require more time. By applying the proposed assessment step, the skip-gram algorithm of word2vec surpasses other feature builders in performance. Additionally, eXtreme Gradient Boost (XGB) outperforms other classifiers. With this setup, we attain an accuracy of 99.5% and an F1 score of 0.99.</t>
  </si>
  <si>
    <t>Detecting malicious URL, classifiers, text to feature, deep learning, ranking algorithms, feature building time</t>
  </si>
  <si>
    <t>https://www.sciencedirect.com/science/article/pii/S154622182400078X</t>
  </si>
  <si>
    <t>https://doi.org/10.32604/cmc.2024.051598</t>
  </si>
  <si>
    <t>alenizi20242463</t>
  </si>
  <si>
    <t>Abdullah Alenizi and Mohammad Sajid Mohammadi and Ahmad A. Al-Hajji and Arshiya Sajid Ansari</t>
  </si>
  <si>
    <t>A Review of Image Steganography Based on Multiple Hashing Algorithm</t>
  </si>
  <si>
    <t>Steganography is a technique for hiding secret messages while sending and receiving communications through a cover item. From ancient times to the present, the security of secret or vital information has always been a significant problem. The development of secure communication methods that keep recipient-only data transmissions secret has always been an area of interest. Therefore, several approaches, including steganography, have been developed by researchers over time to enable safe data transit. In this review, we have discussed image steganography based on Discrete Cosine Transform (DCT) algorithm, etc. We have also discussed image steganography based on multiple hashing algorithms like the Rivest–Shamir–Adleman (RSA) method, the Blowfish technique, and the hash-least significant bit (LSB) approach. In this review, a novel method of hiding information in images has been developed with minimal variance in image bits, making our method secure and effective. A cryptography mechanism was also used in this strategy. Before encoding the data and embedding it into a carry image, this review verifies that it has been encrypted. Usually, embedded text in photos conveys crucial signals about the content. This review employs hash table encryption on the message before hiding it within the picture to provide a more secure method of data transport. If the message is ever intercepted by a third party, there are several ways to stop this operation. A second level of security process implementation involves encrypting and decrypting steganography images using different hashing algorithms.</t>
  </si>
  <si>
    <t>Image steganography, multiple hashing algorithms, Hash-LSB approach, RSA algorithm, discrete cosine transform (DCT) algorithm, blowfish algorithm</t>
  </si>
  <si>
    <t>https://www.sciencedirect.com/science/article/pii/S1546221824005848</t>
  </si>
  <si>
    <t>https://doi.org/10.32604/cmc.2024.051826</t>
  </si>
  <si>
    <t>abbas2024124260</t>
  </si>
  <si>
    <t>Fakhar Abbas and Araz Taeihagh</t>
  </si>
  <si>
    <t>Unmasking deepfakes: A systematic review of deepfake detection and generation techniques using artificial intelligence</t>
  </si>
  <si>
    <t>Due to the fast spread of data through digital media, individuals and societies must assess the reliability of information. Deepfakes are not a novel idea but they are now a widespread phenomenon. The impact of deepfakes and disinformation can range from infuriating individuals to affecting and misleading entire societies and even nations. There are several ways to detect and generate deepfakes online. By conducting a systematic literature analysis, in this study we explore automatic key detection and generation methods, frameworks, algorithms, and tools for identifying deepfakes (audio, images, and videos), and how these approaches can be employed within different situations to counter the spread of deepfakes and the generation of disinformation. Moreover, we explore state-of-the-art frameworks related to deepfakes to understand how emerging machine learning and deep learning approaches affect online disinformation. We also highlight practical challenges and trends in implementing policies to counter deepfakes. Finally, we provide policy recommendations based on analyzing how emerging artificial intelligence (AI) techniques can be employed to detect and generate deepfakes online. This study benefits the community and readers by providing a better understanding of recent developments in deepfake detection and generation frameworks. The study also sheds a light on the potential of AI in relation to deepfakes.</t>
  </si>
  <si>
    <t>Deep learning, Deepfakes, Detection and generation, Artificial Intelligence (AI), Policy recommendations, Literature review</t>
  </si>
  <si>
    <t>https://www.sciencedirect.com/science/article/pii/S0957417424011266</t>
  </si>
  <si>
    <t>https://doi.org/10.1016/j.eswa.2024.124260</t>
  </si>
  <si>
    <t>phalaagae2024e02287</t>
  </si>
  <si>
    <t>Pendukeni Phalaagae and Adamu Murtala Zungeru and Boyce Sigweni and Selvaraj Rajalakshmi and Herbet Batte and Odongo S. Eyobu</t>
  </si>
  <si>
    <t>An energy efficient authentication scheme for cluster-based wireless IoT sensor networks</t>
  </si>
  <si>
    <t>Wireless Internet of Things (IoT) sensor networks (WITSN) play a pivotal role in modern society, facilitating a myriad of applications ranging from smart homes to industrial automation. Therefore, safeguarding these networks against security threats is paramount to ensure the integrity, confidentiality, and availability of data transmitted within them. However, WITSNs face escalating security threats due to their diverse structures and platforms. Existing literature has identified these vulnerabilities but lacks comprehensive solutions to address them effectively. To bridge this gap, this paper proposes a novel security approach termed Randomized Bi-Phase Authentication Scheme (RBAS), which integrates digital watermarking techniques to fortify both external and internal network security. RBAS not only tackles data availability, confidentiality, and authenticity challenges prevalent in WITSNs but also strives to maintain a delicate equilibrium between robust security measures and energy efficiency. Key contributions of this work include the meticulous examination and validation of the integration of cyclic redundancy check (CRC) codes in IoT sensor network authentication, demonstrating their efficacy in error detection through simulations. Furthermore, RBAS employs advanced hashing, cryptography, and dynamic verification codes to ensure strong error detection and data authenticity, leveraging robust CRC codes and randomization to thwart potential attacks. The scheme's complexity acts as a deterrent against manipulation, while its cluster awareness enhances adaptability, and cryptographic principles bolster overall security. Extensive performance evaluation using the Network Simulator-2 (NS2) reveals significant benefits of RBAS, including an 8 % reduction in power consumption and a 7 % increase in network longevity. Notably, RBAS surpasses existing solutions with a 14 % reduction in dropping ratio and an 8 % decrease in latency. The success of RBAS stems from its innovative utilization of lightweight watermarking techniques and cluster-based routing, enabling proactive identification of data tampering and thereby enhancing the network's overall security posture. This pioneering work not only advances the state of the art in WITSN security but also holds profound implications for the practical deployment of secure and efficient IoT sensor networks in real-world scenarios.</t>
  </si>
  <si>
    <t>Bi-phase authentication scheme, Digital watermarking, Energy adaptive clustering hierarchy, Internet of Things, Randomized Bi-phase authentication scheme, Wireless Internet of Things sensor network</t>
  </si>
  <si>
    <t>2468-2276</t>
  </si>
  <si>
    <t>https://www.sciencedirect.com/science/article/pii/S2468227624002321</t>
  </si>
  <si>
    <t>https://doi.org/10.1016/j.sciaf.2024.e02287</t>
  </si>
  <si>
    <t>zhang2024105632</t>
  </si>
  <si>
    <t>Zhen Zhang and Yang Zou and Brian H.W. Guo and Johannes Dimyadi and Roy Davies and Lixin Jiang</t>
  </si>
  <si>
    <t>Knowledge management for off-site construction</t>
  </si>
  <si>
    <t>Off-site construction (OSC) is expected to boost productivity, shorten construction time, and reduce labour and material wastage. Despite these benefits, most OSC projects have not fully achieved these advantages, where a primary obstacle lies in the limited management of OSC knowledge. However, there is still no holistic understanding of the integration of KM in the OSC context. Therefore, this paper explores the latest development in KM for OSC through a systematic literature review using the Preferred Reporting Items for Systematic Reviews and Meta-Analyses (PRISMA) guidelines and template analysis. The review is based on 66 screened and assessed journal articles from all years to 2024 with a particular focus on KM and OSC. Through the quantitative and qualitative analysis, this study groups four main research themes including KM for OSC design, KM for OSC project management, knowledge-based OSC decision-making, and the management of OSC knowledge. The results are discussed to gain a systematic understanding of key OSC knowledge domains, investigate the integration of KM for OSC, and explore future research needs including emerging artificial intelligence (AI) technologies.</t>
  </si>
  <si>
    <t>Off-site construction (OSC), Knowledge management (KM), Artificial intelligence (AI), Systematic literature review</t>
  </si>
  <si>
    <t>https://www.sciencedirect.com/science/article/pii/S0926580524003686</t>
  </si>
  <si>
    <t>https://doi.org/10.1016/j.autcon.2024.105632</t>
  </si>
  <si>
    <t>pantanowitz2024102095</t>
  </si>
  <si>
    <t>Joshua Pantanowitz and Christopher D. Manko and Liron Pantanowitz and Hooman H. Rashidi</t>
  </si>
  <si>
    <t>Synthetic Data and Its Utility in Pathology and Laboratory Medicine</t>
  </si>
  <si>
    <t>In our rapidly expanding landscape of artificial intelligence, synthetic data have become a topic of great promise and also some concern. This review aimed to provide pathologists and laboratory professionals with a primer on the role of synthetic data and how it may soon shape the landscape within our field. Using synthetic data presents many advantages but also introduces a milieu of new obstacles and limitations. This review aimed to provide pathologists and laboratory professionals with a primer on the general concept of synthetic data and its potential to transform our field. By leveraging synthetic data, we can help accelerate the development of various machine learning models and enhance our medical education and research/quality study needs. This review explored the methods for generating synthetic data, including rule-based, machine learning model-based and hybrid approaches, as they apply to applications within pathology and laboratory medicine. We also discussed the limitations and challenges associated with such synthetic data, including data quality, malicious use, and ethical bias/concerns and challenges. By understanding the potential benefits (ie, medical education, training artificial intelligence programs, and proficiency testing, etc) and limitations of this new data realm, we can not only harness its power to improve patient outcomes, advance research, and enhance the practice of pathology but also become readily aware of their intrinsic limitations.</t>
  </si>
  <si>
    <t>artificial intelligence, data simulation, generative AI, laboratory medicine, machine learning models, pathology artificial intelligence, pathology education, synthetic data</t>
  </si>
  <si>
    <t>0023-6837</t>
  </si>
  <si>
    <t>https://www.sciencedirect.com/science/article/pii/S0023683724017732</t>
  </si>
  <si>
    <t>https://doi.org/10.1016/j.labinv.2024.102095</t>
  </si>
  <si>
    <t>barrientosespillco2024111849</t>
  </si>
  <si>
    <t>Fredy Barrientos-Espillco and María J. Gómez-Silva and Eva Besada-Portas and Gonzalo Pajares</t>
  </si>
  <si>
    <t>Integration of object detection and semantic segmentation based on convolutional neural networks for navigation and monitoring of cyanobacterial blooms in lentic water scenes</t>
  </si>
  <si>
    <t>Lentic waters, such as lakes, lagoons, reservoirs, and wetlands are characterized by their absence of current. In recent decades, they have been threatened by pollution and scarcity due to various environmental factors. Therefore, they require frequent monitoring to ensure their health and purity, especially to control the proliferation of harmful cyanobacteria (pollutants). Machine Vision Systems (MVS) on board Autonomous Surface Vehicles (ASVs) is a good option for automatic image processing in this context. ASVs must navigate safely, and obstacle detection is essential. In addition, the segmentation of pollutants in water is crucial. We propose an architecture based on convolutional neural networks that integrates both object detection and semantic segmentation. The goal is to simultaneously extract all available global information to detect objects and amorphous textures (cyanobacterial patches and water bodies), considering their variations in size, pose, and appearance. The architecture includes two branches: object detection and semantic segmentation, sharing the same backbone and neck. We evaluate the model on our dataset and the results show that it can holistically understand lentic water scenes with high accuracy, and the integration of the attention mechanism improves its overall performance.</t>
  </si>
  <si>
    <t>Dual-task, Object detection, Semantic segmentation, Convolutional Neural Networks, Autonomous surface vehicles, Lentic waters, Cyanobacterial blooms</t>
  </si>
  <si>
    <t>https://www.sciencedirect.com/science/article/pii/S1568494624006239</t>
  </si>
  <si>
    <t>https://doi.org/10.1016/j.asoc.2024.111849</t>
  </si>
  <si>
    <t>rajabi2024100090</t>
  </si>
  <si>
    <t>Parsa Rajabi and Parnian Taghipour and Diana Cukierman and Tenzin Doleck</t>
  </si>
  <si>
    <t>Unleashing ChatGPT's impact in higher education: Student and faculty perspectives</t>
  </si>
  <si>
    <t>As Chat Generative Pre-trained Transformer (ChatGPT) gains traction, its impact on post-secondary education is increasingly being debated. This qualitative study explores the perception of students and faculty members at a research university in Canada regarding ChatGPT's use in a post-secondary setting, focusing on how it could be incorporated and what ways instructors can respond to this technology. We present the summary of a discussion that took place in a 2-hour focus group session with 40 participants from the computer science and engineering departments, and highlight issues surrounding plagiarism, assessment methods, and the appropriate use of ChatGPT. Findings suggest that students are likely to use ChatGPT, but there is a need for specific guidelines, more classroom assessments, and mandatory reporting of ChatGPT use. The study contributes to the emergent research on ChatGPT in higher education and emphasizes the importance of proactively addressing challenges and opportunities associated with ChatGPT adoption and use. The novelty of the study involves capturing the perspectives of students and faculty members. This paper aims to provide a more refined understanding of the complex interplay between AI chatbots and higher education that will help educators navigate the rapidly evolving landscape of AI-driven education.</t>
  </si>
  <si>
    <t>ChatGPT, Conversational AI, Artificial intelligence in education, Post-secondary, Higher education, Assessment</t>
  </si>
  <si>
    <t>2949-8821</t>
  </si>
  <si>
    <t>https://www.sciencedirect.com/science/article/pii/S2949882124000501</t>
  </si>
  <si>
    <t>https://doi.org/10.1016/j.chbah.2024.100090</t>
  </si>
  <si>
    <t>lu2024102244</t>
  </si>
  <si>
    <t>Shuling Lu and Qijing Yang</t>
  </si>
  <si>
    <t>Price of going green: The employment effects of the environmental protection tax in China</t>
  </si>
  <si>
    <t>Compared with command-and-control regulations, it is less known about the labor market consequences of environmental taxes. This study examines the employment impact of the 2018 Environmental Protection Tax (EPT). Applying a triple-difference framework, we empirically establish the employment-suppressing consequence of EPT, which is primarily attributable to output reductions and green technological advances. Moreover, our analysis highlights a size-dependent strategy adopted by companies to navigate the escalating environmental costs: while small companies opt for production downsizing, larger counterparts tend to invest more in technical abatement initiatives. Heterogeneity analysis reveals that the unemployment effect is more pronounced in companies facing higher financial constraints and greater public environmental attention, with low-skilled workers bearing the brunt, albeit without significant wage inequality. Further, we find that government green subsidies can mute this job-reduction effect. Our study illuminates an unintended incidence of environmental policy costs on labor in China and underscores comprehensive policy evaluation.</t>
  </si>
  <si>
    <t>Environmental protection tax, Employment effects, Manufacturing company, China</t>
  </si>
  <si>
    <t>1043-951X</t>
  </si>
  <si>
    <t>https://www.sciencedirect.com/science/article/pii/S1043951X24001330</t>
  </si>
  <si>
    <t>https://doi.org/10.1016/j.chieco.2024.102244</t>
  </si>
  <si>
    <t>teo2024100091</t>
  </si>
  <si>
    <t>Zhen Ling Teo and Chrystie Wan Ning Quek and Joy Le Yi Wong and Daniel Shu Wei Ting</t>
  </si>
  <si>
    <t>Cybersecurity in the generative artificial intelligence era</t>
  </si>
  <si>
    <t>Generative Artificial Intelligence (GenAI) are algorithms capable of generating original content. The ability of GenAI to learn and generate novel outputs alike human cognition has taken the world by storm and ushered in a new era. In this review, we explore the role of GenAI in healthcare, including clinical, operational, and research applications, and delve into the cybersecurity risks of this technology. We discuss risks such as data privacy risks, data poisoning attacks, the propagation of bias, and hallucinations. In this review, we recommend risk mitigation strategies to enhance cybersecurity in GenAI technologies and further explore the use of GenAI as a tool in itself to enhance cybersecurity across the various AI algorithms. GenAI is emerging as a pivotal catalyst across various industries including the healthcare domain. Comprehending the intricacies of this technology and its potential risks will be imperative for us to fully capitalise on the benefits that GenAI can bring.</t>
  </si>
  <si>
    <t>Generative Artificial Intelligence, ChatGPT, Cybersecurity, Privacy risks, Large language model</t>
  </si>
  <si>
    <t>2162-0989</t>
  </si>
  <si>
    <t>https://www.sciencedirect.com/science/article/pii/S2162098924000926</t>
  </si>
  <si>
    <t>https://doi.org/10.1016/j.apjo.2024.100091</t>
  </si>
  <si>
    <t>yang2024120893</t>
  </si>
  <si>
    <t>Zuopeng Yang and Pengyu Chen and Tao Li and Kangjun Liu and Yuan Huang and Xin Lin</t>
  </si>
  <si>
    <t>Defending against similarity shift attack for EaaS via adaptive multi-target watermarking</t>
  </si>
  <si>
    <t>Large language models have revolutionized natural language processing, leading to the emergence of Embedding as a Service (EaaS). While EaaS facilitates access to advanced embedding models, it also presents challenges in copyright protection. Current research primarily relies on single-target watermarking frameworks, where a predefined vector is integrated as a watermark into text embeddings. However, these approaches are vulnerable to watermark information leakage. To investigate this issue, we introduce the Embedding Similarity Shift Attack (ESSA), an innovative attack algorithm designed to detect trigger instances in single-target watermarking systems by analyzing similarity shifts among constructed reference sentence pairs. Additionally, to defend against such an attack, we propose Adaptive Multi-Target Watermarking (AMT-WM). AMT-WM stands as the pioneering multi-target watermarking method aimed at safeguarding the copyright of EaaS. Specifically, AMT-WM constructs multiple watermarks through the utilization of orthogonal vectors to mitigate selection bias towards a particular vector. Furthermore, it incorporates a randomly selected sentence embedding as the base embedding to enhance the confidentiality of backdoored embeddings. For multi-target watermarking, we implement adaptive watermark injection and validation based on similarity. Comprehensive experiments conducted on various datasets validate the effectiveness of ESSA in trigger detection performance and the efficacy of AMT-WM in copyright protection. Our code will be available soon.</t>
  </si>
  <si>
    <t>EaaS, Similarity shift, Embedding watermarking, Adaptive multi-target watermarking, Copyright protection</t>
  </si>
  <si>
    <t>0020-0255</t>
  </si>
  <si>
    <t>https://www.sciencedirect.com/science/article/pii/S0020025524008077</t>
  </si>
  <si>
    <t>https://doi.org/10.1016/j.ins.2024.120893</t>
  </si>
  <si>
    <t>krishnapriya20242675</t>
  </si>
  <si>
    <t>Singamaneni Krishnapriya and Sukhvinder Singh</t>
  </si>
  <si>
    <t>A Comprehensive Survey on Advanced Persistent Threat (APT) Detection Techniques</t>
  </si>
  <si>
    <t>The increase in number of people using the Internet leads to increased cyberattack opportunities. Advanced Persistent Threats, or APTs, are among the most dangerous targeted cyberattacks. APT attacks utilize various advanced tools and techniques for attacking targets with specific goals. Even countries with advanced technologies, like the US, Russia, the UK, and India, are susceptible to this targeted attack. APT is a sophisticated attack that involves multiple stages and specific strategies. Besides, TTP (Tools, Techniques, and Procedures) involved in the APT attack are commonly new and developed by an attacker to evade the security system. However, APTs are generally implemented in multiple stages. If one of the stages is detected, we may apply a defense mechanism for subsequent stages, leading to the entire APT attack failure. The detection at the early stage of APT and the prediction of the next step in the APT kill chain are ongoing challenges. This survey paper will provide knowledge about APT attacks and their essential steps. This follows the case study of known APT attacks, which will give clear information about the APT attack process—in later sections, highlighting the various detection methods defined by different researchers along with the limitations of the work. Data used in this article comes from the various annual reports published by security experts and blogs and information released by the enterprise networks targeted by the attack.</t>
  </si>
  <si>
    <t>Advanced persistent threats, APT, cyber security, intrusion detection, cyber attacks</t>
  </si>
  <si>
    <t>https://www.sciencedirect.com/science/article/pii/S1546221824005952</t>
  </si>
  <si>
    <t>https://doi.org/10.32604/cmc.2024.052447</t>
  </si>
  <si>
    <t>jin2024113086</t>
  </si>
  <si>
    <t>Liuchao Jin and Xiaoya Zhai and Kang Wang and Kang Zhang and Dazhong Wu and Aamer Nazir and Jingchao Jiang and Wei-Hsin Liao</t>
  </si>
  <si>
    <t>Big data, machine learning, and digital twin assisted additive manufacturing: A review</t>
  </si>
  <si>
    <t>Additive manufacturing (AM) has undergone significant development over the past decades, resulting in vast amounts of data that carry valuable information. Numerous research studies have been conducted to extract insights from AM data and utilize it for optimizing various aspects such as the manufacturing process, supply chain, and real-time monitoring. Data integration into proposed digital twin frameworks and the application of machine learning techniques is expected to play pivotal roles in advancing AM in the future. In this paper, we provide an overview of machine learning and digital twin-assisted AM. On one hand, we discuss the research domain and highlight the machine-learning methods utilized in this field, including material analysis, design optimization, process parameter optimization, defect detection and monitoring, and sustainability. On the other hand, we examine the status of digital twin-assisted AM from the current research status to the technical approach and offer insights into future developments and perspectives in this area. This review paper aims to examine present research and development in the convergence of big data, machine learning, and digital twin-assisted AM. Although there are numerous review papers on machine learning for additive manufacturing and others on digital twins for AM, no existing paper has considered how these concepts are intrinsically connected and interrelated. Our paper is the first to integrate the three concepts big data, machine learning, and digital twins and propose a cohesive framework for how they can work together to improve the efficiency, accuracy, and sustainability of AM processes. By exploring latest advancements and applications within these domains, our objective is to emphasize the potential advantages and future possibilities associated with integration of these technologies in AM.</t>
  </si>
  <si>
    <t>Additive manufacturing, Big data, Machine learning, Digital twin, Data-driven</t>
  </si>
  <si>
    <t>0264-1275</t>
  </si>
  <si>
    <t>https://www.sciencedirect.com/science/article/pii/S026412752400460X</t>
  </si>
  <si>
    <t>https://doi.org/10.1016/j.matdes.2024.113086</t>
  </si>
  <si>
    <t>siotto202459</t>
  </si>
  <si>
    <t>Eliana Siotto and Paolo Cignoni</t>
  </si>
  <si>
    <t>Digital methods and techniques for reconstructing and visualizing ancient 3D polychromy – An overview</t>
  </si>
  <si>
    <t>The digital technologies employed in archaeology since the 1990s have progressively and experimentally been utilized over the last two decades to document and re-present the ancient polychromy of Greek and Roman marble artworks. Given that this remains a developing field of investigation and application, this study offers, for the first time, a systematic review of the endeavours undertaken thus far in implementing information technology for the documentation, analysis, reconstruction, visualization, and presentation of ancient polychromy. This overview is supported by a literature review and existing implementations, organized into methods and techniques employed for 3D colour preservation, analysis, and reconstruction, as well as those used for the visualization and dissemination of findings. The goal is to identify gaps and provide intriguing insights for future research concerning the use of digital technologies as an essential tool in the stages of documenting and disseminating ancient polychromy in architecture and archaeological artefacts. This, in turn, aims to encourage data sharing, contribute to the dissemination of science-based knowledge and resolve substantial barriers associated with the long-term retention of digital data.</t>
  </si>
  <si>
    <t>Colour, Literature survey, 2D/3D computer graphics, VR/AR/mix reality, Artificial Intelligence</t>
  </si>
  <si>
    <t>https://www.sciencedirect.com/science/article/pii/S1296207424001006</t>
  </si>
  <si>
    <t>https://doi.org/10.1016/j.culher.2024.05.002</t>
  </si>
  <si>
    <t>xu2024102578</t>
  </si>
  <si>
    <t>Qiang Xu and Xinghao Jiang and Tanfeng Sun and Hao Wang and Laijin Meng and Hong Yan</t>
  </si>
  <si>
    <t>Detecting Artificial Intelligence-Generated images via deep trace representations and interactive feature fusion</t>
  </si>
  <si>
    <t>The detection of Artificial Intelligence-Generated (AIG) images plays an important role in verifying the authenticity and originality of digital images. However, recent advancements in state-of-the-art image generation methods have significantly challenged the ability to differentiate AIG images from natural photographs (NP). To address this issue, a novel approach based on deep trace representations and dual-branch interactive feature fusion is presented. Firstly, a global feature extraction module that leverages attention-based MobileViT (AT-MobileViT) is designed to learn the deep representations of the global trace information. Besides, we apply multiple enhanced residual blocks to extract discriminative multi-scale features. After that, a low-level feature extraction module incorporating a channel-spatial attention (CSA) block is also carefully employed to enhance the learning of trace representations. To facilitate the capture of complementary information between features, a dual-branch interactive feature fusion module is introduced by reshaping feature vectors into interactive matrices. By conducting experiments on both seen and unseen images, results demonstrate the better performance and robustness of the proposed method.</t>
  </si>
  <si>
    <t>Artificial Intelligence-Generated (AIG), Natural photographs, Global feature, Multi-scale feature, Feature fusion</t>
  </si>
  <si>
    <t>https://www.sciencedirect.com/science/article/pii/S1566253524003567</t>
  </si>
  <si>
    <t>https://doi.org/10.1016/j.inffus.2024.102578</t>
  </si>
  <si>
    <t>hermann2024114720</t>
  </si>
  <si>
    <t>Erik Hermann and Stefano Puntoni</t>
  </si>
  <si>
    <t>Artificial intelligence and consumer behavior: From predictive to generative AI</t>
  </si>
  <si>
    <t>Since the introduction of ChatGPT, the leading example of Generative Artificial Intelligence (GenAI), the research community and the general public have been captivated by GenAI’s remarkable advances in performance, and its ability to both imitate and, in some respects, surpass human capabilities. This paper offers a comprehensive analysis of the impact of AI on consumer behavior, focusing on the two pivotal phases of AI development over the past 15 years. We start by reviewing the extensively researched, yet still growing, field of algorithmic predictions and decision-making, alongside the varied positive and negative consumer reactions it elicits. Subsequently, we delve into the just emerging field of GenAI. Here, we differentiate between Convergent Thinking GenAI, which is more domain-specific and geared towards pre-defined task completion, and Divergent Thinking GenAI, which is more domain-general and oriented towards new task fulfillment. For each of these realms, we identify key areas for future investigation.</t>
  </si>
  <si>
    <t>Artificial intelligence, Consumer behavior, Algorithms, Predictive AI, Generative AI</t>
  </si>
  <si>
    <t>https://www.sciencedirect.com/science/article/pii/S0148296324002248</t>
  </si>
  <si>
    <t>https://doi.org/10.1016/j.jbusres.2024.114720</t>
  </si>
  <si>
    <t>mantelero2024106020</t>
  </si>
  <si>
    <t>Alessandro Mantelero</t>
  </si>
  <si>
    <t>The Fundamental Rights Impact Assessment (FRIA) in the AI Act: Roots, legal obligations and key elements for a model template</t>
  </si>
  <si>
    <t>What is the context which gave rise to the obligation to carry out a Fundamental Rights Impact Assessment (FRIA) in the AI Act? How has assessment of the impact on fundamental rights been framed by the EU legislator in the AI Act? What methodological criteria should be followed in developing the FRIA? These are the three main research questions that this article aims to address, through both legal analysis of the relevant provisions of the AI Act and discussion of various possible models for assessment of the impact of AI on fundamental rights. The overall objective of this article is to fill existing gaps in the theoretical and methodological elaboration of the FRIA, as outlined in the AI Act. In order to facilitate the future work of EU and national bodies and AI operators in placing this key tool for human-centric and trustworthy AI at the heart of the EU approach to AI design and development, this article outlines the main building blocks of a model template for the FRIA. While this proposal is consistent with the rationale and scope of the AI Act, it is also applicable beyond the cases listed in Article 27 and can serve as a blueprint for other national and international regulatory initiatives to ensure that AI is fully consistent with human rights.</t>
  </si>
  <si>
    <t>AI Act, Fundamental rights impact assessment, FRIA, Fundamental Rights, AI</t>
  </si>
  <si>
    <t>https://www.sciencedirect.com/science/article/pii/S0267364924000864</t>
  </si>
  <si>
    <t>https://doi.org/10.1016/j.clsr.2024.106020</t>
  </si>
  <si>
    <t>lim2024114760</t>
  </si>
  <si>
    <t>Weng Marc Lim and Satish Kumar and Naveen Donthu</t>
  </si>
  <si>
    <t>How to combine and clean bibliometric data and use bibliometric tools synergistically: Guidelines using metaverse research</t>
  </si>
  <si>
    <t>Bibliometrics (or scientometrics) is a powerful technique to assess the trajectory of scientific research. Building on the Journal of Business Research’s seminal guides for bibliometric analysis—i.e., “How to conduct a bibliometric analysis: An overview and guidelines” and “Guidelines for advancing theory and practice through bibliometric research”—and using metaverse research as a case, this article presents in-depth procedural guidelines for (i) combing and cleaning bibliometric data from multiple databases (Scopus and Web of Science) and (ii) conducting bibliometric analysis using multiple tools (bibliometrix and VOSviewer). Besides serving as a guide to harness the potential of bibliometrics for insightful assessments of scientific research, this article provides noteworthy insights into various features of the metaverse. This includes an examination of decentralized systems and the integration of digital assets, alongside innovations, the influence of industrial revolutions, and ethical and sustainable development. The dynamics of digital identity, ownership, and business models are explored in tandem with engagement strategies and multi-disciplinary perspectives of the metaverse. This comprehensive analysis also addresses metaverse challenges, market behaviors, and marketing strategies. Collectively, these insights offer a robust foundation for scholars, practitioners, and policymakers to shape the future of the metaverse with clarity, purpose, and impact.</t>
  </si>
  <si>
    <t>Bibliometrics, Bibliometric analysis, Scientometrics, Scientometric analysis, Performance analysis, Science mapping, Bibliographic coupling, Co-occurrence analysis, Co-citation analysis, Trend analysis, Bibliometrix, Biblioshiny, R, RStudio, VOSviewer, Scopus, Web of Science, Metaverse</t>
  </si>
  <si>
    <t>https://www.sciencedirect.com/science/article/pii/S0148296324002649</t>
  </si>
  <si>
    <t>https://doi.org/10.1016/j.jbusres.2024.114760</t>
  </si>
  <si>
    <t>zaman2024113386</t>
  </si>
  <si>
    <t>Rahela Zaman and Ezharul Hoque Chowdhury</t>
  </si>
  <si>
    <t>Therapeutic peptides targeting intracellular molecules</t>
  </si>
  <si>
    <t>The increasing popularity of peptides and proteins targeted therapeutics is primarily attributed to their inherent advantages, such as precise targeting and the reduction of side effects, compared to traditional nonspecific small molecular drugs. In recent times, another achievement in peptide-based therapeutics is identified in their potential to target intracellular protein–protein interactions (PPI) deemed previously “undruggable”. As a matter of fact, precision targeting of intracellular PPI is a newfound hope for a large number of conditions which had no treatment. The review explores potential intracellular targeting strategies by peptide-based molecules, with their potential mode of activity in biological system, the transport mechanisms involved, targeting strategies and common barriers that need to be overcome. It also discusses the challenges of lab to clinic translation focusing on intracellular delivery of peptides.</t>
  </si>
  <si>
    <t>Peptide therapeutics, Intracellular targeting, Protein–protein interactions (PPI)</t>
  </si>
  <si>
    <t>0014-3057</t>
  </si>
  <si>
    <t>https://www.sciencedirect.com/science/article/pii/S0014305724006475</t>
  </si>
  <si>
    <t>https://doi.org/10.1016/j.eurpolymj.2024.113386</t>
  </si>
  <si>
    <t>muller2024102366</t>
  </si>
  <si>
    <t>Andreas Müller</t>
  </si>
  <si>
    <t>A tour d'horizon of de Casteljau's work</t>
  </si>
  <si>
    <t>Whilst Paul de Casteljau is now famous for his fundamental algorithm of curve and surface approximation, little is known about his other findings. This article offers an insight into his results in geometry, algebra and number theory. Related to geometry, his classical algorithm is reviewed as an index reduction of a polar form. This idea is used to show de Casteljau's algebraic way of smoothing, which long went unnoticed. We will also see an analytic polar form and its use in finding the intersection of two curves. The article summarises unpublished material on metric geometry. It includes theoretical advances, e.g., the 14-point strophoid or a way to link Apollonian circles with confocal conics, and also practical applications such as a recurrence for conjugate mirrors in geometric optics. A view on regular polygons leads to an approximation of their diagonals by golden matrices, a generalisation of the golden ratio. Relevant algebraic findings include matrix quaternions (and anti-quaternions) and their link with Lorentz' equations. De Casteljau generalised the Euclidean algorithm and developed an automated method for approximating the roots of a class of polynomial equations. His contributions to number theory not only include aspects on the sum of four squares as in quaternions, but also a view on a particular sum of three cubes. After a review of a complete quadrilateral in a heptagon and its angles, the paper concludes with a summary of de Casteljau's key achievements. The article contains a comprehensive bibliography of de Casteljau's works, including previously unpublished material.</t>
  </si>
  <si>
    <t>de Casteljau algorithm, Blossoming and polar forms, Quasi-interpolation, Metric geometry, Geometric optics, Quaternions, Regular polygons, Generalised Euclidean algorithm, 14-point strophoid</t>
  </si>
  <si>
    <t>0167-8396</t>
  </si>
  <si>
    <t>https://www.sciencedirect.com/science/article/pii/S0167839624001006</t>
  </si>
  <si>
    <t>https://doi.org/10.1016/j.cagd.2024.102366</t>
  </si>
  <si>
    <t>liu2024111883</t>
  </si>
  <si>
    <t>Xiaodong Liu and Rafal Rzepka and Kenji Araki</t>
  </si>
  <si>
    <t>DG Embeddings: The unsupervised definition embeddings learned from dictionary and glossary to gloss context words of Cloze task</t>
  </si>
  <si>
    <t>For both humans and machines to acquire vocabulary, it is effective to learn words from context while using dictionaries as an auxiliary tool. It has been shown in previous linguistic studies that for humans, glossing either target words to be learned or words comprising context is an effective approach. For machines, however, previous NLP studies are mainly focused on the former. In this paper, we investigate the potentiality of context words-glossed setting. During pre-training BERT, to infuse context words with semantic features of glosses, we propose DG embeddings — the unsupervised definition embeddings learned from dictionaries and glossaries. To employ unsupervised learning is inspired by a real-world scenario of dictionary use called headword search. This can also prevent a technical duplicate from happening, as learning words from context is already based on auto-encoding models with self-supervised learning. BERT-base is used for evaluation, and we refer to BERT-base with DG embeddings as DG-BERT. According to our experimental results, compared to the vanilla BERT, DG-BERT shows the following strengths: faster pre-training convergence, noticeable improvements on various downstream tasks, a better grasp of figurative semantics, more accurate self-attention for collocation of phrases, and higher sensitivity to context words for target-word predictions in psycholinguistic diagnostics.</t>
  </si>
  <si>
    <t>Unsupervised definition embeddings, Semantic features of glosses, Context words, Auto-encoding models, Natural language processing</t>
  </si>
  <si>
    <t>https://www.sciencedirect.com/science/article/pii/S0950705124005173</t>
  </si>
  <si>
    <t>https://doi.org/10.1016/j.knosys.2024.111883</t>
  </si>
  <si>
    <t>kira2024106024</t>
  </si>
  <si>
    <t>Beatriz Kira</t>
  </si>
  <si>
    <t>When non-consensual intimate deepfakes go viral: The insufficiency of the UK Online Safety Act</t>
  </si>
  <si>
    <t>Advancements in artificial intelligence (AI) have drastically simplified the creation of synthetic media. While concerns often focus on potential misinformation harms, ‘non-consensual intimate deepfakes’ (NCID) – a form of image-based sexual abuse – pose a current, severe, and growing threat, disproportionately impacting women and girls. This article examines the measures implemented with the recently adopted Online Safety Act 2023 (OSA) and argues that the new criminal offences and the ‘systems and processes’ approach the law adopts are insufficient to counter NCID in the UK. This is because the OSA relies on platform policies that often lack consistency regarding synthetic media and on platforms’ content removal mechanisms which offer limited redress to victim-survivors after the harm has already occurred. The article argues that stronger prevention mechanisms are necessary and proposes that the law should mandate all AI-powered deepfake creation tools to ban the generation of intimate synthetic content and require the implementation of comprehensive and enforceable content moderation systems.</t>
  </si>
  <si>
    <t>Deepfakes, Synthetic media, Image-based sexual abuse, Content moderation, AI regulation, Online Safety Act, Social media platforms, United Kingdom</t>
  </si>
  <si>
    <t>https://www.sciencedirect.com/science/article/pii/S0267364924000906</t>
  </si>
  <si>
    <t>https://doi.org/10.1016/j.clsr.2024.106024</t>
  </si>
  <si>
    <t>alamsyah2024200394</t>
  </si>
  <si>
    <t>Andry Alamsyah and Yoga Sagama</t>
  </si>
  <si>
    <t>Empowering Indonesian internet users: An approach to counter online toxicity and enhance digital well-being</t>
  </si>
  <si>
    <t>The proliferation of online toxicity, characterized by offensive and disrespectful language, has been a pervasive issue in Indonesia’s digital environment, impacting users’ mental health and well-being. Simultaneously, the potential of Natural Language Processing (NLP) in detecting and managing toxic comments provides a promising avenue for mitigating online toxicity. This study presents a 3-stages methodology consisting of type, target audience, and topics to detect and categorize online toxicity in the Indonesian language using fine-tuned IndoBERTweet and Indonesian RoBERTa models. The results indicate that the IndoBERTweet model, with optimally adjusted hyperparameters, consistently outperforms the Indonesian RoBERTa model in all stages of our proposed methodology. These outcomes are substantiated by higher precision, recall, and F1 score metrics exhibited by the IndoBERTweet model. This model also exhibits remarkable performance in real-world applicability, accurately classifying new Indonesian language content from Twitter (now X). This research establishes a stepping stone for future work, including exploring other language models, applying the methodology to other languages, training the models on larger and more diverse datasets, and applying it to other social media platforms or forums. Our proposal contributes to create safer online spaces, and the results provide insights for the development of automated moderation tools, playing a significant role in combating online harassment and ensuring online community well-being.</t>
  </si>
  <si>
    <t>Online toxicity, Content moderation, Indonesian language, IndoBERTweet, Indonesian RoBERTa</t>
  </si>
  <si>
    <t>2667-3053</t>
  </si>
  <si>
    <t>https://www.sciencedirect.com/science/article/pii/S2667305324000693</t>
  </si>
  <si>
    <t>https://doi.org/10.1016/j.iswa.2024.200394</t>
  </si>
  <si>
    <t>veroneze2024109083</t>
  </si>
  <si>
    <t>Rosana Veroneze and Charles-Henry {Bertrand Van Ouytsel} and Khanh Huu The Dam and Axel Legay</t>
  </si>
  <si>
    <t>Feature selection for packer classification based on association rule mining</t>
  </si>
  <si>
    <t>Malware often uses packing, an obfuscation strategy, to bypass antivirus. Identifying and understanding packers is therefore essential for analyzing suspicious binary files. Proposed machine learning methods for packer classification use a wide range of features, but many of them are redundant or irrelevant. It leads to waste of computational resources, so minimizing such features without reducing the effectiveness of packer identification is essential to analyze the ever-growing number of malware. This paper presents a novel embedded feature selection method for packer classification named Feature Selection based on Associative Classification (FSbAC). FSbAC exploits established concepts of association rule mining, particularly associative classification. As a result, FSbAC can define important sets of features per each packer individually, not just for the entire dataset. This makes it possible to directly learn the characteristics of each packer, improving the knowledge of analysts against packing. It also allows the costs associated with feature extraction to be taken into account during the selection process, ensuring the efficiency of the selected feature set. Seven different classification algorithms were used to assess the performance of FSbAC against eight FS methods. The evaluation encompassed different scenarios of packer classification, employing both a synthetic dataset and real-world datasets. The performance of the FS methods was evaluated with and without the inclusion of byte features vulnerable to bypass by hackers. Our results indicate that FSbAC is efficient for packer classification and leads to a substantial decrease in the number of features and in the computational resources required, without compromising predictive performance.</t>
  </si>
  <si>
    <t>Feature selection, Malware, Packer detection, Pattern mining, Association rules, Associative classification</t>
  </si>
  <si>
    <t>https://www.sciencedirect.com/science/article/pii/S0952197624012417</t>
  </si>
  <si>
    <t>https://doi.org/10.1016/j.engappai.2024.109083</t>
  </si>
  <si>
    <t>choung2024152757</t>
  </si>
  <si>
    <t>Seokhyun Choung and Wongyu Park and Jinuk Moon and Jeong Woo Han</t>
  </si>
  <si>
    <t>Rise of machine learning potentials in heterogeneous catalysis: Developments, applications, and prospects</t>
  </si>
  <si>
    <t>The urgency of tackling climate change is driving a global shift towards renewable sources of energy, with a growing contribution from alternative energy sources such as solar, wind and hydroelectric power. With the global push for the sustainable energy, the demand for effective catalysts for sustainable chemical production and energy storage has been rapidly increasing. Computational simulations have contributed to the rational design of catalysts by allowing profound analysis of catalyst properties. Machine learning potential (MLP) has emerged as a potential tool to bridge the gap between quantum mechanical accuracy and computational efficiency, overcoming the computational cost limitations of quantum chemistry-based simulations. This review discusses the development and application of MLP in multiscale simulations of heterogeneous catalysis. It covers the basic concepts of computational catalysis, the construction of MLP focusing on efficient datasets, atomic structure representations, and the process of training and evaluating of ML models. Furthermore, the potential applications of MLP are discussed in addressing computational challenges within the field, as MLP has potential to overcome limitations in simulation time and length scale. Lastly, the prospects for MLP are presented, taking advantage of the rapid advancements in artificial intelligence architectures. It is expected that the integration of MLP will accelerate progress within the catalyst research community and will bridge the gap between theoretical and experimental approaches in catalytic research.</t>
  </si>
  <si>
    <t>Catalysis, Energy materials, Quantum calculations, Density functional theory, Molecular dynamics, Machine learning potential, Machine learning, Artificial intelligence</t>
  </si>
  <si>
    <t>https://www.sciencedirect.com/science/article/pii/S138589472404244X</t>
  </si>
  <si>
    <t>https://doi.org/10.1016/j.cej.2024.152757</t>
  </si>
  <si>
    <t>vassiliadis2024380</t>
  </si>
  <si>
    <t>Vassilios S. Vassiliadis and Vasileios Mappas and Thomas A. Espaas and Bogdan Dorneanu and Adeniyi Isafiade and Klaus Möller and Harvey Arellano-Garcia</t>
  </si>
  <si>
    <t>Reloading Process Systems Engineering within Chemical Engineering</t>
  </si>
  <si>
    <t>Established as a sub-discipline of Chemical Engineering in the 1960s by the late Professor R.W.H. Sargent at Imperial College London, Process Systems Engineering (PSE) has played a significant role in advancing the field, positioning it as a leading engineering discipline in the contemporary technological landscape. Rooted in Applied Mathematics and Computing, PSE aligns with the key components driving advancements in our modern, information-centric era. Sargent’s visionary foresight anticipated the evolution of early computational tools into fundamental elements for future technological and scientific breakthroughs, all while maintaining a central focus on Chemical Engineering. This paper aims to present concise and concrete ideas for propelling PSE into a new era of progress. The objective is twofold: to preserve PSE’s extensive and diverse knowledge base and to reposition it more prominently within modern Chemical Engineering, while also establishing robust connections with other data-driven engineering and applied science domains that play important roles in industrial and technological advancements. Rather than merely reacting to contemporary challenges, this article seeks to proactively create opportunities to lead the future of Chemical Engineering across its vital contributions in education, research, technology transfer, and business creation, fully leveraging its inherent multidisciplinarity and versatile character.</t>
  </si>
  <si>
    <t>Chemical Engineering, Process Systems Engineering, Process model construction and deployment, Digital Twinning, Machine Learning</t>
  </si>
  <si>
    <t>0263-8762</t>
  </si>
  <si>
    <t>https://www.sciencedirect.com/science/article/pii/S0263876224004568</t>
  </si>
  <si>
    <t>https://doi.org/10.1016/j.cherd.2024.07.066</t>
  </si>
  <si>
    <t>patsakis2024124912</t>
  </si>
  <si>
    <t>Constantinos Patsakis and Fran Casino and Nikolaos Lykousas</t>
  </si>
  <si>
    <t>Assessing LLMs in malicious code deobfuscation of real-world malware campaigns</t>
  </si>
  <si>
    <t>The integration of large language models (LLMs) into various cybersecurity pipelines has become increasingly prevalent, enabling the automation of numerous manual tasks and often surpassing human performance. Recognising this potential, cybersecurity researchers and practitioners are actively investigating the application of LLMs to process vast volumes of heterogeneous data for anomaly detection, potential bypass identification, attack mitigation, and fraud prevention. Moreover, LLMs’ advanced capabilities in generating functional code, interpreting code context, and code summarisation present significant opportunities for reverse engineering and malware deobfuscation. In this work, we comprehensively examine the deobfuscation capabilities of state-of-the-art LLMs. Specifically, we conducted a detailed evaluation of four prominent LLMs using real-world malicious scripts from the notorious Emotet malware campaign. Our findings reveal that while current LLMs are not yet perfectly accurate, they demonstrate substantial potential in efficiently deobfuscating payloads. This study highlights the importance of fine-tuning LLMs for specialised tasks, suggesting that such optimisation could pave the way for future AI-powered threat intelligence pipelines to combat obfuscated malware. Our contributions include a thorough analysis of LLM performance in malware deobfuscation, identifying strengths and limitations, and discussing the potential for integrating LLMs into cybersecurity frameworks for enhanced threat detection and mitigation. Our experiments illustrate that LLMs can automatically and accurately extract the necessary indicators of compromise from a real-world campaign with an accuracy of 69.56% and 88.78% for the URLs and the corresponding domains of the droppers, respectively.</t>
  </si>
  <si>
    <t>Malware analysis, Code deobfuscation, Large language models, Cybersecurity</t>
  </si>
  <si>
    <t>https://www.sciencedirect.com/science/article/pii/S0957417424017792</t>
  </si>
  <si>
    <t>https://doi.org/10.1016/j.eswa.2024.124912</t>
  </si>
  <si>
    <t>mizumoto2024100116</t>
  </si>
  <si>
    <t>Atsushi Mizumoto and Natsuko Shintani and Miyuki Sasaki and Mark Feng Teng</t>
  </si>
  <si>
    <t>Testing the viability of ChatGPT as a companion in L2 writing accuracy assessment</t>
  </si>
  <si>
    <t>This study explores the effectiveness of ChatGPT as a tool for evaluating linguistic accuracy in second language (L2) writing, situated within the complexity, accuracy, and fluency (CAF) framework. By using the Cambridge Learner Corpus First Certificate in English (CLC FCE) dataset, an error-tagged learner corpus, it compares ChatGPT's performance to human evaluators and Grammarly in assessing errors or accuracy rates across 232 writing samples. The findings indicate a strong correlation between ChatGPT's assessments and human accuracy ratings, demonstrating its precision in automated assessments. In comparison to Grammarly, ChatGPT shows a closer alignment with human judgments and students’ writing scores. Thus, ChatGPT can be a potential tool for enhancing efficiency in L2 research and L2 writing pedagogy.</t>
  </si>
  <si>
    <t>Linguistic accuracy, Learner corpora, ChatGPT, Grammarly</t>
  </si>
  <si>
    <t>2772-7661</t>
  </si>
  <si>
    <t>https://www.sciencedirect.com/science/article/pii/S2772766124000223</t>
  </si>
  <si>
    <t>https://doi.org/10.1016/j.rmal.2024.100116</t>
  </si>
  <si>
    <t>yao2024105023</t>
  </si>
  <si>
    <t>Li Yao and Jun Li and Kaihua Chen and Rongjian Yu</t>
  </si>
  <si>
    <t>Winning the second race of technology standardization: Strategic maneuvers in SEP follow-on innovations</t>
  </si>
  <si>
    <t>Innovation is cumulative in nature, and follow-on innovation is a way to extract value from existing technology. Thus, to appropriate the value of standard essential patents (SEPs), firms need to win the first race in pushing proprietary technologies to become SEPs and the second race in exploiting SEP-related opportunities in follow-on innovations. This study investigates how, when, and to what effect firms strategically maneuver in follow-on innovations to maximize the value appropriation from SEPs. Drawing from a resource-based logic, we argue that SEP firms’ winning strategic maneuver involves such moves: (a) engaging in early follow-on innovation targeting SEPs, (b) prioritizing the exploitation of SEPs over non-SEPs, and (c) exploiting cross-follow-on innovations to take advantage of the information and network resources they obtain from their participation in the standardization process. We further argue that SEP firms’ strategic maneuvering results in high-quality follow-on innovations, which together with SEPs form stronger patent portfolios. Analyzing a unique dataset of patents from leading Chinese ICT firms matched with forward citations, we find empirical evidence that supports our arguments. Our research has important theoretical and managerial implications for firms’ strategic innovation management with a focus on technology standardization.</t>
  </si>
  <si>
    <t>Follow-on innovation, Patent citation, Standardization strategy, Standard essential patent, China</t>
  </si>
  <si>
    <t>https://www.sciencedirect.com/science/article/pii/S0048733324000726</t>
  </si>
  <si>
    <t>https://doi.org/10.1016/j.respol.2024.105023</t>
  </si>
  <si>
    <t>jiang2024100287</t>
  </si>
  <si>
    <t>Qianling Jiang and Yuzhuo Zhang and Wei Wei and Chao Gu</t>
  </si>
  <si>
    <t>Evaluating technological and instructional factors influencing the acceptance of AIGC-assisted design courses</t>
  </si>
  <si>
    <t>Purpose This study aims to explore the key factors influencing design students' acceptance of AIGC-assisted design courses, providing specific strategies for course design to help students better learn this new technology and enhance their competitiveness in the design industry. The research focuses on evaluating technological and course-level factors, providing actionable insights for course developers. Design/methodology/approach The research establishes and validates evaluation dimensions and indicators affecting acceptance using structured questionnaires to collect data and employs factor analysis and weight analysis to determine the importance of each factor. Findings The results of the study reveal that the main dimensions influencing student acceptance include technology application and innovation, teaching content and methods, and extracurricular learning support and resources. Regarding indicators, data privacy, timeliness of extracurricular learning support, and availability of extracurricular learning resources are identified as the most critical factors. Originality The uniqueness of this study lies in providing specific course design strategies for AIGC-assisted design courses based on the weight analysis results for different dimensions and indicators. These strategies aim to help students better adapt to these courses and enhance their acceptance. Furthermore, the conclusions and recommendations of this study offer valuable insights for educational institutions and instructors, promoting further optimization and development of AIGC-assisted design courses.</t>
  </si>
  <si>
    <t>Artificial intelligence assisted design, Course acceptance, Factor analysis, Entropy method</t>
  </si>
  <si>
    <t>https://www.sciencedirect.com/science/article/pii/S2666920X24000900</t>
  </si>
  <si>
    <t>https://doi.org/10.1016/j.caeai.2024.100287</t>
  </si>
  <si>
    <t>wang2024128010</t>
  </si>
  <si>
    <t>Huijuan Wang and Boyan Cui and Quanbo Yuan and Ruonan Shi and Mengying Huang</t>
  </si>
  <si>
    <t>A review of deep learning based malware detection techniques</t>
  </si>
  <si>
    <t>With the popularization of computer technology, the number of malware has increased dramatically in recent years. Some malware can threaten the network security of users by downloading and installing, and even spreading widely on the Internet, causing consequences such as private data leakage in the operating system, extortion, and network paralysis. In order to deal with these threats, researchers analyze malicious samples through various analysis techniques, which are usually divided into static and dynamic analysis based on the principle of whether the code needs to be executed or not. This paper analyzes in detail several classical methods of feature extraction in malware detection techniques. With the technological development of artificial intelligence, deep learning is gradually being introduced into malware detection, which does not require the identification of professional security personnel and greatly improves the generalization ability of detection. In the paper, text-based detection methods, image visualization-based detection, and graph structure-based detection techniques are reviewed according to different feature extraction methods. In addition, the paper compares 26 datasets that have been commonly used in recent years applied in the research field and explains the main contents and specifications of the datasets. Finally, a summary and outlook of the malware research field is given.</t>
  </si>
  <si>
    <t>Malware detection, Deep learning, Malware datasets</t>
  </si>
  <si>
    <t>https://www.sciencedirect.com/science/article/pii/S0925231224007811</t>
  </si>
  <si>
    <t>https://doi.org/10.1016/j.neucom.2024.128010</t>
  </si>
  <si>
    <t>alexeev2024666</t>
  </si>
  <si>
    <t>Yuri Alexeev and Maximilian Amsler and Marco Antonio Barroca and Sanzio Bassini and Torey Battelle and Daan Camps and David Casanova and Young Jay Choi and Frederic T. Chong and Charles Chung and Christopher Codella and Antonio D. Córcoles and James Cruise and Alberto {Di Meglio} and Ivan Duran and Thomas Eckl and Sophia Economou and Stephan Eidenbenz and Bruce Elmegreen and Clyde Fare and Ismael Faro and Cristina Sanz Fernández and Rodrigo Neumann Barros Ferreira and Keisuke Fuji and Bryce Fuller and Laura Gagliardi and Giulia Galli and Jennifer R. Glick and Isacco Gobbi and Pranav Gokhale and Salvador {de la Puente Gonzalez} and Johannes Greiner and Bill Gropp and Michele Grossi and Emanuel Gull and Burns Healy and Matthew R. Hermes and Benchen Huang and Travis S. Humble and Nobuyasu Ito and Artur F. Izmaylov and Ali Javadi-Abhari and Douglas Jennewein and Shantenu Jha and Liang Jiang and Barbara Jones and Wibe Albert {de Jong} and Petar Jurcevic and William Kirby and Stefan Kister and Masahiro Kitagawa and Joel Klassen and Katherine Klymko and Kwangwon Koh and Masaaki Kondo and Dog̃a Murat Kürkçüog̃lu and Krzysztof Kurowski and Teodoro Laino and Ryan Landfield and Matt Leininger and Vicente Leyton-Ortega and Ang Li and Meifeng Lin and Junyu Liu and Nicolas Lorente and Andre Luckow and Simon Martiel and Francisco Martin-Fernandez and Margaret Martonosi and Claire Marvinney and Arcesio Castaneda Medina and Dirk Merten and Antonio Mezzacapo and Kristel Michielsen and Abhishek Mitra and Tushar Mittal and Kyungsun Moon and Joel Moore and Sarah Mostame and Mario Motta and Young-Hye Na and Yunseong Nam and Prineha Narang and Yu-ya Ohnishi and Daniele Ottaviani and Matthew Otten and Scott Pakin and Vincent R. Pascuzzi and Edwin Pednault and Tomasz Piontek and Jed Pitera and Patrick Rall and Gokul Subramanian Ravi and Niall Robertson and Matteo A.C. Rossi and Piotr Rydlichowski and Hoon Ryu and Georgy Samsonidze and Mitsuhisa Sato and Nishant Saurabh and Vidushi Sharma and Kunal Sharma and Soyoung Shin and George Slessman and Mathias Steiner and Iskandar Sitdikov and In-Saeng Suh and Eric D. Switzer and Wei Tang and Joel Thompson and Synge Todo and Minh C. Tran and Dimitar Trenev and Christian Trott and Huan-Hsin Tseng and Norm M. Tubman and Esin Tureci and David García Valiñas and Sofia Vallecorsa and Christopher Wever and Konrad Wojciechowski and Xiaodi Wu and Shinjae Yoo and Nobuyuki Yoshioka and Victor Wen-zhe Yu and Seiji Yunoki and Sergiy Zhuk and Dmitry Zubarev</t>
  </si>
  <si>
    <t>Quantum-centric supercomputing for materials science: A perspective on challenges and future directions</t>
  </si>
  <si>
    <t>Computational models are an essential tool for the design, characterization, and discovery of novel materials. Computationally hard tasks in materials science stretch the limits of existing high-performance supercomputing centers, consuming much of their resources for simulation, analysis, and data processing. Quantum computing, on the other hand, is an emerging technology with the potential to accelerate many of the computational tasks needed for materials science. In order to do that, the quantum technology must interact with conventional high-performance computing in several ways: approximate results validation, identification of hard problems, and synergies in quantum-centric supercomputing. In this paper, we provide a perspective on how quantum-centric supercomputing can help address critical computational problems in materials science, the challenges to face in order to solve representative use cases, and new suggested directions.</t>
  </si>
  <si>
    <t>Quantum-centric supercomputing, Quantum computing, Materials science, High-performance computing</t>
  </si>
  <si>
    <t>0167-739X</t>
  </si>
  <si>
    <t>https://www.sciencedirect.com/science/article/pii/S0167739X24002012</t>
  </si>
  <si>
    <t>https://doi.org/10.1016/j.future.2024.04.060</t>
  </si>
  <si>
    <t>kuehn2024100079</t>
  </si>
  <si>
    <t>Eva Maria Kuehn</t>
  </si>
  <si>
    <t>A new business model in the fine arts realm based on NFT certificates and pearl codes</t>
  </si>
  <si>
    <t>The potential of Non-Fungible Tokens (NFTs) is highly anticipated, particularly in the realm of visual arts. However, current applications within fine arts often involve trivial processes, such as creating digital versions of artworks or replicas of masterpieces as NFT images, and selling only these NFTs. To unlock the full potential of NFTs, more innovative models are needed. This paper introduces a novel model that establishes a permanent link between an NFT and a physical craft object. This linkage is utilized to orchestrate the trade workflow, ensuring a sustained connection between real and digital artifacts. A distinguishing feature is that they can be sold together or seperately and later reunited with a buyer. The NFT serves as a multifunctional certificate, tracing, and communication token. Through a comprehensive analysis, this paper explores diverse scenarios that may arise in the relationship between the physical object and its digital twin. It presents a systematic and formal description of the proposed model and its various cases, marking a pioneering effort in the field. Noteworthy advantages include the ability to detect plagiarism and fraud. By strategically incorporating stakeholder roles, the model preserves the anonymity of art collectors while extracting valuable information about the ownership of physical artworks. The primary objective is to enhance security in the art trade and foster new business opportunities for stakeholders. As a proof-of-concept, the model was implemented in a real-world scenario on a leading NFT marketplace platform.</t>
  </si>
  <si>
    <t>NFT, Fine arts, Business model, Coordination, Digital twin, Real and virtual worlds, Formal model</t>
  </si>
  <si>
    <t>2666-9544</t>
  </si>
  <si>
    <t>https://www.sciencedirect.com/science/article/pii/S2666954424000073</t>
  </si>
  <si>
    <t>https://doi.org/10.1016/j.digbus.2024.100079</t>
  </si>
  <si>
    <t>gangwal2024108734</t>
  </si>
  <si>
    <t>Amit Gangwal and Azim Ansari and Iqrar Ahmad and Abul Kalam Azad and Wan Mohd Azizi {Wan Sulaiman}</t>
  </si>
  <si>
    <t>Current strategies to address data scarcity in artificial intelligence-based drug discovery: A comprehensive review</t>
  </si>
  <si>
    <t>Artificial intelligence (AI) has played a vital role in computer-aided drug design (CADD). This development has been further accelerated with the increasing use of machine learning (ML), mainly deep learning (DL), and computing hardware and software advancements. As a result, initial doubts about the application of AI in drug discovery have been dispelled, leading to significant benefits in medicinal chemistry. At the same time, it is crucial to recognize that AI is still in its infancy and faces a few limitations that need to be addressed to harness its full potential in drug discovery. Some notable limitations are insufficient, unlabeled, and non-uniform data, the resemblance of some AI-generated molecules with existing molecules, unavailability of inadequate benchmarks, intellectual property rights (IPRs) related hurdles in data sharing, poor understanding of biology, focus on proxy data and ligands, lack of holistic methods to represent input (molecular structures) to prevent pre-processing of input molecules (feature engineering), etc. The major component in AI infrastructure is input data, as most of the successes of AI-driven efforts to improve drug discovery depend on the quality and quantity of data, used to train and test AI algorithms, besides a few other factors. Additionally, data-gulping DL approaches, without sufficient data, may collapse to live up to their promise. Current literature suggests a few methods, to certain extent, effectively handle low data for better output from the AI models in the context of drug discovery. These are transferring learning (TL), active learning (AL), single or one-shot learning (OSL), multi-task learning (MTL), data augmentation (DA), data synthesis (DS), etc. One different method, which enables sharing of proprietary data on a common platform (without compromising data privacy) to train ML model, is federated learning (FL). In this review, we compare and discuss these methods, their recent applications, and limitations while modeling small molecule data to get the improved output of AI methods in drug discovery. Article also sums up some other novel methods to handle inadequate data.</t>
  </si>
  <si>
    <t>Artificial intelligence federated learning, Drug discovery, Machine learning, Data privacy, Deep learning, Active learning, Transfer learning, One-shot learning, Data augmentation, Multi-task learning, Data synthesis</t>
  </si>
  <si>
    <t>https://www.sciencedirect.com/science/article/pii/S0010482524008199</t>
  </si>
  <si>
    <t>https://doi.org/10.1016/j.compbiomed.2024.108734</t>
  </si>
  <si>
    <t>zhang2024109104</t>
  </si>
  <si>
    <t>Limao Zhang and Yongsheng Li and Yue Pan and Lieyun Ding</t>
  </si>
  <si>
    <t>Advanced informatic technologies for intelligent construction: A review</t>
  </si>
  <si>
    <t>Since there is a growing interest in driving the digital transformation of the construction industry, the goal of this paper is to provide a full picture and understanding of the emerging research front on intelligent construction. Through the quantitative and qualitative analysis, relevant pieces of literature are thoroughly reviewed to extract useful knowledge to raise awareness of intelligent construction, resulting in the summary of research status and the determination of future needs. In light of the research findings, the rapid development of intelligent construction follows the strategies of standardization, digitization, intellectualization, collaboration, greenization, and customization, which mainly support “4S” technologies. The popular research topics covering intelligent engineering services for the project's full lifecycle (i.e., design, construction, operation, and maintenance) and even the city level have been deeply explored, which are proven to dramatically improve project efficiency, safety, and automation. Moreover, challenges exist in three potential paths for future research, including the digital twin-enabled engineering cloud platform, man-machine-environment interaction, great sustainability under carbon peaking and carbon neutrality goals. As for the practical value, a synthesized point of up-to-date reference is created to guide managers to promote intelligent construction in real-world engineering.</t>
  </si>
  <si>
    <t>Intelligent construction, Digital transformation, Construction automation and informatics, Critical review</t>
  </si>
  <si>
    <t>https://www.sciencedirect.com/science/article/pii/S0952197624012624</t>
  </si>
  <si>
    <t>https://doi.org/10.1016/j.engappai.2024.109104</t>
  </si>
  <si>
    <t>sacoransky2024728</t>
  </si>
  <si>
    <t>Ethan Sacoransky and Benjamin Y.M. Kwan and Donald Soboleski</t>
  </si>
  <si>
    <t>ChatGPT and assistive AI in structured radiology reporting: A systematic review</t>
  </si>
  <si>
    <t>Introduction The rise of transformer-based large language models (LLMs), such as ChatGPT, has captured global attention with recent advancements in artificial intelligence (AI). ChatGPT demonstrates growing potential in structured radiology reporting—a field where AI has traditionally focused on image analysis. Methods A comprehensive search of MEDLINE and Embase was conducted from inception through May 2024, and primary studies discussing ChatGPT's role in structured radiology reporting were selected based on their content. Results Of the 268 articles screened, eight were ultimately included in this review. These articles explored various applications of ChatGPT, such as generating structured reports from unstructured reports, extracting data from free text, generating impressions from radiology findings and creating structured reports from imaging data. All studies demonstrated optimism regarding ChatGPT's potential to aid radiologists, though common critiques included data privacy concerns, reliability, medical errors, and lack of medical-specific training. Conclusion ChatGPT and assistive AI have significant potential to transform radiology reporting, enhancing accuracy and standardization while optimizing healthcare resources. Future developments may involve integrating dynamic few-shot prompting, ChatGPT, and Retrieval Augmented Generation (RAG) into diagnostic workflows. Continued research, development, and ethical oversight are crucial to fully realize AI's potential in radiology.</t>
  </si>
  <si>
    <t>ChatGPT, Artificial intelligence, Radiology, Radiologist, Large language models</t>
  </si>
  <si>
    <t>0363-0188</t>
  </si>
  <si>
    <t>https://www.sciencedirect.com/science/article/pii/S0363018824001130</t>
  </si>
  <si>
    <t>https://doi.org/10.1067/j.cpradiol.2024.07.007</t>
  </si>
  <si>
    <t>raees2024103301</t>
  </si>
  <si>
    <t>Muhammad Raees and Inge Meijerink and Ioanna Lykourentzou and Vassilis-Javed Khan and Konstantinos Papangelis</t>
  </si>
  <si>
    <t>From explainable to interactive AI: A literature review on current trends in human-AI interaction</t>
  </si>
  <si>
    <t>AI systems are increasingly being adopted across various domains and application areas. With this surge, there is a growing research focus and societal concern for actively involving humans in developing, operating, and adopting these systems. Despite this concern, most existing literature on AI and Human–Computer Interaction (HCI) primarily focuses on explaining how AI systems operate and, at times, allowing users to contest AI decisions. Existing studies often overlook more impactful forms of user interaction with AI systems, such as giving users agency beyond contestability and enabling them to adapt and even co-design the AI’s internal mechanics. In this survey, we aim to bridge this gap by reviewing the state-of-the-art in Human-Centered AI literature, the domain where AI and HCI studies converge, extending past Explainable and Contestable AI, delving into the Interactive AI and beyond. Our analysis contributes to shaping the trajectory of future Interactive AI design and advocates for a more user-centric approach that provides users with greater agency, fostering not only their understanding of AI’s workings but also their active engagement in its development and evolution.</t>
  </si>
  <si>
    <t>Human-centered AI, Interactivity, Collaboration, Explainability</t>
  </si>
  <si>
    <t>1071-5819</t>
  </si>
  <si>
    <t>https://www.sciencedirect.com/science/article/pii/S1071581924000855</t>
  </si>
  <si>
    <t>https://doi.org/10.1016/j.ijhcs.2024.103301</t>
  </si>
  <si>
    <t>lee2024114920</t>
  </si>
  <si>
    <t>Crystal T. Lee and Yung-Cheng Shen</t>
  </si>
  <si>
    <t>Exploring determinants of non-fungible token creators’ engagement behaviors on metaverse-based NFT platforms: A multi-analytical SEM-IPMA method</t>
  </si>
  <si>
    <t>The advancing technologies of blockchain and Web 3.0 are transforming the decentralized nature of the Internet. Token-based services, particularly nonfungible tokens (NFTs), are innovative methods of performing financial transactions that have contributed to the growth of crypto commerce. Previous studies on NFT have focused on the role of investors, with a limited understanding of NFT creators. This study aims to provide a comprehensive examination of how NFT technology is utilized in cryptographic art by NFT creators. Based on the uses and gratifications (U&amp;G) theory, the research utilizes a mixed-method approach combining in-depth interviews and online surveys of 1331 NFT creators from eight prominent NFT platforms. The results demonstrated that content and reward gratification were associated with NFT creation identification, whereas social gratification facilitated community identification. Both NFT and community identification facilitate consumption and creation behaviors. We also discussed theoretical and practical implications for stakeholders.</t>
  </si>
  <si>
    <t>NFT, Uses and gratifications (U&amp;G), NFT creators, Web 3.0, Blockchain</t>
  </si>
  <si>
    <t>https://www.sciencedirect.com/science/article/pii/S0148296324004247</t>
  </si>
  <si>
    <t>https://doi.org/10.1016/j.jbusres.2024.114920</t>
  </si>
  <si>
    <t>frattini2024112120</t>
  </si>
  <si>
    <t>Julian Frattini and Lloyd Montgomery and Davide Fucci and Michael Unterkalmsteiner and Daniel Mendez and Jannik Fischbach</t>
  </si>
  <si>
    <t>Requirements quality research artifacts: Recovery, analysis, and management guideline</t>
  </si>
  <si>
    <t>Requirements quality research, which is dedicated to assessing and improving the quality of requirements specifications, is dependent on research artifacts like data sets (containing information about quality defects) and implementations (automatically detecting and removing these defects). However, recent research exposed that the majority of these research artifacts have become unavailable or have never been disclosed, which inhibits progress in the research domain. In this work, we aim to improve the availability of research artifacts in requirements quality research. To this end, we (1) extend an artifact recovery initiative, (2) empirically evaluate the reasons for artifact unavailability using Bayesian data analysis, and (3) compile a concise guideline for open science artifact disclosure. Our results include 10 recovered data sets and 7 recovered implementations, empirical support for artifact availability improving over time and the positive effect of public hosting services, and a pragmatic artifact management guideline open for community comments. With this work, we hope to encourage and support adherence to open science principles and improve the availability of research artifacts for the requirements research quality community.</t>
  </si>
  <si>
    <t>Requirements engineering, Artifact, Availability, Bayesian data analysis, Guideline</t>
  </si>
  <si>
    <t>https://www.sciencedirect.com/science/article/pii/S0164121224001651</t>
  </si>
  <si>
    <t>https://doi.org/10.1016/j.jss.2024.112120</t>
  </si>
  <si>
    <t>gupta2024103997</t>
  </si>
  <si>
    <t>Rohit Gupta and Bhawana Rathore</t>
  </si>
  <si>
    <t>Exploring the generative AI adoption in service industry: A mixed-method analysis</t>
  </si>
  <si>
    <t>In the last few years, many service organisations have been exploring the use of Generative Artificial Intelligence (GAI) tools for their businesses and upgrading their existing processes. These tools have the potential and capability to transform the business world in various aspects. However, serval service organisations are facing many challenges while adopting the GAI tools in their organisations. In a similar context, this study explores the adoption of GAI barriers through two studies by a mixed-method approach. The first study is based on YouTube datasets of selected videos where GAI adoption challenges, problems, and barriers were discussed. Further, these YouTube datasets were analysed through text mining and empirical modelling techniques. In the second study, an extensive literature review was done and critical barriers to GAI adoption were identified based on the extensive literature review. Further, these barriers were analysed through three theoretical lenses and a hybrid fuzzy multicriteria decision-making approach. In addition, the results from the first study were further matched and verified with our second study. This establishes the relevance of adopting a mixed-method approach. Our major findings are: (i) trust, anticipation, and surprise emerged as the strongest emotions of the viewers who posted their comments on the YouTube videos; (ii) Five major barriers are revealed through topic analysis of YouTube transcripts and these are ethical, technological, regulations &amp; policies, cost, and human resources; (iii) Six major barriers are identified through second study are privacy &amp; security, return on investment, running cost, misuse, over-reliance, and Lack of digital infrastructure.</t>
  </si>
  <si>
    <t>Generative AI, Service industry, Text mining, Topic modelling, FDM, Fuzzy AHP, Fuzzy DEMATEL</t>
  </si>
  <si>
    <t>0969-6989</t>
  </si>
  <si>
    <t>https://www.sciencedirect.com/science/article/pii/S0969698924002935</t>
  </si>
  <si>
    <t>https://doi.org/10.1016/j.jretconser.2024.103997</t>
  </si>
  <si>
    <t>xu2024e32364</t>
  </si>
  <si>
    <t>Rui Xu and Zhong Wang</t>
  </si>
  <si>
    <t>Generative artificial intelligence in healthcare from the perspective of digital media: Applications, opportunities and challenges</t>
  </si>
  <si>
    <t>Introduction The emergence and application of generative artificial intelligence/large language models (hereafter GenAI LLMs) have the potential for significant impact on the healthcare industry. However, there is currently a lack of systematic research on GenAI LLMs in healthcare based on reliable data. This article aims to conduct an exploratory study of the application of GenAI LLMs (i.e., ChatGPT) in healthcare from the perspective of digital media (i.e., online news), including the application scenarios, potential opportunities, and challenges. Methods This research used thematic qualitative text analysis in five steps: firstly, developing main topical categories based on relevant articles; secondly, encoding the search keywords using these categories; thirdly, conducting searches for news articles via Google ; fourthly, encoding the sub-categories using the elaborate category system; and finally, conducting category-based analysis and presenting the results. Natural language processing techniques, including the TermRaider and AntConc tool, were applied in the aforementioned steps to assist in text qualitative analysis. Additionally, this study built a framework, using for analyzing the above three topics, from the perspective of five different stakeholders, including healthcare demanders and providers. Results This study summarizes 26 applications (e.g., provide medical advice, provide diagnosis and triage recommendations, provide mental health support, etc.), 21 opportunities (e.g., make healthcare more accessible, reduce healthcare costs, improve patients care, etc.), and 17 challenges (e.g., generate inaccurate/misleading/wrong answers, raise privacy concerns, lack of transparency, etc.), and analyzes the reasons for the formation of these key items and the links between the three research topics. Conclusions The application of GenAI LLMs in healthcare is primarily focused on transforming the way healthcare demanders access medical services (i.e., making it more intelligent, refined, and humane) and optimizing the processes through which healthcare providers offer medical services (i.e., simplifying, ensuring timeliness, and reducing errors). As the application becomes more widespread and deepens, GenAI LLMs is expected to have a revolutionary impact on traditional healthcare service models, but it also inevitably raises ethical and security concerns. Furthermore, GenAI LLMs applied in healthcare is still in the initial stage, which can be accelerated from a specific healthcare field (e.g., mental health) or a specific mechanism (e.g., GenAI LLMs’ economic benefits allocation mechanism applied to healthcare) with empirical or clinical research.</t>
  </si>
  <si>
    <t>ChatGPT, Healthcare, Digital media, Applications, Opportunities, Challenges, Digital health, Generative artificial intelligence, Large language models, Artificial intelligence generated content</t>
  </si>
  <si>
    <t>https://www.sciencedirect.com/science/article/pii/S2405844024083956</t>
  </si>
  <si>
    <t>https://doi.org/10.1016/j.heliyon.2024.e32364</t>
  </si>
  <si>
    <t>ashouri2024123618</t>
  </si>
  <si>
    <t>Sajad Ashouri and Arash Hajikhani and Arho Suominen and Lukas Pukelis and Scott W. Cunningham</t>
  </si>
  <si>
    <t>Measuring digitalization at scale using web scraped data</t>
  </si>
  <si>
    <t>Measuring digitalization has been a central topic in academic discourse. While evaluating firms' efforts in increasing digitalization is crucial, quantifying it at scale, presents considerable challenges. This paper uses website information as a source of data to operationalize a measure of digitalization. Drawing on a sample of 60,942 firms, our approach proposes two distinct measures of digitalization: one at the product level and the other at the general organizational level. We substantiate these measures using a blend of qualitative and quantitative methods. The study validates the content of websites as a relevant source of innovation indicator data and verifies the indicators using multiple experiments. The developed digitalization indicators offer future research an empirical measure of digitalization that can be run at scale, across industries and regions through time.</t>
  </si>
  <si>
    <t>Digitalization, Innovation, Web scraping, Big data, Text mining</t>
  </si>
  <si>
    <t>https://www.sciencedirect.com/science/article/pii/S0040162524004165</t>
  </si>
  <si>
    <t>https://doi.org/10.1016/j.techfore.2024.123618</t>
  </si>
  <si>
    <t>sjostrom2024108803</t>
  </si>
  <si>
    <t>Jenny K. Sjöström and Richard Gyllencreutz and Antonio {Martínez Cortizas} and Andreas Nylund and Sanna R. Piilo and Frederik Schenk and Michelle McKeown and Eleonor E. Ryberg and Malin E. Kylander</t>
  </si>
  <si>
    <t>Holocene storminess dynamics in northwestern Ireland: Shifts in storm duration and frequency between the mid- and late Holocene</t>
  </si>
  <si>
    <t>Substantial uncertainties exist regarding how future climate change will affect storminess (storm frequency and intensity) in Ireland and the United Kingdom (UK). Knowledge about spatiotemporal variations of past storminess gives us a better understanding of its mechanisms on centennial to millennial time scales, as well as the impact of external forcing on future storminess in climate models. Here, we present the oldest storm record to date from Ireland, covering the last 8000 years, reconstructed from the Roycarter Bog, a coastal blanket bog in north-western Ireland. The sequence was analysed for grain-size, chemical, mineral and organic molecular composition. The chronology was built on 11 AMS radiocarbon dates. The deposit characteristics, location and low inorganic content suggest aeolian transport of particles to the bog throughout the studied period. Cluster analysis of the grain-size frequency curves, along with the coarse to fine sand ratio, allowed the identification of eleven storm periods (cal yr BP): 6150–5500 (1); 4970–4130 (2); 4000 (3); 3490–3290 (4); 3230 (5); 2850–2590 (6); 2170–1920 (7); 1440 (8); 1225–890 (9); 620–470 (10); and 290–230 (11). During the mid-Holocene, the relative sea level was lower and the local beach sources located further away, giving a longer transport distance compared to the late Holocene. In the latter part of the mid-Holocene (6150–4130 cal yr BP), during the Holocene thermal maximum, increased storminess and wind strengths were inferred for north-western Ireland, manifested as two longer storm periods. During the late Holocene the storm frequency increased, and a greater number (9) of shorter storm periods were recorded. Comparison between our results and regional peat palaeostorm records from Scotland, north of our study site, showed an antiphase relationship between storminess in Ireland and Scotland during the latter part of the mid-Holocene, but mostly in-phase storminess over the last 3000 years. Taken together, enhanced wind strength and storminess were recorded during the warmer mid-Holocene, while an increased frequency of storm events occurred in the cooler late Holocene. Mid-Holocene storm periods occurred during locally wet periods, while most of the storm periods during late Holocene occurred during drier phases. Alternatively, the elevated mineral input during late Holocene promoted microbial activity and peat decomposition. The apparent variability in cyclicity and frequency between the mid- and late Holocene indicates that the processes governing storminess in the region shifted. This calls for further studies ahead, including climate modelling, to disentangle the complex processes governing storminess on millennial to centennial time scale.</t>
  </si>
  <si>
    <t>0277-3791</t>
  </si>
  <si>
    <t>https://www.sciencedirect.com/science/article/pii/S0277379124003044</t>
  </si>
  <si>
    <t>https://doi.org/10.1016/j.quascirev.2024.108803</t>
  </si>
  <si>
    <t>zhu2024100667</t>
  </si>
  <si>
    <t>Jianjun Zhu and Fan Li and Jinyuan Chen</t>
  </si>
  <si>
    <t>A survey of blockchain, artificial intelligence, and edge computing for Web 3.0</t>
  </si>
  <si>
    <t>Web 3.0, as the third generation of the World Wide Web, aims to solve contemporary problems of trust, centralization, and data ownership. Driven by the latest advances in cutting-edge technologies, Web 3.0 is moving towards a more open, decentralized, intelligent, and interconnected network. Currently, increasingly widespread data breaches have raised awareness of online privacy and security of personal data. Additionally, since Web 3.0 is a complex integration, the technical details are not as clear as the characteristics it presents. In this survey, we conduct an in-depth exploration of Web 3.0 from the perspectives of blockchain, artificial intelligence, and edge computing. The methodology includes a comprehensive literature review, using specific keywords to identify relevant studies and applying strict inclusion and exclusion criteria to ensure a focus on high-quality literature. The main contributions include identifying the key challenges of Web 3.0, examining the fundamental role of each underlying technology, and surveying state-of-the-art practical applications within this ecosystem. Moreover, we introduce an innovative decentralized storage solution that facilitates secure communication and data processing without relying on centralized servers. We also introduce a novel decentralized computing solution that enhances the capabilities of Web 3.0 by enabling edge devices to perform data analysis locally, reducing dependence on traditional centralized servers. Finally, we highlight key challenges and potential research directions. Through the combination and mutual complementation of multiple technologies, Web 3.0 is expected to give users more control and ownership of data and digital assets.</t>
  </si>
  <si>
    <t>Web 3.0, Decentralization, Ownership, Blockchain, Artificial intelligence, Edge computing</t>
  </si>
  <si>
    <t>https://www.sciencedirect.com/science/article/pii/S1574013724000510</t>
  </si>
  <si>
    <t>https://doi.org/10.1016/j.cosrev.2024.100667</t>
  </si>
  <si>
    <t>carroll2024102899</t>
  </si>
  <si>
    <t>Alexander J. Carroll and Joshua Borycz</t>
  </si>
  <si>
    <t>Integrating large language models and generative artificial intelligence tools into information literacy instruction</t>
  </si>
  <si>
    <t>Generative artificial intelligence (AI) and large language models (LLMs) have induced a mixture of excitement and panic among educators. However, there is a lack of consensus over how much experience science and engineering students have with using these tools for research-related tasks. Likewise, it is not yet known how educators and information professionals can leverage these tools to teach students strategies for information retrieval and knowledge synthesis. This study assesses the extent of students' use of AI tools in research-related tasks and if information literacy instruction could impact their perception of these tools. Responses to Likert-scale questions indicate that many students did not have extensive experience using LLMs for research-related purposes prior to the information literacy sessions. However, after participating in a didactic lecture and discussion with an engineering librarian that explored how to use these tools effectively and responsibly, many students reported viewing these tools as potentially useful for future assignments. Student responses to open-response questions suggest that librarian-led information literacy training can assist students in developing more sophisticated understandings of the limitations and use cases for artificial intelligence in inquiry-based coursework.</t>
  </si>
  <si>
    <t>Generative artificial intelligence, Large language models, Information literacy, STEM education, Information retrieval, Critical thinking</t>
  </si>
  <si>
    <t>https://www.sciencedirect.com/science/article/pii/S0099133324000600</t>
  </si>
  <si>
    <t>https://doi.org/10.1016/j.acalib.2024.102899</t>
  </si>
  <si>
    <t>rodriguez2024105228</t>
  </si>
  <si>
    <t>Brayan Rodríguez and Monique {Alves Frazon Cantu} and Luis H. Reyes and Vanessa {Jaqueline De Almeida Ribas Pereira} and Larissa {Carmona Zonta Santos} and Felipe Reinoso-Carvalho</t>
  </si>
  <si>
    <t>Sound of freshness: Crafting multisensory experience in perfumery</t>
  </si>
  <si>
    <t>The current landscape of the perfume industry faces the challenge of enhancing product appeal and captivating consumers through innovation. Integrating multisensory elements into perfume experiences has the potential to drive this innovation forward. This research presents a novel methodology for characterizing sounds that evoke the perception of freshness in fragrances. Three experiments were conducted to explore the transferability of identified sound characteristics into the experience of certain fragrances. Experiment 1 assessed selected sounds to identify auditory parameters that effectively triggered primary freshness attributes. Based on these results, originally composed brand-aligned soundtracks were tested in Experiment 2 using the Implicit Association Test (IAT) to investigate associations with freshness and brand values. Experiment 3 examined whether these soundtracks effectively modulated the implicit olfactory experience of two commercial fragrances. The findings showed that the soundtracks successfully elicited specific enhanced effects in how people implicitly perceived the freshness of a fragrance. These outcomes revealed how soundtracks can enhance the perceptions of freshness attributes (e.g., cold, blue, light) in the fragrance experience, consistencies and variations between self-report and implicit measures, and practical applications in multisensory strategies for cosmetic companies.</t>
  </si>
  <si>
    <t>Freshness, Multisensory, Perfume, Sound, Brand, Implicit</t>
  </si>
  <si>
    <t>0950-3293</t>
  </si>
  <si>
    <t>https://www.sciencedirect.com/science/article/pii/S0950329324001307</t>
  </si>
  <si>
    <t>https://doi.org/10.1016/j.foodqual.2024.105228</t>
  </si>
  <si>
    <t>alkfairy2024100459</t>
  </si>
  <si>
    <t>Mousa Al-kfairy and Soha Ahmed and Ashraf Khalil</t>
  </si>
  <si>
    <t>Factors impacting users’ willingness to adopt and utilize the metaverse in education: A systematic review</t>
  </si>
  <si>
    <t>Purpose This study explores the factors influencing the adoption and acceptance of Metaverse technologies in educational settings. Despite the growing interest in immersive educational environments provided by the Metaverse, there is a lack of comprehensive understanding regarding the elements that affect user engagement and acceptance. This paper aims to bridge this gap through a systematic review of empirical studies that apply Information Systems theories such as TAM, UTAUT, TPB, and their extensions. Methods A total of 35 empirical studies were analyzed using a methodical review approach. The research methodologies employed in these studies include surveys, structural equation modeling, and interviews, providing a broad spectrum of data on how different factors influence educational outcomes in the Metaverse. Results The findings reveal that user adoption of the Metaverse in educational contexts is influenced by multiple factors at individual, technological, and environmental levels. Key factors identified include effort expectancy, behavioral intention, self-efficacy, enjoyment, and immersion. These factors are subject to moderating effects, suggesting that the dynamics of Metaverse adoption are highly context-dependent. Conclusion The insights gained from this review provide valuable guidelines for educators, policymakers, and technology developers aiming to effectively integrate Metaverse technologies into educational frameworks. The study also outlines limitations and suggests directions for future research, highlighting the need for further investigations into the longitudinal impacts and cultural adaptability of Metaverse applications in education.</t>
  </si>
  <si>
    <t>Metaverse education, Intention to use, Acceptance, Systematic review, Information systems theories</t>
  </si>
  <si>
    <t>https://www.sciencedirect.com/science/article/pii/S2451958824000927</t>
  </si>
  <si>
    <t>https://doi.org/10.1016/j.chbr.2024.100459</t>
  </si>
  <si>
    <t>rudmark2024101850</t>
  </si>
  <si>
    <t>Daniel Rudmark and Rikard Lindgren and Ulrike Schultze</t>
  </si>
  <si>
    <t>Open data platforms: Design principles for embracing outlaw innovators</t>
  </si>
  <si>
    <t>Open data platforms freely provide citizens with access to public data, thus enabling improved governance transparency, enhanced public services, and increased civic engagement. However, unlocking the potential of this digital transformation strategy requires that public institutions manage the tension between public and private interests. Furthermore, even when public institutions break down traditional barriers for citizens’ access to data, the potential users often lack the knowledge to leverage it in meaningful ways. Open data platforms therefore tend to fall short of expectations. Leveraging a 10-year action design research study (ADR) in the Swedish Transport Administration (STA), this paper develops design principles for creating value-generating open data platforms in the public domain. The ADR project was initiated to assist STA in its efforts to deal with outlaw innovators who scraped train data from different websites to develop travel apps. Through three iterative design cycles that eventually led to the formation of a new open data platform, the outlaw innovators increasingly became valued partners in the digital transformation process. Theorizing this development process, this paper offers three design principles that provide guidance to public institutions aspiring to digitally transform by making public data accessible. We also reflect upon how these institutions might mitigate the risks associated with partnering with outlaw innovators in the pursuit of an open data strategy.</t>
  </si>
  <si>
    <t>Open data platforms, Digital transformation, Public–private tension, Action design research</t>
  </si>
  <si>
    <t>0963-8687</t>
  </si>
  <si>
    <t>https://www.sciencedirect.com/science/article/pii/S0963868724000325</t>
  </si>
  <si>
    <t>https://doi.org/10.1016/j.jsis.2024.101850</t>
  </si>
  <si>
    <t>zheng2024105669</t>
  </si>
  <si>
    <t>Chengliang Zheng and Xingyu Tao and Liang Dong and Umer Zukaib and Jingyuan Tang and Haohua Zhou and Jack C.P. Cheng and Xiaohui Cui and Zhidong Shen</t>
  </si>
  <si>
    <t>Decentralized artificial intelligence in construction using blockchain</t>
  </si>
  <si>
    <t>Alleviating cybersecurity risks associated with centralized AI training and implementation is a burgeoning challenge in the construction industry. This paper addresses two primary questions: (1) What is the knowledge of AI security vulnerability in construction, and (2) How can AI be decentralized using blockchain? To this end, this paper proposes a blockchain-AI integrated framework (BAII), enabling AI to be trained, verified, and applied on a decentralized blockchain. The framework has been successfully validated in an excavator pose recognition scenario, demonstrating acceptable latency and high performance with 95 % accuracy, 94 % precision, and 96 % recall. This research is pivotal for construction managers and IT security professionals, enhancing the reliability and safety of AI applications in construction. The decentralized AI (DAI) approach can also inspire further research into motivating constructors to contribute to AI modeling and training through incentive mechanisms in the blockchain.</t>
  </si>
  <si>
    <t>Artificial intelligence (AI), Blockchain, Smart contract, Decentralized machine learning, Excavator pose recognition</t>
  </si>
  <si>
    <t>https://www.sciencedirect.com/science/article/pii/S0926580524004059</t>
  </si>
  <si>
    <t>https://doi.org/10.1016/j.autcon.2024.105669</t>
  </si>
  <si>
    <t>bernado2024101010</t>
  </si>
  <si>
    <t>Ester Bernadó and Florian Bratzke</t>
  </si>
  <si>
    <t>Revisiting EntreComp through a systematic literature review of entrepreneurial competences. Implications for entrepreneurship education and future research</t>
  </si>
  <si>
    <t>This study conducts a comprehensive review of entrepreneurial competences, utilising a systematic literature analysis encompassing 140 documents up to 2022. The primary objective is to critically examine the EntreComp framework, validating its structure and content through a meticulous comparison with competences identified in the literature. The findings confirm the robustness of EntreComp, emphasising the process-oriented nature of entrepreneurship, from opportunity identification to value creation. While EntreComp aligns with the majority of competences identified in the literature, certain nuances related to psychological and contextual factors, as well as practical considerations in current entrepreneurship practices, warrant attention. Furthermore, the study sheds light on the antecedents and developmental aspects of each competence, establishing a foundation for competence development informed by literature evidence. The paper also discusses the implications of the study's findings for entrepreneurship education, providing insights for the development of effective educational programs and suggesting avenues for future research in the field. Overall, this study contributes to advancing the understanding of entrepreneurship competences and their consideration in educational settings.</t>
  </si>
  <si>
    <t>EntreComp, Entrepreneurial competences, Entrepreneurship education, Systematic literature review, Content analysis</t>
  </si>
  <si>
    <t>1472-8117</t>
  </si>
  <si>
    <t>https://www.sciencedirect.com/science/article/pii/S1472811724000818</t>
  </si>
  <si>
    <t>https://doi.org/10.1016/j.ijme.2024.101010</t>
  </si>
  <si>
    <t>berriche2024e32976</t>
  </si>
  <si>
    <t>Lamia Berriche and Souad Larabi-Marie-Sainte</t>
  </si>
  <si>
    <t>Unveiling ChatGPT text using writing style</t>
  </si>
  <si>
    <t>Extensive use of AI-generated texts culminated recently after the advent of large language models. Although the use of AI text generators, such as ChatGPT, is beneficial, it also threatens the academic level as students may resort to it. In this work, we propose a technique leveraging the intrinsic stylometric features of documents to detect ChatGPT-based plagiarism. The stylometric features were normalized and fed to classical classifiers, such as k-Nearest Neighbors, Decision Tree, and Naïve Bayes, as well as ensemble classifiers, such as XGBoost and Stacking. A thorough examination of the classifier was conducted by using Cross-Fold validation, hyperparameters tuning, and multiple training iterations. The results show the efficacy of both classical and ensemble learning classifiers in distinguishing between human and ChatGPT writing styles with a noteworthy performance of XGBoost where 100 % was achieved for accuracy, recall, and precision metrics. Moreover, the proposed XGBoost classifier outperformed the state-of-the-art result on the same dataset and same classifier highlighting the superiority of the proposed feature style extraction method over TF-IDF techniques. The ensemble learning classifiers were also applied to the generated dataset with mixed texts, where paragraphs are written by ChatGPT and humans. The results show that 98 % of the documents were classified correctly as either mixed or human. The last contribution consists in the authorship attribution of the paragraphs of a single document where the accuracy reached 92.3 %.</t>
  </si>
  <si>
    <t>ChatGPT, Stylometry, Plagiarism, Ensemble learning, Writing style</t>
  </si>
  <si>
    <t>https://www.sciencedirect.com/science/article/pii/S2405844024090078</t>
  </si>
  <si>
    <t>https://doi.org/10.1016/j.heliyon.2024.e32976</t>
  </si>
  <si>
    <t>oka2024101606</t>
  </si>
  <si>
    <t>Ryunosuke Oka and Akira Utsumi and Takashi Kusumi</t>
  </si>
  <si>
    <t>Evaluating relational reasoning ability with the Semantic Similarities Test: The impact of fluid intelligence and vocabulary indices</t>
  </si>
  <si>
    <t>This study investigated the roles of fluid intelligence, semantic knowledge, and personality using the semantic similarity test (SST), which assesses participants’ relational reasoning abilities. Based on the original SST (Stamenković et al., Journal of Memory and Language, 105: 108–118, 2019), in Study 1, we developed the Japanese version of the SST with 20-word pairs (e.g., “time-river”) and rubrics (e.g., “it flows” corresponds to 2 pts) to classify participants’ brief explanations into three levels (2 pts, perfectly captures the relationship of two words; 1 pt, partially captures the relationship of two words; 0 pt, bad response) for each. In Studies 2 and 4, we confirmed that the SST scores showed a weak to moderate positive correlation with both vocabulary indices (the Japanese Vocabulary Size Estimation Test and vocabulary test derived from the WAIS-IV Vocabulary subscale) and the fluid intelligence index (Raven Progressive Matrices Short); however, it did not show a positive correlation with openness. In Study 3, we confirmed that the SST had reasonable test–retest reliability. These results showed that the Japanese version of the SST is related to both semantic knowledge and fluid intelligence, but has a limited relationship with the Big Five personality traits, especially openness.</t>
  </si>
  <si>
    <t>Fluid intelligence, Semantic knowledge, Big Five personality, Similarity reasoning skills, Semantic Similarities Test</t>
  </si>
  <si>
    <t>1871-1871</t>
  </si>
  <si>
    <t>https://www.sciencedirect.com/science/article/pii/S1871187124001445</t>
  </si>
  <si>
    <t>https://doi.org/10.1016/j.tsc.2024.101606</t>
  </si>
  <si>
    <t>pan20242849</t>
  </si>
  <si>
    <t>Ronghao Pan and José {Antonio García-Díaz} and Rafael Valencia-García</t>
  </si>
  <si>
    <t>Comparing Fine-Tuning, Zero and Few-Shot Strategies with Large Language Models in Hate Speech Detection in English</t>
  </si>
  <si>
    <t>Large Language Models (LLMs) are increasingly demonstrating their ability to understand natural language and solve complex tasks, especially through text generation. One of the relevant capabilities is contextual learning, which involves the ability to receive instructions in natural language or task demonstrations to generate expected outputs for test instances without the need for additional training or gradient updates. In recent years, the popularity of social networking has provided a medium through which some users can engage in offensive and harmful online behavior. In this study, we investigate the ability of different LLMs, ranging from zero-shot and few-shot learning to fine-tuning. Our experiments show that LLMs can identify sexist and hateful online texts using zero-shot and few-shot approaches through information retrieval. Furthermore, it is found that the encoder-decoder model called Zephyr achieves the best results with the fine-tuning approach, scoring 86.811% on the Explainable Detection of Online Sexism (EDOS) test-set and 57.453% on the Multilingual Detection of Hate Speech Against Immigrants and Women in Twitter (HatEval) test-set. Finally, it is confirmed that the evaluated models perform well in hate text detection, as they beat the best result in the HatEval task leaderboard. The error analysis shows that contextual learning had difficulty distinguishing between types of hate speech and figurative language. However, the fine-tuned approach tends to produce many false positives.</t>
  </si>
  <si>
    <t>Hate speech detection, zero-shot, few-shot, fine-tuning, natural language processing</t>
  </si>
  <si>
    <t>https://www.sciencedirect.com/science/article/pii/S1526149224000493</t>
  </si>
  <si>
    <t>https://doi.org/10.32604/cmes.2024.049631</t>
  </si>
  <si>
    <t>chiarello2024103002</t>
  </si>
  <si>
    <t>Filippo Chiarello and Vito Giordano and Irene Spada and Simone Barandoni and Gualtiero Fantoni</t>
  </si>
  <si>
    <t>Future applications of generative large language models: A data-driven case study on ChatGPT</t>
  </si>
  <si>
    <t>This study delves into the evolving role of generative Large Language Models (LLMs). We develop a data-driven approach to collect and analyse tasks that users are asking to generative LLMs. Thanks to the focus on tasks this paper contributes to give a quantitative and granular understanding of the potential influence of LLMs in different business areas. Utilizing a dataset comprising over 3.8 million tweets, we identify and cluster 31,747 unique tasks, with a specific case study on ChatGPT. To reach this goal, the proposed method combines two Natural Language Processing (NLP) Techniques, Named Entity Recognition (NER) and BERTopic. The combination makes it possible to collect granular tasks of LLMs (NER) and clusters them in business areas (BERTopic). Our findings reveal a wide spectrum of applications, from programming assistance to creative content generation, highlighting LLM's versatility. The analysis highlighted six emerging areas of application for ChatGPT: human resources, programming, social media, office automation, search engines, education. The study also examines the implications of these findings for innovation management, proposing a research agenda to explore the intersection of the identified areas, with four stages of the innovation process: idea generation, screening/idea selection, development, and diffusion/sales/marketing.</t>
  </si>
  <si>
    <t>Generative artificial intelligence, Generative large language models, ChatGPT, Social media analysis, Technology adoption, Emerging technologies</t>
  </si>
  <si>
    <t>0166-4972</t>
  </si>
  <si>
    <t>https://www.sciencedirect.com/science/article/pii/S016649722400052X</t>
  </si>
  <si>
    <t>https://doi.org/10.1016/j.technovation.2024.103002</t>
  </si>
  <si>
    <t>barnes2024102864</t>
  </si>
  <si>
    <t>Christopher A. Barnes and Scott Vine and Ryan Nadeau</t>
  </si>
  <si>
    <t>Assessing textbook affordability before and after the COVID-19 pandemic: Results of student and faculty surveys</t>
  </si>
  <si>
    <t>This article compares the results of a pair of course material surveys for faculty and students conducted before and after the COVID-19 pandemic by academic librarians at a private liberal arts college in the northeastern U.S. Findings indicate that overall students are spending significantly less per semester on required course materials, but some are going without significantly more required materials due to cost. Furthermore, first-year students were not found to be spending any less than prior to the pandemic and, as a result, spent significantly more in 2023 than most of their more experienced peers. The decrease in average student spending corresponds with our findings that faculty became more cost conscious and expanded efforts to make required materials affordable by assigning more OER and fewer materials which they consider to be overpriced or unaffordable. As a result of these and other strategies, by 2023 significantly more faculty had been able to develop courses for which the required materials cost nothing for students. The authors discuss the importance of these and additional findings, placing them in the context of similar surveys and suggesting ways that the data can be used to inform current library practices and future research.</t>
  </si>
  <si>
    <t>Course materials, Textbook affordability, Open educational resources, Textbook crisis, Student spending, COVID-19 pandemic, Liberal arts college, Faculty survey</t>
  </si>
  <si>
    <t>https://www.sciencedirect.com/science/article/pii/S0099133324000259</t>
  </si>
  <si>
    <t>https://doi.org/10.1016/j.acalib.2024.102864</t>
  </si>
  <si>
    <t>zhang2024109095</t>
  </si>
  <si>
    <t>Jianan Zhang and J Dinesh Peter and Achyut Shankar and Wattana Viriyasitavat</t>
  </si>
  <si>
    <t>Public cloud networks oriented deep neural networks for effective intrusion detection in online music education</t>
  </si>
  <si>
    <t>The rapid growth of online music education has led to increased security risks from cyber intrusions. This paper proposes public cloud networks oriented deep neural networks for effective intrusion detection in online music education environments. Specifically, a novel intrusion detection framework is developed, comprising fuzzy logic based feature selection, chronological salp swarm algorithm optimized deep belief networks, and gated recurrent unit integrated convolutional neural networks. Detailed methodologies are presented for the fuzzy logic system, chronological salp optimization, deep belief network architecture, and convolutional neural networks. Comprehensive experiments are conducted on the NSL-KDD and CICIDS2017 datasets. Various deep neural networks are evaluated and compared, including multi-layer perceptrons, convolutional neural networks, deep belief networks, recurrent neural networks, and the proposed models. Experimental results demonstrate that the proposed fuzzy feature selection and chronological salp swarm algorithm optimized deep belief network achieves a test accuracy of 97.33 %, outperforming other peer models. The gated recurrent unit integrated convolutional neural network obtains a test accuracy of 98.46 %, superior to state-of-the-art methods. While the experiments on the newly created dataset for intrusion detection in cloud-based online music education demonstrate that the proposed models outperform the benchmarks. The experiments verify the effectiveness of the proposed deep learning frameworks for intrusion detection in online music education cloud networks.</t>
  </si>
  <si>
    <t>Public cloud networks, Deep neural networks, Intrusion detection, Online music education, Deep belief networks</t>
  </si>
  <si>
    <t>https://www.sciencedirect.com/science/article/pii/S0045790624000235</t>
  </si>
  <si>
    <t>https://doi.org/10.1016/j.compeleceng.2024.109095</t>
  </si>
  <si>
    <t>onden2024108378</t>
  </si>
  <si>
    <t>Abdullah Önden and Karahan Kara and İsmail Önden and Galip Cihan Yalçın and Vladimir Simic and Dragan Pamucar</t>
  </si>
  <si>
    <t>Exploring the adoption of the metaverse and chat generative pre-trained transformer: A single-valued neutrosophic Dombi Bonferroni-based method for the selection of software development strategies</t>
  </si>
  <si>
    <t>The contemporary era has witnessed remarkable developments that seek to transform and reshape traditional software development methodologies. Notably, artificial intelligence (AI) supported software development as well as software development in virtual reality environments have gained considerable prominence. This article introduces software development strategies to examine how software developers and companies respond to this transformation. Also, an advanced decision model is developed using the alternative ranking order method accounting for two-step normalization (AROMAN) method and further analyzed with the single-valued neutrosophic set-based AROMAN technique. The single-valued neutrosophic weighted Dombi Bonferroni operator is employed in the analysis process. This research offers two case studies investigating the preferences of developers and managers in software development strategies. The first case study examines the preferences of developers, while the second focuses on the preferences of managers. In both case studies, three fundamental software development methods are presented. These include the “traditional developers approach”, “AI-supported developers approach”, and “mixed reality and AI-supported developers approach”. These methods are ranked based on expert opinions concerning 10 criteria that influence the software development process. In both case studies, “output quality” is identified as the most influential criterion. From the perspective of software development methods, in both case studies, the “mixed reality and AI-supported developers approach” is identified as the most effective. Recommendations are provided for developers and managers. The findings also have significant implications for guiding developers and managers in making informed decisions and optimizing software development practices to align with the evolving AI and virtual reality landscape.</t>
  </si>
  <si>
    <t>Virtual reality, Metaverse, Natural language processing, Single-valued neutrosophic sets, Alternative ranking order method accounting for two-step normalization</t>
  </si>
  <si>
    <t>https://www.sciencedirect.com/science/article/pii/S0952197624005360</t>
  </si>
  <si>
    <t>https://doi.org/10.1016/j.engappai.2024.108378</t>
  </si>
  <si>
    <t>sjovaag2024102738</t>
  </si>
  <si>
    <t>Helle Sjøvaag and Ragnhild Kr. Olsen and Raul Ferrer-Conill</t>
  </si>
  <si>
    <t>Delivering content: Modular broadcasting technology and the role of content delivery networks</t>
  </si>
  <si>
    <t>Television distribution has changed profoundly over the past 10–15 years. Now increasingly geared towards streaming, broadcasting's value chain hinges on content delivery networks (CDNs) to reach audiences. CDNs are important for content quality, as they constitute the part of the chain that stores and transmits data from broadcasters to the end-user. In this article, we investigate what this value chain shift means for television distribution in Norway, a country where global actors like Akamai and Amazon's CloudFront dominate the CDN market. Based on seven whiteboard-based, co-creation sessions with 15 industry experts representing broadcasters, telecoms, regulators and interest organisations, a value chain analysis reveals that the distribution part of the chain is outsourced and modular. As the technology of television distribution becomes increasingly outsourced, we ask what this means for television's autonomy as a universal service provider.</t>
  </si>
  <si>
    <t>Autonomy, Broadcasting, Content delivery networks, distribution, Infrastructure, value chains</t>
  </si>
  <si>
    <t>0308-5961</t>
  </si>
  <si>
    <t>https://www.sciencedirect.com/science/article/pii/S0308596124000351</t>
  </si>
  <si>
    <t>https://doi.org/10.1016/j.telpol.2024.102738</t>
  </si>
  <si>
    <t>jahaniyekta2024100078</t>
  </si>
  <si>
    <t>Mohammad Mahdi {Jahani Yekta}</t>
  </si>
  <si>
    <t>The general intelligence of GPT–4, its knowledge diffusive and societal influences, and its governance</t>
  </si>
  <si>
    <t>Recent breakthroughs in artificial intelligence (AI) research include advancements in natural language processing (NLP) achieved by large language models (LLMs), and; in particular, generative pre–trained transformer (GPT) architectures. The latest GPT developed by OpenAI, GPT–4, has shown remarkable intelligence across various domains and tasks. It exhibits capabilities in abstraction, comprehension, vision, computer coding, mathematics, and more, suggesting it to be a significant step towards artificial general intelligence (AGI), a level of AI that possesses capabilities similar to human intelligence. This paper explores this AGI, its knowledge diffusive and societal influences, and its governance. In addition to coverage of the major associated topics studied in the literature, and making up for their loopholes, we scrutinize how GPT-4 can facilitate the diffusion of knowledge across different areas of science by promoting their interpretability and explainability (IE) to inexperts. Where applicable, the topics are also accompanied by their specific potential implications on medical imaging.</t>
  </si>
  <si>
    <t>GPT–4, Artificial general intelligence, Knowledge diffusion, Interpretability and explainability, Societal influences, Governance</t>
  </si>
  <si>
    <t>2950-1628</t>
  </si>
  <si>
    <t>https://www.sciencedirect.com/science/article/pii/S2950162824000316</t>
  </si>
  <si>
    <t>https://doi.org/10.1016/j.metrad.2024.100078</t>
  </si>
  <si>
    <t>wamba2024101912</t>
  </si>
  <si>
    <t>Samuel Fosso Wamba and Serge-Lopez Wamba-Taguimdje and Qihui Lu and Maciel M. Queiroz</t>
  </si>
  <si>
    <t>How emerging technologies can solve critical issues in organizational operations: An analysis of blockchain-driven projects in the public sector</t>
  </si>
  <si>
    <t>Blockchain technology emerged as a concrete and disruptive application in all sectors. Even if the public sector witnessed this technology's first applications and implementations, it took a while to spread even in that environment. Previous studies have shown that blockchain technologies are a powerful, essential, and effective lever for transforming government processes and procedures and improving the management of public benefits and policies. Following an analysis of a sample of 167 blockchain-oriented projects in the public sector, we explore in this article the extent of the effects of blockchain on fundamental public governance functions, and we further explore the information technology and strategic management literature in this regard. As a result, our study shows concrete evidence of how blockchain improves several government core functions: (1) public service governance, administrative efficiency, and open government capabilities; (2) process innovation in public services; and operational and administrative performance improvement. Via a fsQCA analysis, we explored how indicators characterizing blockchain-based transformation projects in the public sector led to radical transformations in public services. Our findings move forward the blockchain perspective on the public sector by enriching the literature, bringing insights to policymakers, and opening new research directions to scholars and practitioners.</t>
  </si>
  <si>
    <t>Blockchain, Public sector, Process innovation, Operational performance, Administrative performance, Cases studies</t>
  </si>
  <si>
    <t>https://www.sciencedirect.com/science/article/pii/S0740624X24000042</t>
  </si>
  <si>
    <t>https://doi.org/10.1016/j.giq.2024.101912</t>
  </si>
  <si>
    <t>back202423</t>
  </si>
  <si>
    <t>Seoin Back and Alán Aspuru-Guzik and Michele Ceriotti and Ganna Gryn'ova and Bartosz Grzybowski and Geun Ho Gu and Jason Hein and Kedar Hippalgaonkar and Rodrigo Hormázabal and Yousung Jung and Seonah Kim and Woo Youn Kim and Seyed Mohamad Moosavi and Juhwan Noh and Changyoung Park and Joshua Schrier and Philippe Schwaller and Koji Tsuda and Tejs Vegge and O. Anatole {von Lilienfeld} and Aron Walsh</t>
  </si>
  <si>
    <t>Accelerated chemical science with AI</t>
  </si>
  <si>
    <t>In light of the pressing need for practical materials and molecular solutions to renewable energy and health problems, to name just two examples, one wonders how to accelerate research and development in the chemical sciences, so as to address the time it takes to bring materials from initial discovery to commercialization. Artificial intelligence (AI)-based techniques, in particular, are having a transformative and accelerating impact on many if not most, technological domains. To shed light on these questions, the authors and participants gathered in person for the ASLLA Symposium on the theme of ‘Accelerated Chemical Science with AI’ at Gangneung, Republic of Korea. We present the findings, ideas, comments, and often contentious opinions expressed during four panel discussions related to the respective general topics: ‘Data’, ‘New applications’, ‘Machine learning algorithms’, and ‘Education’. All discussions were recorded, transcribed into text using Open AI's Whisper, and summarized using LG AI Research's EXAONE LLM, followed by revision by all authors. For the broader benefit of current researchers, educators in higher education, and academic bodies such as associations, publishers, librarians, and companies, we provide chemistry-specific recommendations and summarize the resulting conclusions.</t>
  </si>
  <si>
    <t>2635-098X</t>
  </si>
  <si>
    <t>https://www.sciencedirect.com/science/article/pii/S2635098X24000858</t>
  </si>
  <si>
    <t>https://doi.org/10.1039/d3dd00213f</t>
  </si>
  <si>
    <t>crosby2024e00336</t>
  </si>
  <si>
    <t>Cody O. Crosby</t>
  </si>
  <si>
    <t>Open-source extrusion 3D bioprinters: Trends and recommendations</t>
  </si>
  <si>
    <t>Three-dimensional (3D) extrusion bioprinting, an additive manufacturing process that hybridizes traditional thermoplastic 3D printing technology with the latest developments in tissue engineering, is a promising tool for engineering lab-scale tissues and organs for drug screening, pathological modeling, and transplantation. The technology has been proven to be reliable, high-throughput, and capable of printing complex physiological structures at relevant scales. Commercially available 3D extrusion bioprinters can manipulate a broad range of soft materials with sub-millimeter resolution. However, these bioprinters are expensive and typically contain proprietary software, impeding the customization of bioprinters to lab-specific applications. In response, researchers have recently manufactured and published open-source 3D extrusion bioprinters converted from thermoplastic printers. This review compares and evaluates currently available open-source 3D extrusion bioprinters, including their total cost, features, and necessary technical experience to fabricate in most academic labs. Current open-source slicing software is detailed, and guidelines are offered to ensure this technology continues contributing to the democratization of additive manufacturing technology. These comparisons and recommendations will allow researchers to choose an open-source printer that best suits their laboratory's 3D bioprinting needs and will highlight the need to iterate and improve published designs.</t>
  </si>
  <si>
    <t>Bioprinting, Open-source, Extrusion, Hydrogels, Bioink</t>
  </si>
  <si>
    <t>https://www.sciencedirect.com/science/article/pii/S2405886624000083</t>
  </si>
  <si>
    <t>https://doi.org/10.1016/j.bprint.2024.e00336</t>
  </si>
  <si>
    <t>otoole2024100080</t>
  </si>
  <si>
    <t>Katherine O'Toole and Emőke-Ágnes Horvát</t>
  </si>
  <si>
    <t>Extending human creativity with AI</t>
  </si>
  <si>
    <t>The development of generative AI has led to novel ways that technology can be integrated into creative activities. However, this has also raised concerns about how human creators will be affected, and what impact it may have on creative industries. As a result, there has been research into how we can design AI tools that work with human creators, rather than replacing them. In this paper we review approaches utilized to build AI tools that facilitate human creativity and allow users to engage fully and authentically in the creative process. These include leveraging AI models to help us shed light on elements of the creative process, building interfaces that encourage exploration of ideas, and designing technological affordances that can support the development of new creative practices.</t>
  </si>
  <si>
    <t>Computational creativity, Generative AI, HCI</t>
  </si>
  <si>
    <t>2713-3745</t>
  </si>
  <si>
    <t>https://www.sciencedirect.com/science/article/pii/S2713374524000062</t>
  </si>
  <si>
    <t>https://doi.org/10.1016/j.yjoc.2024.100080</t>
  </si>
  <si>
    <t>javaid2024100083</t>
  </si>
  <si>
    <t>Mohd Javaid and Abid Haleem and Ravi Pratap Singh and Anil Kumar Sinha</t>
  </si>
  <si>
    <t>Digital economy to improve the culture of industry 4.0: A study on features, implementation and challenges</t>
  </si>
  <si>
    <t>The digital economy refers to the economic activities that emerge from connecting individuals, businesses, devices, data, and operations through digital technology. It includes online transactions across multiple sectors and technologies, such as the Internet, mobile technology, big data, and information and communications technology. The digital economy differs from a traditional economy because it relies on digital technology, online transactions, and its transformative effect on traditional industries Digital innovations such as the Internet of Things (IoT), Artificial Intelligence (AI), Virtual Reality, Blockchain, and autonomous vehicles all play a part in creating a digital economy. For this study, various papers on ”Digital Economy” and ”Industry 4.0” are identified from Scopus, Google Scholar and other research platforms and further studied briefly. This review paper has been developed after studying the digital economy and its needs in the Industry 4.0 Environment. The defining trends, key enablers, features and challenges associated with the digital economy towards Industry 4.0 are discussed briefly. Finally, the paper identifies and discusses the significant requirements of Industry 4.0 fulfilled through the digital economy. Today, customers are becoming aware of goods and services online and are turning to the industry for long-term solutions by deploying digital technologies. The digital economy is built on hyper connectivity, the growing interconnectedness of individuals, organisations, and machines due to the Internet, mobile technologies, and the IoT. Industry 4.0 technologies are automation, data exchange, cloud computing, robotics, big data, AI, the IoT, and other technological trends are all part of the industrial sector’s digital transformation, which aims to achieve industrial objectives and intelligent manufacturing practices that engage with customers, emerging technologies, and innovation. The economy is becoming more digital, changing how products and services are provided and consumed. A new road map is being provided by Industry 4.0 services to help many industries adapt their conventional methods and support the new revolution. In the digital economy, scaled-up, integrated ecosystems that leverage software platforms to generate value, build resilience, and stimulate innovation via networked goods, assets, people, and processes rapidly replace old, linear value chains with partner participation.</t>
  </si>
  <si>
    <t>Digital economy, Industry 4.0, Enablers, Feature, Technologies</t>
  </si>
  <si>
    <t>2949-7361</t>
  </si>
  <si>
    <t>https://www.sciencedirect.com/science/article/pii/S2949736124000101</t>
  </si>
  <si>
    <t>https://doi.org/10.1016/j.grets.2024.100083</t>
  </si>
  <si>
    <t>alshaikh2024e25361</t>
  </si>
  <si>
    <t>Rana AlShaikh and Norah Al-Malki and Maida Almasre</t>
  </si>
  <si>
    <t>The implementation of the cognitive theory of multimedia learning in the design and evaluation of an AI educational video assistant utilizing large language models</t>
  </si>
  <si>
    <t>The integration of Artificial Intelligence (AI) holds immense potential for revolutionizing education; especially, in contexts where multimodal learning experiences are designed. This paper investigated the potential benefits of Generative Artificial Intelligence (AI) in education, concentrating on the design and evaluation of an AI Educational Video Assistant tailored for multimodal learning experiences. The tool, utilizing the principles of the Cognitive Theory of Multimedia Learning (CTML), comprises three modules: Transcription, Engagement, and Reinforcement, each focusing on distinct aspects of the learning process. It Integraties Automatic Speech Recognition (ASR) using OpenAI's Whisper and Google's Large Language Model (LLM) Bard. Our twofold objective includes both the development of this AI assistant tool and the assessment of its effect on improving the learning experiences. For the evaluation, a mixed methods approach was adopted, combining human evaluation by nine educational experts with automatic metrics. Participants provided their perceptions on the tool's effectiveness in terms of engagement, content organization, clarity, and usability. Additionally, automatic metrics including Content Distinctiveness and Readability scores were computed. The results from the human evaluation suggest positive impacts across all assessed domains. The automatic metrics further proved the tool's ability in content generation and readability. Collectively, these preliminary results highlight the tool's potential to revolutionize educational design and provide personalized and engaging learning experiences.</t>
  </si>
  <si>
    <t>Large language models, Cognitive theory of multimedia learning, Educational video, ASR, Google's bard</t>
  </si>
  <si>
    <t>https://www.sciencedirect.com/science/article/pii/S2405844024013926</t>
  </si>
  <si>
    <t>https://doi.org/10.1016/j.heliyon.2024.e25361</t>
  </si>
  <si>
    <t>archambault2024102865</t>
  </si>
  <si>
    <t>Susan Gardner Archambault and Shalini Ramachandran and Elisa Acosta and Sheree Fu</t>
  </si>
  <si>
    <t>Ethical dimensions of algorithmic literacy for college students: Case studies and cross-disciplinary connections</t>
  </si>
  <si>
    <t>This article addresses three key questions related to the ethical facets of algorithmic literacy. First, it synthesizes existing literature to identify six core ethical components, including bias, privacy, transparency, accountability, accuracy, and non-maleficence. Second, a crosswalk maps the intersections of these principles across the Association of College and Research Libraries' Framework for Information Literacy for Higher Education and the Association of Computing Machinery's Code of Ethics and Professional Conduct and Joint Statement on Principles for Responsible Algorithmic Systems. This analysis reveals significant overlap on issues like unfairness and transparency, helping prioritize topics for instruction. Finally, case studies showcase pedagogical strategies for teaching ethical considerations, informed by the crosswalk. Workshops for diverse undergraduates and computer science students employed reallife instances of algorithmic bias to prompt reflection on unintended harm, contestability, and responsible development. Pre-post surveys indicated expanded critical perspectives after the interventions. By systematically examining shared values and testing instructional approaches, this study provides practical tools to shape ethical thinking on algorithms. It also demonstrates promising practices for responsibly advancing algorithmic literacy across disciplines. Ultimately, fostering interdisciplinary awareness and multipronged educational initiatives can empower students to question algorithmic authority and biases.</t>
  </si>
  <si>
    <t>Algorithmic literacy, Information literacy, Algorithmic bias, AI ethics, Algorithmic fairness, Computer science education</t>
  </si>
  <si>
    <t>https://www.sciencedirect.com/science/article/pii/S0099133324000260</t>
  </si>
  <si>
    <t>https://doi.org/10.1016/j.acalib.2024.102865</t>
  </si>
  <si>
    <t>gomezquintero2024103338</t>
  </si>
  <si>
    <t>Juliana Gómez-Quintero and Shane D. Johnson and Hervé Borrion and Samantha Lundrigan</t>
  </si>
  <si>
    <t>A scoping study of crime facilitated by the metaverse</t>
  </si>
  <si>
    <t>The metaverse is an emerging convergence of technologies (e.g., virtual reality and blockchains) that enables users to experience mixed/extended realities for various legitimate purposes (e.g., gaming, tourism, manufacturing and education). Unfortunately, the crime and security implications of emerging technologies are often overlooked. To anticipate crimes that the metaverse might facilitate, we report the findings of a nominal group technique (NGT) study, which involved a state-of-the-art scoping review of the existing literature and elicitation exercises with two groups of experts (one a diverse group from the UK and Europe, the other representing international law enforcement) with a wide range of expertise. A total of 30 crime threats were identified in the literature or by participants. The elicitation exercises also explored how harmful, frequent, achievable and defeatable participants anticipated that the crimes identified would be. Ratings for these aspects were largely consistent across the two samples, with crimes of a sexual nature (e.g., child sexual abuse material), and crimes against the person (e.g., hate crime) being rated as presenting the highest future risks (i.e. being high harm and high frequency) and being the most difficult to address. The findings illuminate understanding of the most (and least) harmful and likely crime threats the metaverse could facilitate and consequently help stakeholders to prioritise which offences to focus on. In discussing how the crime threats might be addressed, we consider roles and responsibilities and how theory about the management of physical places might inform crime prevention in the metaverse(s).</t>
  </si>
  <si>
    <t>Metaverse, Crime, Future threats, Nominal group technique</t>
  </si>
  <si>
    <t>0016-3287</t>
  </si>
  <si>
    <t>https://www.sciencedirect.com/science/article/pii/S0016328724000211</t>
  </si>
  <si>
    <t>https://doi.org/10.1016/j.futures.2024.103338</t>
  </si>
  <si>
    <t>li2024215888</t>
  </si>
  <si>
    <t>Chunhua Li and Luqian Bao and Yixin Ji and Zhehang Tian and Mengyao Cui and Yubo Shi and Zhilei Zhao and Xianyou Wang</t>
  </si>
  <si>
    <t>Combining machine learning and metal–organic frameworks research: Novel modeling, performance prediction, and materials discovery</t>
  </si>
  <si>
    <t>Machine learning (ML) is the science of making computers learn and behave like humans, autonomously improving their learning by providing them with data and information through observations and real-world interactions. ML methods have significantly accelerated the progress of materials science research. Researchers can use ML frameworks to construct materials research models and design platforms to analyze and predict enormous data resources on materials. Metal-organic frameworks (MOFs), a rapidly developing coordination polymer in the last two decades, have become the most competitive candidate among thousands of porous materials with the application of numerous ML methods and models that have been successfully developed. This review offers an overview of how ML methods may be well-integrated with studying MOFs. It starts with a brief background on the concept and application of ML, points out the importance of various types of descriptors for ML modeling, and introduces several novel algorithms and models using ML in recent years. Then, we elaborate on the current research status of ML methods in MOFs performance prediction and materials discovery. At last, potential challenges are pointed out, and an outlook is given regarding the basic situation of ML-based MOF research. As various functionalized MOFs continue to be developed and applied in specific directions, ML will bring its advantages to the forefront in designing and discovering novel MOFs. Therefore, this review intends to provide readers with fundamental perspectives on the broad range of applications where ML is combined with MOFs research and expects to help enhance their study.</t>
  </si>
  <si>
    <t>Metal-organic frameworks, Machine learning, Novel modeling, Performance prediction, Materials discovery</t>
  </si>
  <si>
    <t>https://www.sciencedirect.com/science/article/pii/S0010854524002340</t>
  </si>
  <si>
    <t>https://doi.org/10.1016/j.ccr.2024.215888</t>
  </si>
  <si>
    <t>yadav2024367</t>
  </si>
  <si>
    <t>Seema Yadav and Abhishek Singh and Rishika Singhal and Jagat Pal Yadav</t>
  </si>
  <si>
    <t>Revolutionizing drug discovery: The impact of artificial intelligence on advancements in pharmacology and the pharmaceutical industry</t>
  </si>
  <si>
    <t>To create novel treatments and treat complex diseases, the pharmaceutical sector is essential. Drug discovery, however, is a time-consuming, pricey, and dangerous endeavor. Artificial intelligence (AI) has become a potent instrument that has transformed several industries, including healthcare, in recent years. This summary gives a general overview of how AI is expediting the creation of novel medicines, revolutionizing the pharmaceutical sector, and enabling drug discovery. The pharmaceutical sector is experiencing a drug discovery revolution because of AI. The drug discovery process is changing at different phases because of AI approaches like machine learning and deep learning. This abstract demonstrates how AI facilitates drug development through target identification, lead compound optimization, drug design, drug repurposing, and clinical trial enhancement. AI integration has the potential to hasten the creation of novel treatments, save costs, and improve patient outcomes. To fully realize the potential of AI in pharmaceutical research and development, issues relating to data accessibility, algorithm interpretability, and laws must be resolved.</t>
  </si>
  <si>
    <t>Artificial intelligence, AI pharmacology, AI in drug discovery, Medical diagnosis, Clinical trials</t>
  </si>
  <si>
    <t>2949-866X</t>
  </si>
  <si>
    <t>https://www.sciencedirect.com/science/article/pii/S2949866X24000327</t>
  </si>
  <si>
    <t>https://doi.org/10.1016/j.ipha.2024.02.009</t>
  </si>
  <si>
    <t>zafar2024102769</t>
  </si>
  <si>
    <t>Muhammad Hamza Zafar and Even Falkenberg Langås and Filippo Sanfilippo</t>
  </si>
  <si>
    <t>Exploring the synergies between collaborative robotics, digital twins, augmentation, and industry 5.0 for smart manufacturing: A state-of-the-art review</t>
  </si>
  <si>
    <t>Industry 5.0 aims at establishing an inclusive, smart and sustainable production process that encourages human creativity and expertise by leveraging enhanced automation and machine intelligence. Collaborative robotics, or “cobotics”,is a major enabling technology of Industry 5.0, which aspires at improving human dexterity by elevating robots to extensions of human capabilities and, ultimately, even as team members. A pivotal element that has the potential to operate as an interface for the teaming aspiration of Industry 5.0 is the adoption of novel technologies such as virtual reality (VR), augmented reality (AR), mixed reality (MR) and haptics, together known as “augmentation”. Industry 5.0 also benefit from Digital Twins (DTs), which are digital representations of a physical assets that serves as their counterpart — or twins. Another essential component of Industry 5.0 is artificial intelligence (AI), which has the potential to create a more intelligent and efficient manufacturing process. In this study, a systematic review of the state of the art is presented to explore the synergies between cobots, DTs, augmentation, and Industry 5.0 for smart manufacturing. To the best of the author’s knowledge, this is the first attempt in the literature to provide a comprehensive review of the synergies between the various components of Industry 5.0. This work aims at increasing the global efforts to realize the large variety of application possibilities offered by Industry 5.0 and to provide an up-to-date reference as a stepping-stone for new research and development within this field.</t>
  </si>
  <si>
    <t>Digital twins, Industry 5.0, Deep learning, Augmentation, HRC</t>
  </si>
  <si>
    <t>https://www.sciencedirect.com/science/article/pii/S0736584524000553</t>
  </si>
  <si>
    <t>https://doi.org/10.1016/j.rcim.2024.102769</t>
  </si>
  <si>
    <t>ball2024368</t>
  </si>
  <si>
    <t>Jayson B. Ball and Matthew G. Frank and Suzanne M. Green-Fulgham and Linda R. Watkins</t>
  </si>
  <si>
    <t>Use of adeno-associated viruses for transgenic modulation of microglia structure and function: A review of technical considerations and challenges</t>
  </si>
  <si>
    <t>Microglia play a central role in the etiology of many neuropathologies. Transgenic tools are a powerful experiment approach to gain reliable and specific control over microglia function. Adeno-associated virus (AAVs) vectors are already an indispensable tool in neuroscience research. Despite ubiquitous use of AAVs and substantial interest in the role of microglia in the study of central nervous system (CNS) function and disease, transduction of microglia using AAVs is seldom reported. This review explores the challenges and advancements made in using AAVs for expressing transgenes in microglia. First, we will examine the functional anatomy of the AAV capsid, which will serve as a basis for subsequent discussions of studies exploring the relationship between capsid mutations and microglia transduction efficacy. After outlining the functional anatomy of AAVs, we will consider the experimental evidence demonstrating AAV-mediated transduction of microglia and microglia-like cell lines followed by an examination of the most promising experimental approaches identified in the literature. Finally, technical limitations will be considered in future applications of AAV experimental approaches.</t>
  </si>
  <si>
    <t>Neuroinflammation, Gene therapy, Macrophage, Transgene, AAV</t>
  </si>
  <si>
    <t>0889-1591</t>
  </si>
  <si>
    <t>https://www.sciencedirect.com/science/article/pii/S088915912400285X</t>
  </si>
  <si>
    <t>https://doi.org/10.1016/j.bbi.2024.03.005</t>
  </si>
  <si>
    <t>ressi2024103858</t>
  </si>
  <si>
    <t>Dalila Ressi and Riccardo Romanello and Carla Piazza and Sabina Rossi</t>
  </si>
  <si>
    <t>AI-enhanced blockchain technology: A review of advancements and opportunities</t>
  </si>
  <si>
    <t>Blockchain technology has rapidly gained popularity, permeating various fields due to its inherent features of security, transparency, and decentralization. Blockchain-based applications, spanning from financial transactions to supply chain management, have revolutionized numerous industries. Concurrently, Artificial Intelligence (AI) techniques have emerged as a powerful tool for efficiently solving complex problems. The integration of AI into blockchain applications has shown promise in addressing key challenges such as security, consensus, scalability, and interoperability. While existing literature offers several surveys on the intersection of AI and blockchain, our work takes a distinct perspective by focusing on how AI solutions can enhance and optimize blockchain technology and its applications. Our goal is to provide a comprehensive literature overview of the methods that have been employed to improve blockchain technology through AI, encompassing machine learning, deep learning, natural language processing and reinforcement learning. Our contribution highlights AI’s potential to enhance blockchain, improving efficiency, security, and reliability of blockchain-based applications. By exploring AI’s role in consensus, smart contracts, and data privacy, it advances theory and practical applications, fostering innovation across sectors for a more secure and efficient digital future.</t>
  </si>
  <si>
    <t>Blockchain, Artificial intelligence, Machine learning</t>
  </si>
  <si>
    <t>https://www.sciencedirect.com/science/article/pii/S1084804524000353</t>
  </si>
  <si>
    <t>https://doi.org/10.1016/j.jnca.2024.103858</t>
  </si>
  <si>
    <t>maertens2024101755</t>
  </si>
  <si>
    <t>Rien Maertens and Maarten {Van Neyghem} and Maxiem Geldhof and Charlotte {Van Petegem} and Niko Strijbol and Peter Dawyndt and Bart Mesuere</t>
  </si>
  <si>
    <t>Discovering and exploring cases of educational source code plagiarism with Dolos</t>
  </si>
  <si>
    <t>Source code plagiarism is a significant issue in educational practice, and educators need user-friendly tools to cope with such academic dishonesty. This article introduces the latest version of Dolos, a state-of-the-art ecosystem of tools for detecting and preventing plagiarism in educational source code. In this new version, the primary focus has been on enhancing the user experience. Educators can now run the entire plagiarism detection pipeline from a new web app in their browser, eliminating the need for any installation or configuration. Completely redesigned analytics dashboards provide an instant assessment of whether a collection of source files contains suspected cases of plagiarism and how widespread plagiarism is within the collection. The dashboards support hierarchically structured navigation to facilitate zooming in and out of suspect cases. Clusters are an essential new component of the dashboard design, reflecting the observation that plagiarism can occur among larger groups of students. To meet various user needs, the Dolos software stack for source code plagiarism detection now includes a self-hostable web app, a JSON application programming interface (API), a command line interface (CLI), a JavaScript library and a preconfigured Docker container. Clear documentation and a free-to-use instance of the web app can be found at https://dolos.ugent.be. The source code is also available on GitHub.</t>
  </si>
  <si>
    <t>Web app, Plagiarism, Source code, Academic dishonesty, Cheating, Learning analytics, Educational data mining, Online learning, Programming language</t>
  </si>
  <si>
    <t>2352-7110</t>
  </si>
  <si>
    <t>https://www.sciencedirect.com/science/article/pii/S2352711024001262</t>
  </si>
  <si>
    <t>https://doi.org/10.1016/j.softx.2024.101755</t>
  </si>
  <si>
    <t>hakiri2024110350</t>
  </si>
  <si>
    <t>Akram Hakiri and Aniruddha Gokhale and Sadok Ben Yahia and Nedra Mellouli</t>
  </si>
  <si>
    <t>A comprehensive survey on digital twin for future networks and emerging Internet of Things industry</t>
  </si>
  <si>
    <t>The rapid growth of industrial digitalization in the Industry 4.0 era is fundamentally transforming the industrial sector by connecting products, machines, and people, offering real-time digital models to allow self-diagnosis, self-optimization and self-configuration. However, this uptake in such a digital transformation faces numerous obstacles. For example, the lack of real-time data feeds to perform custom closed-loop control and realize common, powerful industrial systems, the complexity of traditional tools and their inability in finding effective solutions to industry problems, lack of capabilities to experiment rapidly on innovative ideas, and the absence of continuous real-time interactions between physical objects and their simulation representations along with reliable two-way communications, are key barriers towards the adoption of such a digital transformation. Digital twins hold the promise of improving maintainability and deployability, enabling flexibility, auditability, and responsiveness to changing conditions, allowing continuous learning, monitoring and actuation, and allowing easy integration of new technologies in order to deploy open, scalable and reliable Industrial Internet of Things (IIoT). A critical understanding of this emerging paradigm is necessary to address the multiple dimensions of challenges in realizing digital twins at scale and create new means to generate knowledge in the industrial IoT. To address these requirements, this paper surveys existing digital twin along software technologies, standardization efforts and the wide range of recent and state-of-the-art digital twin-based projects; presents diverse use cases that can benefit from this emerging technology; followed by an in-depth discussion of the major challenges in this area drawing upon the research status and key trends in Digital Twins.</t>
  </si>
  <si>
    <t>Digital twin, Internet of Things, Interoperability, Standardization, Frameworks and prototypes, Security</t>
  </si>
  <si>
    <t>https://www.sciencedirect.com/science/article/pii/S1389128624001828</t>
  </si>
  <si>
    <t>https://doi.org/10.1016/j.comnet.2024.110350</t>
  </si>
  <si>
    <t>he2024104752</t>
  </si>
  <si>
    <t>Flora Xuhua He and Mahnaz Fanaian and Nancy Ming Zhang and Xanthe Lea and Sara Katherine Geale and Lisa Gielis and Kazem Razaghi and Alicia Evans</t>
  </si>
  <si>
    <t>Academic dishonesty in university nursing students: A scoping review</t>
  </si>
  <si>
    <t>Objective This review seeks to deepen our understanding of the factors contributing to nursing students' academic dishonesty and the repercussions of such behaviours on their learning in both classroom and clinical settings, and on the integrity of the nursing profession. Design and methods It was a scoping review in which a five-stage methodological framework informed its process. Six databases were searched for relevant original studies. Other search methods were also conducted using Google Scholar, Trove, and ProQuest Dissertations for theses pertinent to the topic. An inductive descriptive approach was used to analyse and synthesise data. Results Twenty-seven studies and nine doctoral theses were selected and included in the scoping review. Of these, 25 studies used a quantitative approach, nine studies a qualitative one, and two studies used mixed methods. Three categorical factors, intrapersonal, interpersonal, and external, contributed to nursing students' academic dishonesty. Conclusion Academic dishonesty in nursing students is concerning. Noted factors contributing to academic dishonesty include stress and pressure experienced by students, the prevalence of peer cheating, and lack of knowledge. Most alarming is the significant correlation between academic dishonesty and clinical dishonesty. The evidence suggests that students who engage in dishonest behaviour in academic settings may be more likely to engage in dishonest behaviour in clinical settings. This raises serious concerns about integrity, ethics, patient safety and the reputation of nursing students, universities, healthcare providers and health professionals.</t>
  </si>
  <si>
    <t>Academic integrity, Academic dishonesty, Academic misconduct, Clinical dishonesty, Nursing students, Nurses</t>
  </si>
  <si>
    <t>0020-7489</t>
  </si>
  <si>
    <t>https://www.sciencedirect.com/science/article/pii/S0020748924000646</t>
  </si>
  <si>
    <t>https://doi.org/10.1016/j.ijnurstu.2024.104752</t>
  </si>
  <si>
    <t>krasnov2024681</t>
  </si>
  <si>
    <t>Aleksei Krasnov and Shadrack J. Barnabas and Timo Boehme and Stephen K. Boyer and Lutz Weber</t>
  </si>
  <si>
    <t>Comparing software tools for optical chemical structure recognition</t>
  </si>
  <si>
    <t>The extraction of chemical information from images, also known as Optical Chemical Structure Recognition (OCSR) has recently gained new attention. This new interest is ignited by various machine learning methods introduced over the last years and the new possibilities to train image models for specific tasks such as OCSR. In the present paper, we have compared 8 open access OCSR methods (DECIMER, ReactionDataExtractor, MolScribe, RxnScribe, SwinOCSR, OCMR, MolVec, and OSRA) using an independent test set of images from patents and patent applications as this is an application area of general interest – precision and recall are highly desired by those who are analysing the intellectual property of chemistry patents. As a result, the used methods have shown different strengths when predicting structures from different images containing different modalities and chemistry categories. These existing methodologies for image extraction overall remain unsatisfactory, indicating a need for further advancements in the field. Further, we have created a machine learning image classifier, classifying images into one out of four image categories and applying the best performing OCSR method for each category. This classifier, the image comparator tools, and datasets have been made available to the public as open access tools.</t>
  </si>
  <si>
    <t>https://www.sciencedirect.com/science/article/pii/S2635098X24000585</t>
  </si>
  <si>
    <t>https://doi.org/10.1039/d3dd00228d</t>
  </si>
  <si>
    <t>melman2024104073</t>
  </si>
  <si>
    <t>Anna Melman and Oleg Evsutin</t>
  </si>
  <si>
    <t>Methods for countering attacks on image watermarking schemes: Overview</t>
  </si>
  <si>
    <t>Image watermarking is an effective and promising technology. Robust watermarks that are resistant to various attacks allow authors and owners of digital images to protect their rights to digital content, control its distribution and confirm its authenticity. Most of the modern algorithms for robust image watermarking aim to achieve resistance to a large number of different attacks. However, some authors develop algorithms designed to counter targeted attacks. The study of such schemes allows developers of watermarking algorithms to evaluate special means of counteracting various attacks, and then use them to create new robust schemes, both targeted and universal ones. In this paper, we present an overview of robust image watermarking schemes in terms of countering targeted attacks. We review the state-of-the-art in the field of attacking robust watermarks and propose a four-level classification of attacks that includes different levels of attack implementation, including an attacker’s intent, characteristics of actions, the main target and an attack type. The proposed classification considers a watermark as an object of attack and summarizes various characteristics of attacks in a hierarchical manner. We analyze the means of countering common attacks such as image processing attacks, geometric attacks, print-scan and screen capture attacks, collusion attacks, and ambiguity attacks. Based on the results of our review, we highlight the most common methods of countering attacks and formulate promising areas of research in the field of methods for improving security of embedding schemes.</t>
  </si>
  <si>
    <t>Digital images, Watermarking, Robustness, Removal attacks, Forgery attacks</t>
  </si>
  <si>
    <t>https://www.sciencedirect.com/science/article/pii/S1047320324000282</t>
  </si>
  <si>
    <t>https://doi.org/10.1016/j.jvcir.2024.104073</t>
  </si>
  <si>
    <t>sundberg2024561</t>
  </si>
  <si>
    <t>Leif Sundberg and Jonny Holmström</t>
  </si>
  <si>
    <t>Innovating by prompting: How to facilitate innovation in the age of generative AI</t>
  </si>
  <si>
    <t>This article focuses on how recent advances in artificial intelligence (AI), particularly chatbots based on large language models (LLMs), such as ChatGPT, can be used for innovation purposes. The article begins with a brief overview of the development and characteristics of generative AI (GenAI). Elaborating on the implications of GenAI, we provide examples to demonstrate four mechanisms of LLMs: translation, summarization, classification, and amplification. These mechanisms inform a framework that highlights how LLMs enable the creation of innovative solutions for organizations through capacities in two dimensions: context awareness and content awareness. The strength of LLMs lies in the combination of capacities in both these dimensions, which enables them to comprehend and amplify content. Four managerial suggestions are presented, ranging from starting out with small-scale projects and data exploration, to scaling through integration efforts and educating prompt engineers. By presenting the framework, recommendations, and examples of use cases in various contexts, the article contributes to the emerging literature on GenAI and innovation.</t>
  </si>
  <si>
    <t>Prompt engineering, Iterative prompting, ChatGPT, Generative AI, AI and innovation, Large language models</t>
  </si>
  <si>
    <t>https://www.sciencedirect.com/science/article/pii/S0007681324000594</t>
  </si>
  <si>
    <t>https://doi.org/10.1016/j.bushor.2024.04.014</t>
  </si>
  <si>
    <t>teo2024101419</t>
  </si>
  <si>
    <t>Zhen Ling Teo and Liyuan Jin and Nan Liu and Siqi Li and Di Miao and Xiaoman Zhang and Wei Yan Ng and Ting Fang Tan and Deborah Meixuan Lee and Kai Jie Chua and John Heng and Yong Liu and Rick Siow Mong Goh and Daniel Shu Wei Ting</t>
  </si>
  <si>
    <t>Federated machine learning in healthcare: A systematic review on clinical applications and technical architecture</t>
  </si>
  <si>
    <t>Summary Federated learning (FL) is a distributed machine learning framework that is gaining traction in view of increasing health data privacy protection needs. By conducting a systematic review of FL applications in healthcare, we identify relevant articles in scientific, engineering, and medical journals in English up to August 31st, 2023. Out of a total of 22,693 articles under review, 612 articles are included in the final analysis. The majority of articles are proof-of-concepts studies, and only 5.2% are studies with real-life application of FL. Radiology and internal medicine are the most common specialties involved in FL. FL is robust to a variety of machine learning models and data types, with neural networks and medical imaging being the most common, respectively. We highlight the need to address the barriers to clinical translation and to assess its real-world impact in this new digital data-driven healthcare scene.</t>
  </si>
  <si>
    <t>federated learning, systematic review, artificial intelligence, healthcare</t>
  </si>
  <si>
    <t>2666-3791</t>
  </si>
  <si>
    <t>https://www.sciencedirect.com/science/article/pii/S2666379124000429</t>
  </si>
  <si>
    <t>https://doi.org/10.1016/j.xcrm.2024.101419</t>
  </si>
  <si>
    <t>mcknight202423</t>
  </si>
  <si>
    <t>Lucinda McKnight and Cara Shipp</t>
  </si>
  <si>
    <t>“Just a tool”? Troubling language and power in generative AI writing</t>
  </si>
  <si>
    <t>Purpose The purpose of this paper is to share findings from empirically driven conceptual research into the implications for English teachers of understanding generative AI as a “tool” for writing. Design/methodology/approach The paper reports early findings from an Australian National Survey of English teachers and interrogates the notion of the AI writer as “tool” through intersectional feminist discursive-material analysis of the metaphorical entailments of the term. Findings Through this work, the authors have developed the concept of “coloniser tool-thinking” and juxtaposed it with First Nations and feminist understandings of “tools” and “objects” to demonstrate risks to the pursuit of social and planetary justice through understanding generative AI as a tool for English teachers and students. Originality/value Bringing together white and First Nations English researchers in dialogue, the paper contributes a unique perspective to challenge widespread and common-sense use of “tool” for generative AI services.</t>
  </si>
  <si>
    <t>Pedagogy, Metaphor, Discourse analysis, Curriculum, Social justice, Feminism, Artificial intelligence, Professional learning, Writing, Generative AI writing tools</t>
  </si>
  <si>
    <t>1175-8708</t>
  </si>
  <si>
    <t>https://www.sciencedirect.com/science/article/pii/S117587082400013X</t>
  </si>
  <si>
    <t>https://doi.org/10.1108/ETPC-08-2023-0092</t>
  </si>
  <si>
    <t>wang2024100836</t>
  </si>
  <si>
    <t>Jieshu Wang and José Lobo and Shade T. Shutters and Deborah Strumsky</t>
  </si>
  <si>
    <t>Fueling a net-zero future: The influence of government-funded research on climate change mitigation inventions</t>
  </si>
  <si>
    <t>This study examines the pace and content of Climate Change Mitigation Technology (CCMT) inventions, focusing on the influence of government-funded research on patent characteristics. Utilizing data from the USPTO, we analyze the trends in CCMT patenting from 1988 to 2017 and reveal a significant increase in CCMT inventions. However, patents in hydrogen technology and Carbon Capture and Storage (CCS) are comparatively low, suggesting these fields are still in the early development stages. CCMT inventions rely heavily on government-funded research, particularly in CCS and hydrogen technology. CCMT inventions relying on government research are more complex and generate larger and more pervasive knowledge spillovers than their counterparts. However, they are less likely to be novel and tend to consolidate rather than destabilize existing technologies. Interestingly, the effect of government research reducing the likelihood of novelty is only observed in CCMT inventions and does not extend to utility patents. These findings highlight the role of government-funded research in facilitating high-quality CCMT inventions through knowledge spillovers. Our study underscores the importance of sustained and targeted public investment in CCMT R&amp;D.</t>
  </si>
  <si>
    <t>Environmental inventions, Patent data, Climate change mitigation technology, Net-zero emission, Novelty, Knowledge recombination, Government-funded research</t>
  </si>
  <si>
    <t>2210-4224</t>
  </si>
  <si>
    <t>https://www.sciencedirect.com/science/article/pii/S2210422424000273</t>
  </si>
  <si>
    <t>https://doi.org/10.1016/j.eist.2024.100836</t>
  </si>
  <si>
    <t>nanda2024100533</t>
  </si>
  <si>
    <t>Manika Nanda and Mala Saraswat and Pankaj Kumar Sharma</t>
  </si>
  <si>
    <t>Enhancing cybersecurity: A review and comparative analysis of convolutional neural network approaches for detecting URL-based phishing attacks</t>
  </si>
  <si>
    <t>Phishing attempts to mimic the official websites of businesses, including banks, e-commerce, government offices, and financial institutions. Phishing websites aim to collect and retrieve sensitive data from users, including passwords, credit card numbers, email addresses, personal information, and so on. The growing frequency of phishing attacks has prompted the development of numerous anti-phishing technologies. Because machine learning (ML) techniques perform better in categorization problems, they are used extensively. But the most crucial features are not extracted by the algorithms in use today, which could result in a false categorization. In addition, the complex algorithms contribute to the long reaction time. To solve these issues, this study suggests using a Bidirectional Long Short-Term Memory-based Gated Highway Attention Block Convolutional Neural Network (BiLSTM-GHA-CNN) to detect phishing URLs.</t>
  </si>
  <si>
    <t>URL, Phishing, Features, Neural network, Machine learning, Deep learning, CNN, BiLSTM, APWG</t>
  </si>
  <si>
    <t>2772-6711</t>
  </si>
  <si>
    <t>https://www.sciencedirect.com/science/article/pii/S2772671124001153</t>
  </si>
  <si>
    <t>https://doi.org/10.1016/j.prime.2024.100533</t>
  </si>
  <si>
    <t>ferreira2024103100</t>
  </si>
  <si>
    <t>André Ferreira and Jianning Li and Kelsey L. Pomykala and Jens Kleesiek and Victor Alves and Jan Egger</t>
  </si>
  <si>
    <t>GAN-based generation of realistic 3D volumetric data: A systematic review and taxonomy</t>
  </si>
  <si>
    <t>With the massive proliferation of data-driven algorithms, such as deep learning-based approaches, the availability of high-quality data is of great interest. Volumetric data is very important in medicine, as it ranges from disease diagnoses to therapy monitoring. When the dataset is sufficient, models can be trained to help doctors with these tasks. Unfortunately, there are scenarios where large amounts of data is unavailable. For example, rare diseases and privacy issues can lead to restricted data availability. In non-medical fields, the high cost of obtaining enough high-quality data can also be a concern. A solution to these problems can be the generation of realistic synthetic data using Generative Adversarial Networks (GANs). The existence of these mechanisms is a good asset, especially in healthcare, as the data must be of good quality, realistic, and without privacy issues. Therefore, most of the publications on volumetric GANs are within the medical domain. In this review, we provide a summary of works that generate realistic volumetric synthetic data using GANs. We therefore outline GAN-based methods in these areas with common architectures, loss functions and evaluation metrics, including their advantages and disadvantages. We present a novel taxonomy, evaluations, challenges, and research opportunities to provide a holistic overview of the current state of volumetric GANs.</t>
  </si>
  <si>
    <t>Synthetic volumetric data, Generative adversarial network, Systematic review, Volumetric GANs taxonomy</t>
  </si>
  <si>
    <t>https://www.sciencedirect.com/science/article/pii/S1361841524000252</t>
  </si>
  <si>
    <t>https://doi.org/10.1016/j.media.2024.103100</t>
  </si>
  <si>
    <t>xie2024127225</t>
  </si>
  <si>
    <t>Xianghua Xie and Chen Hu and Hanchi Ren and Jingjing Deng</t>
  </si>
  <si>
    <t>A survey on vulnerability of federated learning: A learning algorithm perspective</t>
  </si>
  <si>
    <t>Federated Learning (FL) has emerged as a powerful paradigm for training Machine Learning (ML), particularly Deep Learning (DL) models on multiple devices or servers while maintaining data localized at owners’ sites. Without centralizing data, FL holds promise for scenarios where data integrity, privacy and security and are critical. However, this decentralized training process also opens up new avenues for opponents to launch unique attacks, where it has been becoming an urgent need to understand the vulnerabilities and corresponding defense mechanisms from a learning algorithm perspective. This review paper takes a comprehensive look at malicious attacks against FL, categorizing them from new perspectives on attack origins and targets, and providing insights into their methodology and impact. In this survey, we focus on threat models targeting the learning process of FL systems. Based on the source and target of the attack, we categorize existing threat models into four types, Data to Model (D2M), Model to Data (M2D), Model to Model (M2M) and composite attacks. For each attack type, we discuss the defense strategies proposed, highlighting their effectiveness, assumptions and potential areas for improvement. Defense strategies have evolved from using a singular metric to excluding malicious clients, to employing a multifaceted approach examining client models at various phases. In this survey paper, our research indicates that the to-learn data, the learning gradients, and the learned model at different stages all can be manipulated to initiate malicious attacks that range from undermining model performance, reconstructing private local data, and to inserting backdoors. We have also seen these threat are becoming more insidious. While earlier studies typically amplified malicious gradients, recent endeavors subtly alter the least significant weights in local models to bypass defense measures. This literature review provides a holistic understanding of the current FL threat landscape and highlights the importance of developing robust, efficient, and privacy-preserving defenses to ensure the safe and trusted adoption of FL in real-world applications. The categorized bibliography can be found at: https://github.com/Rand2AI/Awesome-Vulnerability-of-Federated-Learning.</t>
  </si>
  <si>
    <t>Federated Learning, Deep Learning, Model vulnerability, Privacy preserving</t>
  </si>
  <si>
    <t>https://www.sciencedirect.com/science/article/pii/S0925231223013486</t>
  </si>
  <si>
    <t>https://doi.org/10.1016/j.neucom.2023.127225</t>
  </si>
  <si>
    <t>longo2024102301</t>
  </si>
  <si>
    <t>Luca Longo and Mario Brcic and Federico Cabitza and Jaesik Choi and Roberto Confalonieri and Javier Del Ser and Riccardo Guidotti and Yoichi Hayashi and Francisco Herrera and Andreas Holzinger and Richard Jiang and Hassan Khosravi and Freddy Lecue and Gianclaudio Malgieri and Andrés Páez and Wojciech Samek and Johannes Schneider and Timo Speith and Simone Stumpf</t>
  </si>
  <si>
    <t>Explainable Artificial Intelligence (XAI) 2.0: A manifesto of open challenges and interdisciplinary research directions</t>
  </si>
  <si>
    <t>Understanding black box models has become paramount as systems based on opaque Artificial Intelligence (AI) continue to flourish in diverse real-world applications. In response, Explainable AI (XAI) has emerged as a field of research with practical and ethical benefits across various domains. This paper highlights the advancements in XAI and its application in real-world scenarios and addresses the ongoing challenges within XAI, emphasizing the need for broader perspectives and collaborative efforts. We bring together experts from diverse fields to identify open problems, striving to synchronize research agendas and accelerate XAI in practical applications. By fostering collaborative discussion and interdisciplinary cooperation, we aim to propel XAI forward, contributing to its continued success. We aim to develop a comprehensive proposal for advancing XAI. To achieve this goal, we present a manifesto of 28 open problems categorized into nine categories. These challenges encapsulate the complexities and nuances of XAI and offer a road map for future research. For each problem, we provide promising research directions in the hope of harnessing the collective intelligence of interested stakeholders.</t>
  </si>
  <si>
    <t>Explainable artificial intelligence, XAI, Interpretability, Manifesto, Open challenges, Interdisciplinarity, Ethical AI, Large language models, Trustworthy AI, Responsible AI, Generative AI, Multi-faceted explanations, Concept-based explanations, Causality, Actionable XAI, Falsifiability</t>
  </si>
  <si>
    <t>https://www.sciencedirect.com/science/article/pii/S1566253524000794</t>
  </si>
  <si>
    <t>https://doi.org/10.1016/j.inffus.2024.102301</t>
  </si>
  <si>
    <t>chen2024103830</t>
  </si>
  <si>
    <t>Huajie Chen and Chi Liu and Tianqing Zhu and Wanlei Zhou</t>
  </si>
  <si>
    <t>When deep learning meets watermarking: A survey of application, attacks and defenses</t>
  </si>
  <si>
    <t>Deep learning has been used to address various problems in a range of domains within both academia and industry. However, the issue of intellectual property with deep learning models has aroused broad attention. Watermarking, a proactive defense approach widely adopted to safeguard the copyright of digital content, is now sparking novel mechanisms for protecting the intellectual property of deep learning models. Further, significantly improved digital watermarking techniques have been developed to protect multimedia content, primarily images, with high efficiency and effectiveness. Yet, our current understandings of these two technical forefronts, i.e., deep learning model watermarking and image watermarking via deep learning, are unilaterally separated and application-oriented. To this end, we have undertaken a survey on emerging watermarking mechanisms in the two areas from a novel security perspective. That is, we have surveyed attacks and defenses in deep learning model watermarking and deep-learning-based image watermarking. Within the survey, we propose an objective taxonomy to unify the two domains, revealing their commonly shared properties with reference to design principles, functionalities, etc. Upon the taxonomy, a comprehensive analysis of attacks and defenses associated with the shared properties in both domains is presented. We have summarized the collected methods from a technical aspect and their advantages vs. disadvantages. A discussion of the joint characteristics and possible improvements of the methods are attached. Lastly, we have also proposed several potential research directions to inspire more ideas in these areas.</t>
  </si>
  <si>
    <t>Model watermarking, Deep steganography, Deep learning, Security and privacy</t>
  </si>
  <si>
    <t>https://www.sciencedirect.com/science/article/pii/S0920548923001113</t>
  </si>
  <si>
    <t>https://doi.org/10.1016/j.csi.2023.103830</t>
  </si>
  <si>
    <t>pizzi2024103997</t>
  </si>
  <si>
    <t>Ed Pizzi and Giorgos Kordopatis-Zilos and Hiral Patel and Gheorghe Postelnicu and Sugosh {Nagavara Ravindra} and Akshay Gupta and Symeon Papadopoulos and Giorgos Tolias and Matthijs Douze</t>
  </si>
  <si>
    <t>The 2023 video similarity dataset and challenge</t>
  </si>
  <si>
    <t>This work introduces a dataset, benchmark, and challenge for the problem of video copy tracing. There are two related tasks: determining whether a query video shares content with a reference video (“detection”) and temporally localizing the shared content within each video (“localization”). The benchmark is designed to evaluate methods on these two tasks. It simulates a realistic needle-in-haystack setting, where the majority of both query and reference videos are “distractors” containing no copied content. We propose an accuracy metric for both tasks. The associated challenge imposes computing resource restrictions that reflect real-world settings. We also analyze the results and methods of the top submissions to the challenge. The dataset, baseline methods, and evaluation code are publicly available and were discussed at the Visual Copy Detection Workshop (VCDW) at CVPR’23. We provide reference code for evaluation and baselines at: https://github.com/facebookresearch/vsc2022.</t>
  </si>
  <si>
    <t>Video similarity challenge, Video copy detection, Video copy localization, Video dataset</t>
  </si>
  <si>
    <t>1077-3142</t>
  </si>
  <si>
    <t>https://www.sciencedirect.com/science/article/pii/S107731422400078X</t>
  </si>
  <si>
    <t>https://doi.org/10.1016/j.cviu.2024.103997</t>
  </si>
  <si>
    <t>chrysanthou2024103780</t>
  </si>
  <si>
    <t>Anargyros Chrysanthou and Yorgos Pantis and Constantinos Patsakis</t>
  </si>
  <si>
    <t>The anatomy of deception: Measuring technical and human factors of a large-scale phishing campaign</t>
  </si>
  <si>
    <t>In an era dominated by digital interactions, phishing campaigns have evolved to exploit not just technological vulnerabilities but also human traits. This study takes an unprecedented deep dive into large-scale phishing campaigns aimed at Meta's users, offering a dual perspective on the technical mechanics and human elements involved. Analysing data from over 25,000 victims worldwide, we highlight the nuances of these campaigns, from the intricate techniques deployed by the attackers to the sentiments and behaviours of those targeted. Unlike prior research conducted in controlled environments, this investigation capitalises on the vast, diverse, and genuine data extracted directly from active phishing campaigns, allowing for a more holistic understanding of the drivers, facilitators, and human factors. Through applying advanced computational techniques, including natural language processing and machine learning, this work unveils critical insights into the psyche of victims and the evolving tactics of modern phishers. Our analysis illustrates very poor password selection choices from the victims, with 30.27% of them picking low-complexity passwords and 58.23% reusing leaked passwords. Additionally, more than 10% exhibit strong persistence in re-victimisation by posting again to the phishing platforms of the same phishers. Finally, we reveal many correlations regarding demographics and the time periods when victims are more vulnerable during the day, as well as analyse the sentiment, emotion, and tone of text responses that they submitted, illustrating how convinced they were of the scam.</t>
  </si>
  <si>
    <t>Phishing, Digital forensics, Sentiment analysis, Human factors in cybersecurity</t>
  </si>
  <si>
    <t>https://www.sciencedirect.com/science/article/pii/S0167404824000816</t>
  </si>
  <si>
    <t>https://doi.org/10.1016/j.cose.2024.103780</t>
  </si>
  <si>
    <t>haleem2024392</t>
  </si>
  <si>
    <t>Abid Haleem and Mohd Javaid and Ravi Pratap Singh</t>
  </si>
  <si>
    <t>Exploring the competence of ChatGPT for customer and patient service management</t>
  </si>
  <si>
    <t>The modern language generation model ChatGPT, created by Open Artificial Intelligence (AI), is recognised for its capacity to comprehend context and produce pertinent content. This model is built on the transformer architecture, which enables it to process massive volumes of data and produce text that is both cohesive and illuminating. Service is a crucial component everywhere as it provides the basis for establishing client rapport and offering aid and support. In healthcare, the application of ChatGPT for patient service support has been one of the most significant advances in recent years. ChatGPT can help overcome language obstacles and improve patient satisfaction by facilitating communication with healthcare personnel and understanding of care. It can assist in enhancing the entire patient experience by offering personalised information and support to patients and making it more straightforward for them to communicate with healthcare professionals. Its goal can be to expedite and streamline service by promptly and accurately responding to customers. Businesses of all sizes increasingly use ChatGPT since it allows them to provide 24/7 customer support without requiring human contact. This paper briefly discusses ChatGPT and the need for better services. Various perspectives on improving customer and patient services through ChatGPT are discussed. The article also discussed the major key enablers of ChatGPT for refining customer and patient assistance. Further, the paper identifies and discusses the critical application areas of ChatGPT for customer and patient service. With its ability to handle several requests simultaneously, respond quickly and accurately to client questions, and gain knowledge from every interaction, ChatGPT is revolutionising customer and patient service. Its accessibility and compatibility with various communication channels make it a desirable solution for businesses looking to improve support. As technology advances, ChatGPT is positioned to become an essential tool for businesses wishing to provide speedy and customised service. Although ChatGPT may give convincing solutions, the chance of providing accurate and updated information poses a problem for its usage in service jobs that need accurate and up-to-date information. In future, various services will become better and more efficient due to ChatGPT and AI.</t>
  </si>
  <si>
    <t>Artificial intelligence (AI), ChatGPT, Applications, Healthcare, Customer, Patient</t>
  </si>
  <si>
    <t>https://www.sciencedirect.com/science/article/pii/S2949866X24000480</t>
  </si>
  <si>
    <t>https://doi.org/10.1016/j.ipha.2024.03.002</t>
  </si>
  <si>
    <t>yadav2024123756</t>
  </si>
  <si>
    <t>Ankit Yadav and Dinesh {Kumar Vishwakarma}</t>
  </si>
  <si>
    <t>Datasets, clues and state-of-the-arts for multimedia forensics: An extensive review</t>
  </si>
  <si>
    <t>With the large chunks of social media data being created daily and the parallel rise of realistic multimedia tampering methods, detecting and localising tampering in images and videos has become essential. This survey focusses on approaches for tampering detection in multimedia data using deep learning models. Specifically, it presents a detailed analysis of publicly available benchmark datasets for malicious manipulation detection. It also offers a comprehensive list of tampering clues and commonly used deep learning architectures. Next, it discusses the current state-of-the-art tampering detection methods, categorizing them into meaningful types such as deepfake detection methods, splice tampering detection methods, copy-move tampering detection methods, etc. and discussing their strengths and weaknesses. Top results achieved on benchmark datasets, comparison of deep learning approaches against traditional methods and critical insights from the recent tampering detection methods are also discussed. Lastly, the research gaps, future direction and conclusion are discussed to provide an in-depth understanding of the tampering detection research arena.</t>
  </si>
  <si>
    <t>Tampering detection, Localization, Forgery, Manipulation, Deep learning, Convolutional neural networks</t>
  </si>
  <si>
    <t>https://www.sciencedirect.com/science/article/pii/S0957417424006225</t>
  </si>
  <si>
    <t>https://doi.org/10.1016/j.eswa.2024.123756</t>
  </si>
  <si>
    <t>ong2024101356</t>
  </si>
  <si>
    <t>Jasmine Chiat Ling Ong and Benjamin Jun Jie Seng and Jeren Zheng Feng Law and Lian Leng Low and Andrea Lay Hoon Kwa and Kathleen M. Giacomini and Daniel Shu Wei Ting</t>
  </si>
  <si>
    <t>Artificial intelligence, ChatGPT, and other large language models for social determinants of health: Current state and future directions</t>
  </si>
  <si>
    <t>Summary This perspective highlights the importance of addressing social determinants of health (SDOH) in patient health outcomes and health inequity, a global problem exacerbated by the COVID-19 pandemic. We provide a broad discussion on current developments in digital health and artificial intelligence (AI), including large language models (LLMs), as transformative tools in addressing SDOH factors, offering new capabilities for disease surveillance and patient care. Simultaneously, we bring attention to challenges, such as data standardization, infrastructure limitations, digital literacy, and algorithmic bias, that could hinder equitable access to AI benefits. For LLMs, we highlight potential unique challenges and risks including environmental impact, unfair labor practices, inadvertent disinformation or “hallucinations,” proliferation of bias, and infringement of copyrights. We propose the need for a multitiered approach to digital inclusion as an SDOH and the development of ethical and responsible AI practice frameworks globally and provide suggestions on bridging the gap from development to implementation of equitable AI technologies.</t>
  </si>
  <si>
    <t>https://www.sciencedirect.com/science/article/pii/S2666379123005736</t>
  </si>
  <si>
    <t>https://doi.org/10.1016/j.xcrm.2023.101356</t>
  </si>
  <si>
    <t>hu2024123715</t>
  </si>
  <si>
    <t>Kun Hu and Mingpei Wang and Xiaohui Ma and Jia Chen and Xiaochao Wang and Xingjun Wang</t>
  </si>
  <si>
    <t>Learning-based image steganography and watermarking: A survey</t>
  </si>
  <si>
    <t>Extensive research has been conducted on image steganography and watermarking algorithms, owing to their crucial rules in secret data transmission, copyright protection, and traceability. Despite promising results and numerous surveys proposed in the literature, there is still a lack of comprehensive analysis dedicated to deep learning-based image steganography and watermarking algorithms. In this paper, we focus on investigating three important aspects: neural networks, structure models, and training strategies. Our review covers the vast literature in this field. Furthermore, we provide a comprehensive statistical analysis from diverse perspectives, including models, loss functions, platforms, datasets, and attacks. Moreover, we conduct in a thorough comparative analysis and evaluation of existing representative algorithms, assessing their effectiveness within the context of deep learning. Finally, the challenges and potential research directions in the domain of deep-learning image steganography and watermarking algorithms are discussed to facilitate future research.</t>
  </si>
  <si>
    <t>Image steganography, Deep learning, Image watermarking</t>
  </si>
  <si>
    <t>https://www.sciencedirect.com/science/article/pii/S0957417424005815</t>
  </si>
  <si>
    <t>https://doi.org/10.1016/j.eswa.2024.123715</t>
  </si>
  <si>
    <t>johnson2024102863</t>
  </si>
  <si>
    <t>Stacy Johnson and Erin Owens and Hannah Menendez and Dianna Kim</t>
  </si>
  <si>
    <t>Using ChatGPT-generated essays in library instruction</t>
  </si>
  <si>
    <t>This case study details a library instruction activity developed by a team of academic librarians, which intended to leverage experiential learning to make students and faculty aware of the function, capabilities, and limitations of text-generating artificial intelligence (AI) tools like OpenAI's ChatGPT. The activity is described, with its development connected to key instructional theories and frameworks. Feedback is shared from student, faculty, and librarian perspectives, and future possibilities for academic librarians to grow and adapt similar AI literacy activities are explored.</t>
  </si>
  <si>
    <t>Academic libraries, Library instruction, Information literacy, Artificial intelligence, AI literacy, Generative AI, ChatGPT</t>
  </si>
  <si>
    <t>https://www.sciencedirect.com/science/article/pii/S0099133324000247</t>
  </si>
  <si>
    <t>https://doi.org/10.1016/j.acalib.2024.102863</t>
  </si>
  <si>
    <t>yao2024100211</t>
  </si>
  <si>
    <t>Yifan Yao and Jinhao Duan and Kaidi Xu and Yuanfang Cai and Zhibo Sun and Yue Zhang</t>
  </si>
  <si>
    <t>A survey on large language model (LLM) security and privacy: The Good, The Bad, and The Ugly</t>
  </si>
  <si>
    <t>Large Language Models (LLMs), such as ChatGPT and Bard, have revolutionized natural language understanding and generation. They possess deep language comprehension, human-like text generation capabilities, contextual awareness, and robust problem-solving skills, making them invaluable in various domains (e.g., search engines, customer support, translation). In the meantime, LLMs have also gained traction in the security community, revealing security vulnerabilities and showcasing their potential in security-related tasks. This paper explores the intersection of LLMs with security and privacy. Specifically, we investigate how LLMs positively impact security and privacy, potential risks and threats associated with their use, and inherent vulnerabilities within LLMs. Through a comprehensive literature review, the paper categorizes the papers into “The Good” (beneficial LLM applications), “The Bad” (offensive applications), and “The Ugly” (vulnerabilities of LLMs and their defenses). We have some interesting findings. For example, LLMs have proven to enhance code security (code vulnerability detection) and data privacy (data confidentiality protection), outperforming traditional methods. However, they can also be harnessed for various attacks (particularly user-level attacks) due to their human-like reasoning abilities. We have identified areas that require further research efforts. For example, Research on model and parameter extraction attacks is limited and often theoretical, hindered by LLM parameter scale and confidentiality. Safe instruction tuning, a recent development, requires more exploration. We hope that our work can shed light on the LLMs’ potential to both bolster and jeopardize cybersecurity.</t>
  </si>
  <si>
    <t>Large Language Model (LLM), LLM security, LLM privacy, ChatGPT, LLM attacks, LLM vulnerabilities</t>
  </si>
  <si>
    <t>2667-2952</t>
  </si>
  <si>
    <t>https://www.sciencedirect.com/science/article/pii/S266729522400014X</t>
  </si>
  <si>
    <t>https://doi.org/10.1016/j.hcc.2024.100211</t>
  </si>
  <si>
    <t>moorhouse2024103290</t>
  </si>
  <si>
    <t>Benjamin Luke Moorhouse and Lucas Kohnke</t>
  </si>
  <si>
    <t>The effects of generative AI on initial language teacher education: The perceptions of teacher educators</t>
  </si>
  <si>
    <t>Since the public release of ChatGPT in November 2022, generative AI tools—capable of creating human-like content such as audio, code, images, text, simulations, 3D objects, and videos—have gained significant attention. While the impact of these tools on language teaching and learning has been widely speculated, the perspective of language teacher educators concerning their influence on initial language teacher education (ILTE) remains unexplored. This study investigates how teacher educators, who play a crucial role in adapting ILTE to technological advancements, perceive the effects of generative AI tools on ILTE. Data were collected through in-depth interviews with thirteen English language teacher educators from all four Hong Kong government-funded universities offering ILTE. Findings reveal that participants believe generative AI tools will substantially affect the ILTE curriculum, instruction, and assessment. However, most participants believed they lacked the confidence and competence to address the implications of generative AI tools effectively. This study highlights the need for further research and training to support teacher educators in adapting ILTE to the emerging influence of generative AI.</t>
  </si>
  <si>
    <t>Generative AI, Initial language teacher education, ChatGPT, Teacher educators</t>
  </si>
  <si>
    <t>https://www.sciencedirect.com/science/article/pii/S0346251X24000721</t>
  </si>
  <si>
    <t>https://doi.org/10.1016/j.system.2024.103290</t>
  </si>
  <si>
    <t>hannigan2024471</t>
  </si>
  <si>
    <t>Timothy R. Hannigan and Ian P. McCarthy and André Spicer</t>
  </si>
  <si>
    <t>Advances in large language model (LLM) technology enable chatbots to generate and analyze content for our work. Generative chatbots do this work by predicting responses rather than knowing the meaning of their responses. In other words, chatbots can produce coherent-sounding but inaccurate or fabricated content, referred to as hallucinations. When humans uncritically use this untruthful content, it becomes what we call botshit. This article focuses on how to use chatbots for content generation work while mitigating the epistemic (i.e., the process of producing knowledge) risks associated with botshit. Drawing on risk management research, we introduce a typology framework that orients how chatbots can be used based on two dimensions: response veracity verifiability and response veracity importance. The framework identifies four modes of chatbot work (authenticated, autonomous, automated, and augmented) with a botshit-related risk (ignorance, miscalibration, routinization, and black boxing). We describe and illustrate each mode and offer advice to help chatbot users guard against the botshit risks that come with each mode.</t>
  </si>
  <si>
    <t>Chatbots, Bullshit, Botshit, Artificial intelligence, Natural language processing</t>
  </si>
  <si>
    <t>https://www.sciencedirect.com/science/article/pii/S0007681324000272</t>
  </si>
  <si>
    <t>https://doi.org/10.1016/j.bushor.2024.03.001</t>
  </si>
  <si>
    <t>1936-878X</t>
  </si>
  <si>
    <t>ivanov2024102521</t>
  </si>
  <si>
    <t>Stanislav Ivanov and Mohammad Soliman and Aarni Tuomi and Nasser Alhamar Alkathiri and Alamir N. Al-Alawi</t>
  </si>
  <si>
    <t>Drivers of generative AI adoption in higher education through the lens of the Theory of Planned Behaviour</t>
  </si>
  <si>
    <t>Drawing on the Theory of Planned Behaviour (TPB), this study investigates the relationship between the perceived benefits, strengths, weaknesses, and risks of generative AI (GenAI) tools and the fundamental factors of the TPB model (i.e., attitude, subjective norms, and perceived behavioural control). The study also investigates the structural association between the TPB variables and intention to use GenAI tools, and how the latter might affect the actual usage of GenAI tools in higher education. The paper adopts a quantitative approach, relying on an anonymous self-administered online questionnaire to gather primary data from 130 lecturers and 168 students in higher education institutions (HEIs) in several countries, and PLS-SEM for data analysis. The results indicate that although lecturers' and students' perceptions of the risks and weaknesses of GenAI tools differ, the perceived strengths and advantages of GenAI technologies have a significant and positive impact on their attitudes, subjective norms, and perceived behavioural control. The TPB core variables positively and significantly impact lecturers' and students’ intentions to use GenAI tools, which in turn significantly and positively impact their adoption of such tools. This paper advances theory by outlining the factors shaping the adoption of GenAI technologies in HEIs. It provides stakeholders with a variety of managerial and policy implications for how to formulate suitable rules and regulations to utilise the advantages of these tools while mitigating the impacts of their disadvantages. Limitations and future research opportunities are also outlined.</t>
  </si>
  <si>
    <t>Generative AI, Theory of planned behaviour, Higher education</t>
  </si>
  <si>
    <t>https://www.sciencedirect.com/science/article/pii/S0160791X24000691</t>
  </si>
  <si>
    <t>https://doi.org/10.1016/j.techsoc.2024.102521</t>
  </si>
  <si>
    <t>he2024103332</t>
  </si>
  <si>
    <t>Yu He and Shanglin Lu and Ran Wei and Shixuan Wang</t>
  </si>
  <si>
    <t>Local media sentiment towards pollution and its effect on corporate green innovation</t>
  </si>
  <si>
    <t>This study examines the effect of local media sentiment on corporate green innovation based on a textual analysis of China's provincial official party newspapers from 2007 to 2018. The results show that the negative sentiment in official media positively influences firms' green innovation, measured by the number of green patents and green patent citations. This positive effect is more pronounced when firms have weaker internal or external governance structures, when the regional punitive measures are less stringent, or when the incentive measures are more complete, suggesting that official media plays a governance role in corporate green innovation. Further analysis shows that the negative sentiment from market-oriented media impedes green innovation and does not affect the relationship between official media sentiment and green innovation. Taken together, our findings reveal the real effects of local media negative sentiment on technological progress and pollution controls through its pressure on firms to engage in green innovation.</t>
  </si>
  <si>
    <t>Media sentiment, Green innovation, Environmental pollution, Corporate governance</t>
  </si>
  <si>
    <t>https://www.sciencedirect.com/science/article/pii/S1057521924002643</t>
  </si>
  <si>
    <t>https://doi.org/10.1016/j.irfa.2024.103332</t>
  </si>
  <si>
    <t>duhan2024e29802</t>
  </si>
  <si>
    <t>Sangeeta Duhan and Preeti Gulia and Nasib Singh Gill and Piyush Kumar Shukla and Surbhi Bhatia Khan and Ahlam Almusharraf and Norah Alkhaldi</t>
  </si>
  <si>
    <t>Investigating attention mechanisms for plant disease identification in challenging environments</t>
  </si>
  <si>
    <t>There is an increasing demand for efficient and precise plant disease detection methods that can quickly identify disease outbreaks. For this, researchers have developed various machine learning and image processing techniques. However, real-field images present challenges due to complex backgrounds, similarities between different disease symptoms, and the need to detect multiple diseases simultaneously. These obstacles hinder the development of a reliable classification model. The attention mechanisms emerge as a critical factor in enhancing the robustness of classification models by selectively focusing on relevant regions or features within infected regions in an image. This paper provides details about various types of attention mechanisms and explores the utilization of these techniques for the machine learning solutions created by researchers for image segmentation, feature extraction, object detection, and classification for efficient plant disease identification. Experiments are conducted on three models: MobileNetV2, EfficientNetV2, and ShuffleNetV2, to assess the effectiveness of attention modules. For this, Squeeze and Excitation layers, the Convolutional Block Attention Module, and transformer modules have been integrated into these models, and their performance has been evaluated using different metrics. The outcomes show that adding attention modules enhances the original models' functionality.</t>
  </si>
  <si>
    <t>Attention mechanism, Computer vision, Deep learning, Classification, Plant disease detection</t>
  </si>
  <si>
    <t>https://www.sciencedirect.com/science/article/pii/S240584402405833X</t>
  </si>
  <si>
    <t>https://doi.org/10.1016/j.heliyon.2024.e29802</t>
  </si>
  <si>
    <t>desai2024100966</t>
  </si>
  <si>
    <t>Meera A. Desai and Irene V. Pasquetto and Abigail Z. Jacobs and Dallas Card</t>
  </si>
  <si>
    <t>An archival perspective on pretraining data</t>
  </si>
  <si>
    <t>Summary Alongside an explosion in research and development related to large language models, there has been a concomitant rise in the creation of pretraining datasets—massive collections of text, typically scraped from the web. Drawing on the field of archival studies, we analyze pretraining datasets as informal archives—heterogeneous collections of diverse material that mediate access to knowledge. We use this framework to identify impacts of pretraining data creation and use beyond directly shaping model behavior and reveal how choices about what is included in pretraining data necessarily involve subjective decisions about values. In doing so, the archival perspective helps us identify opportunities for researchers who study the social impacts of technology to contribute to confronting the challenges and trade-offs that arise in creating pretraining datasets at this scale.</t>
  </si>
  <si>
    <t>https://www.sciencedirect.com/science/article/pii/S2666389924000746</t>
  </si>
  <si>
    <t>https://doi.org/10.1016/j.patter.2024.100966</t>
  </si>
  <si>
    <t>rahhal2024124101</t>
  </si>
  <si>
    <t>Ibrahim Rahhal and Ismail Kassou and Mounir Ghogho</t>
  </si>
  <si>
    <t>Data science for job market analysis: A survey on applications and techniques</t>
  </si>
  <si>
    <t>The job market is evolving continuously due to changes in economic landscapes, technological improvements, and skill requirements. In the era of digitalization, a wealth of data is becoming available, opening up new opportunities for labor market analysis. Many stakeholders can make informed decisions if they benefit from accurate and timely insights about the job market. However, traditional data sources and methods used for labor market analysis often fall short of capturing the diversity and trends of the evolving job market. Recently, researchers started exploring various data sources by leveraging data science techniques, which makes information extraction achievable. This survey reviews recent research published between 2015 and 2022 on labor market analytics through data science techniques and discusses future research directions. 101 primary studies were classified and evaluated to identify the data sources utilized for job market analysis; the skill extraction methods and their type; the occupation and sector identification methods; and the application of the study conducted. Finally, we explore potential avenues for future research in this area.</t>
  </si>
  <si>
    <t>Labor market analytics, Job market needs, Data science, Job title classification, Skill identification, Natural language processing</t>
  </si>
  <si>
    <t>https://www.sciencedirect.com/science/article/pii/S0957417424009679</t>
  </si>
  <si>
    <t>https://doi.org/10.1016/j.eswa.2024.124101</t>
  </si>
  <si>
    <t>alfredo2024100215</t>
  </si>
  <si>
    <t>Riordan Alfredo and Vanessa Echeverria and Yueqiao Jin and Lixiang Yan and Zachari Swiecki and Dragan Gašević and Roberto Martinez-Maldonado</t>
  </si>
  <si>
    <t>Human-centred learning analytics and AI in education: A systematic literature review</t>
  </si>
  <si>
    <t>The rapid expansion of Learning Analytics (LA) and Artificial Intelligence in Education (AIED) offers new scalable, data-intensive systems but raises concerns about data privacy and agency. Excluding stakeholders—like students and teachers—from the design process can potentially lead to mistrust and inadequately aligned tools. Despite a shift towards human-centred design in recent LA and AIED research, there remain gaps in our understanding of the importance of human control, safety, reliability, and trustworthiness in the design and implementation of these systems. We conducted a systematic literature review to explore these concerns and gaps. We analysed 108 papers to provide insights about i) the current state of human-centred LA/AIED research; ii) the extent to which educational stakeholders have contributed to the design process of human-centred LA/AIED systems; iii) the current balance between human control and computer automation of such systems; and iv) the extent to which safety, reliability and trustworthiness have been considered in the literature. Results indicate some consideration of human control in LA/AIED system design, but limited end-user involvement in actual design. Based on these findings, we recommend: 1) carefully balancing stakeholders' involvement in designing and deploying LA/AIED systems throughout all design phases 2) actively involving target end-users, especially students, to delineate the balance between human control and automation, and 3) exploring safety, reliability, and trustworthiness as principles in future human-centred LA/AIED systems.</t>
  </si>
  <si>
    <t>Human-centered AI, Human-centered learning analytics, AI in education, Stakeholders involvement, Education technology, Ethical considerations</t>
  </si>
  <si>
    <t>https://www.sciencedirect.com/science/article/pii/S2666920X2400016X</t>
  </si>
  <si>
    <t>https://doi.org/10.1016/j.caeai.2024.100215</t>
  </si>
  <si>
    <t>giordano2024123389</t>
  </si>
  <si>
    <t>Vito Giordano and Irene Spada and Filippo Chiarello and Gualtiero Fantoni</t>
  </si>
  <si>
    <t>The impact of ChatGPT on human skills: A quantitative study on twitter data</t>
  </si>
  <si>
    <t>The novel generative Artificial Intelligence (AI) developed by OpenAI, i.e., ChatGPT, rised a great interest in both scientific and business contexts. This new wave of technological advancement typically produces deep transformation in the workplace, requiring new skills. However, none of the studies in literature provide quantitative analysis and measures on the impact of ChatGPT on human skills. To address this gap, we collected a database of 616,073 tweets about ChatGPT, and used Natural Language Processing techniques to identify the tasks users requested ChatGPT to perform, and the sentiment related to these tasks. Then, we compared these tasks with a standard taxonomy of skills (i.e., ESCO) using BERT. The results of the study underline that ChatGPT impacts 185 different skills. Moreover, we proposed a model to represent the interaction of the user and ChatGPT, useful to define four skills which are emerging for using this new technology.</t>
  </si>
  <si>
    <t>ChatGPT, Generative Artificial Intelligence, Natural Language Processing, Skills, ESCO</t>
  </si>
  <si>
    <t>https://www.sciencedirect.com/science/article/pii/S0040162524001859</t>
  </si>
  <si>
    <t>https://doi.org/10.1016/j.techfore.2024.123389</t>
  </si>
  <si>
    <t>korkmaz2024104954</t>
  </si>
  <si>
    <t>Gizem Korkmaz and J. Bayoán {Santiago Calderón} and Brandon L. Kramer and Ledia Guci and Carol A. Robbins</t>
  </si>
  <si>
    <t>From GitHub to GDP: A framework for measuring open source software innovation</t>
  </si>
  <si>
    <t>Open source software (OSS) is software that anyone can review, modify, and distribute freely, usually with only minor restrictions such as giving credit to the creator of the work. The use of OSS is growing rapidly, due to its value in increasing firm and economy-wide productivity. Despite its widespread use, there is no standardized methodology for measuring the scope and impact of this fundamental intangible asset. This study presents a framework to measure the value of OSS using data collected from GitHub, the largest platform in the world with over 100 million developers. The data include over 7.6 million repositories where software is developed, stored, and managed. We collect information about contributors and development activity such as code changes and license detail. By adopting a cost estimation model from software engineering, we develop a methodology to generate estimates of investment in OSS that are consistent with the U.S. national accounting methods used for measuring software investment. We generate annual estimates of current and inflation-adjusted investment as well as the net stock of OSS for the 2009–2019 period. Our estimates show that the U.S. investment in 2019 was $37.8 billion with a current-cost net stock of $74.3 billion.</t>
  </si>
  <si>
    <t>Open source software, Cost measurement, GitHub, Innovation, Gross domestic product, Software investment, National accounts</t>
  </si>
  <si>
    <t>https://www.sciencedirect.com/science/article/pii/S0048733324000039</t>
  </si>
  <si>
    <t>https://doi.org/10.1016/j.respol.2024.104954</t>
  </si>
  <si>
    <t>silva2024102984</t>
  </si>
  <si>
    <t>Lucas Emmanuel Nascimento Silva and Leonardo Augusto de Vasconcelos Gomes and Aline Mariane de Faria and Felipe Mendes Borini</t>
  </si>
  <si>
    <t>Innovation processes in ecosystem settings: An integrative framework and future directions</t>
  </si>
  <si>
    <t>Although the foundational works of ecosystem research recognized the central role of innovation, the current scholarship lacks a more systemic, systemized understanding of how innovation processes take place in ecosystem settings. This lack of a dominant framework that bridges innovation processes and ecosystem fields risks leading to a situation in which crucial problems at the intersection of these two fields remain poorly investigated. Through a systematic literature review, we made a case for rediscovering how these two branches of knowledge can be bridged. As an initial step, we consolidate the literature on these intersections, profile the studies that initially began to establish a bridge between ecosystem and innovation processes, propose a tentative framework for integrating both literatures, and set an agenda for further studies.</t>
  </si>
  <si>
    <t>Innovation processes, Ecosystem, Platform ecosystem, Innovation ecosystem, Entrepreneurial ecosystem, Knowledge ecosystem, Open innovation, Systematic literature review</t>
  </si>
  <si>
    <t>https://www.sciencedirect.com/science/article/pii/S0166497224000348</t>
  </si>
  <si>
    <t>https://doi.org/10.1016/j.technovation.2024.102984</t>
  </si>
  <si>
    <t>bandara2024101077</t>
  </si>
  <si>
    <t>Eranga Bandara and Xueping Liang and Peter Foytik and Sachin Shetty and Ravi Mukkamala and Abdul Rahman and Nalin Ranasinghe and Kasun {De Zoysa} and Wee Keong Ng</t>
  </si>
  <si>
    <t>Lightweight, geo-scalable deterministic blockchain design for 5G networks sliced applications with hierarchical CFT/BFT consensus groups, IPFS and novel hardware design</t>
  </si>
  <si>
    <t>5G network sliced applications enable IoT networks to connect billions of heterogeneous objects, providing high-quality service, network capacity, and enhanced throughput. The blockchain systems which attempt to facilitate 5G network-sliced application requirements present several challenges, such as lack of decentralized governance, reduced transaction throughput/scalability, inability to run on resource-constrained devices, lack of support for real-time/concurrent transaction handling, and non-deterministic Byzantine Fault Tolerance (BFT) consensus models. In this paper, we propose a highly scalable, lightweight blockchain system, “Librum,” for 5G-based network sliced applications. Librum’s lightweight design enables it to run in edge networks, and we have designed low-cost hardware nodes to run the Librum blockchain edge network. The embedded hardware devices contain wifi and cellular modules that allow the Librum blockchain nodes to be run on 5G edge networks. The Librum blockchain, stored on IPFS peer-to-peer decentralized storage, enables any Byzantine node to participate in the network. Librum’s Fungible (ERC20) and Non-Fungible Token (ERC721) smart contracts support concurrent transaction execution with a novel “Validate–Execute” blockchain architecture. We incorporated hierarchical consensus groups to run independent blockchain shards (local consensus groups) on different 5G network slices. The shards can run BFT or CFT (Crash Fault Tolerance) consensus models and reach global consensus via core-blockchain nodes in the network based on connectivity requirements. Core blockchain nodes can also run with BFT (e.g., Tendermint) or CFT (e.g., Proof-of-Authority/Kafka) consensus models, eliminating message-passing overhead and achieving BFT with a deterministic consensus model in Geo-distributed blockchain networks. Dynamic 5G network slice orchestration and data provenance of network slices are implemented with smart contracts. The proposed Librum blockchain is integrated with FreedomeFi and Magma 5G core-based 5G testbed environments.</t>
  </si>
  <si>
    <t>5G, Blockchain, IPFS, IoT, Byzantine fault tolerance, Hierarchical consensus</t>
  </si>
  <si>
    <t>https://www.sciencedirect.com/science/article/pii/S2542660524000192</t>
  </si>
  <si>
    <t>https://doi.org/10.1016/j.iot.2024.101077</t>
  </si>
  <si>
    <t>li2024683</t>
  </si>
  <si>
    <t>Wenqi Li and Banu Y. Ekren and Emel Aktas</t>
  </si>
  <si>
    <t>27 - Additive manufacturing and its impact on pharmaceutical supply chains</t>
  </si>
  <si>
    <t>Additive manufacturing (AM), also known as 3D printing, has the potential to improve the performance of the pharmaceutical supply chain (PSC). By using 3D printing for manufacturing drugs, pharmaceutical companies can reduce waste by using only the required number of raw materials and eliminating excess inventory. This chapter will provide a systematic literature review of the state of the art of AM in PSC and develop a conceptual framework to explain their interconnections. It was found that 3D printing impacts the SC in three main ways: reducing complexity, moving manufacturing facilities closer to the end user, and shifting production from make-to-stock to make-to-order. These changes influence the inventory level, which in turn affects SC sustainability, efficiency, responsiveness, and resilience. This study provides a conceptual framework that illustrates the interrelationships between various variables in the medical SC impacted by 3D printing technology.</t>
  </si>
  <si>
    <t>Additive manufacturing, medical supply chain, 3D printing technology, supply chain resilience, pharmaceutical supply chain</t>
  </si>
  <si>
    <t>978-0-323-95383-2</t>
  </si>
  <si>
    <t>https://www.sciencedirect.com/science/article/pii/B9780323953832000184</t>
  </si>
  <si>
    <t>https://doi.org/10.1016/B978-0-323-95383-2.00018-4</t>
  </si>
  <si>
    <t>mariani2024114542</t>
  </si>
  <si>
    <t>Marcello Mariani and Yogesh K. Dwivedi</t>
  </si>
  <si>
    <t>Generative artificial intelligence in innovation management: A preview of future research developments</t>
  </si>
  <si>
    <t>This study outlines the future research opportunities related to Generative Artificial Intelligence (GenAI) in innovation management. To this end, it combines a review of the academic literature with the results of a Delphi study involving leading innovation management scholars. Ten major research themes emerged that can guide future research developments at the intersection of GenAI and innovation management: 1) Gen AI and innovation types; 2) GenAI, dominant designs and technology evolution; 3) Scientific and artistic creativity and GenAI-enabled innovations; 4) GenAI-enabled innovations and intellectual property; 5) GenAI and new product development; 6) Multimodal/unimodal GenAI and innovation outcomes; 7) GenAI, agency and ecosystems; 8) Policymakers, lawmakers and anti-trust authorities in the regulation of GenAI-enabled innovation; 9) Misuse and unethical use of GenAI leading to biased innovation; and 10) Organizational design and boundaries for GenAI-enabled innovation. The paper concludes by discussing how these themes can inform theoretical development in innovation management studies.</t>
  </si>
  <si>
    <t>Generative artificial intelligence, Delphi study, Management, Innovation</t>
  </si>
  <si>
    <t>https://www.sciencedirect.com/science/article/pii/S0148296324000468</t>
  </si>
  <si>
    <t>https://doi.org/10.1016/j.jbusres.2024.114542</t>
  </si>
  <si>
    <t>flores20241</t>
  </si>
  <si>
    <t>Romeo M. Flores and Tim A. Moore</t>
  </si>
  <si>
    <t>Chapter 1 - Introduction</t>
  </si>
  <si>
    <t>This, the first chapter, overviews the current state of coal and coalbed gas in a carbon-conscious world. The 2008 global economic recession resulting in protracted lowering of natural gas prices, the 2015 Paris Climate Change Agreement, as well as the effects of the 2022 Ukraine-Russia conflict have substantially influenced fossil fuel use. However, coal and, to a lesser degree, coalbed gas are still significant as energy fuel for current use and future development. These policies are driving research by countries into how coal can be utilized in nonfuel, alternative applications. This global awareness of climate change and impacts of fossil fuel use underscores the objectives, scope, vision, and principles of this book.</t>
  </si>
  <si>
    <t>Coal, Coalbed gas, Nonfuel coal, GHG emissions, CCUS, Carbon emissions, Greenhouse, REEs, Gasification, Liquefaction</t>
  </si>
  <si>
    <t>978-0-323-85937-0</t>
  </si>
  <si>
    <t>https://www.sciencedirect.com/science/article/pii/B9780323859370000078</t>
  </si>
  <si>
    <t>https://doi.org/10.1016/B978-0-323-85937-0.00007-8</t>
  </si>
  <si>
    <t>le2024102470</t>
  </si>
  <si>
    <t>Tran Duc Le and Thang Le-Dinh and Sylvestre Uwizeyemungu</t>
  </si>
  <si>
    <t>Search engine optimization poisoning: A cybersecurity threat analysis and mitigation strategies for small and medium-sized enterprises</t>
  </si>
  <si>
    <t>This study investigates the emerging cybersecurity threat of search engine optimization (SEO) poisoning and its impact on small and medium-sized enterprises’ (SMEs) digital marketing efforts. Through a comprehensive analysis of SEO poisoning techniques employed by attackers, the study reveals the significant risks and consequences for SMEs, including reputational damage, financial losses, and disrupted operations. To address these threats, the study proposes tailored mitigation strategies aligned with the principles of the NIST Cybersecurity Framework while considering the resource constraints facing SMEs. The mitigation recommendations encompass technical measures such as website security audits and employee training alongside non-technical initiatives to foster a culture of cybersecurity awareness. Additionally, the study offers several discussions that elucidate the multifaceted challenges posed by SEO poisoning in the SME context from both internal and external perspectives. These contributions will empower SMEs and digital marketers to implement proactive safeguards against SEO poisoning risks and preserve their online presence. The study underscores the need for continued vigilance and adaptive security to combat the evolving tactics of cyber adversaries in the digital marketing domain.</t>
  </si>
  <si>
    <t>SME, SEO, Digital marketing, Cybersecurity</t>
  </si>
  <si>
    <t>https://www.sciencedirect.com/science/article/pii/S0160791X24000186</t>
  </si>
  <si>
    <t>https://doi.org/10.1016/j.techsoc.2024.102470</t>
  </si>
  <si>
    <t>sharma2024103801</t>
  </si>
  <si>
    <t>Anee Sharma and Ningrinla Marchang</t>
  </si>
  <si>
    <t>A review on client-server attacks and defenses in federated learning</t>
  </si>
  <si>
    <t>Federated Learning (FL) offers decentralized machine learning (ML) capabilities while potentially safeguarding data privacy. However, this architecture introduces unique security challenges. This paper presents a comprehensive survey of these challenges, categorizing attacks based on their targets: client-side training data, local models, FL channel, server-side aggregated parameters, and global models. We further discuss defense mechanisms tailored for local and global models. Through our investigation, we illuminate the vulnerabilities inherent to FL and provide insights into countermeasures that ensure robustness. Our findings underscore the significance of a dual-focused strategy, addressing security concerns at both client and server levels.</t>
  </si>
  <si>
    <t>Security, Federated learning, Machine learning, Attacks, Defenses</t>
  </si>
  <si>
    <t>https://www.sciencedirect.com/science/article/pii/S0167404824001020</t>
  </si>
  <si>
    <t>https://doi.org/10.1016/j.cose.2024.103801</t>
  </si>
  <si>
    <t>boll2024112087</t>
  </si>
  <si>
    <t>Alexander Boll and Pooja Rani and Alexander Schultheiß and Timo Kehrer</t>
  </si>
  <si>
    <t>Beyond code: Is there a difference between comments in visual and textual languages?</t>
  </si>
  <si>
    <t>Code comments are crucial for program comprehension and maintenance. To better understand the nature and content of comments, previous work proposed taxonomies of comment information for textual languages, notably classical programming languages. However, paradigms such as model-driven or model-based engineering often promote the use of visual languages, to which existing taxonomies are not directly applicable. Taking MATLAB/Simulink as a representative of a sophisticated and widely used modeling environment, we extend a multi-language comment taxonomy onto new (visual) comment types and two new languages: Simulink and MATLAB. Furthermore, we outline Simulink commenting practices and compare them to textual languages. We analyze 259,267 comments from 9095 Simulink models and 17,792 MATLAB scripts. We identify the comment types, their usage frequency, classify comment information, and analyze their correlations with model metrics. We manually analyze 757 comments to extend the taxonomy. We also analyze commenting guidelines and developer adherence to them. Our extended taxonomy, SCoT (Simulink Comment Taxonomy), contains 25 categories. We find that Simulink comments, although often duplicated, are used at all model hierarchy levels. Of all comment types, Annotations are used most often; Notes scarcely. Our results indicate that Simulink developers, instead of extending comments, add new ones, and rarely follow commenting guidelines. Overall, we find Simulink comment information comparable to textual languages, which highlights commenting practice similarity across languages.</t>
  </si>
  <si>
    <t>Documentation, Graphical, Diagram, Knowledge-transfer, Simulink, Model-driven engineering, Comment clones, Taxonomy</t>
  </si>
  <si>
    <t>https://www.sciencedirect.com/science/article/pii/S0164121224001328</t>
  </si>
  <si>
    <t>https://doi.org/10.1016/j.jss.2024.112087</t>
  </si>
  <si>
    <t>tomasevic2024108495</t>
  </si>
  <si>
    <t>Darian Tomašević and Fadi Boutros and Naser Damer and Peter Peer and Vitomir Štruc</t>
  </si>
  <si>
    <t>Generating bimodal privacy-preserving data for face recognition</t>
  </si>
  <si>
    <t>The performance of state-of-the-art face recognition systems depends crucially on the availability of large-scale training datasets. However, increasing privacy concerns nowadays accompany the collection and distribution of biometric data, which has already resulted in the retraction of valuable face recognition datasets. The use of synthetic data represents a potential solution, however, the generation of privacy-preserving facial images useful for training recognition models is still an open problem. Generative methods also remain bound to the visible spectrum, despite the benefits that multispectral data can provide. To address these issues, we present a novel identity-conditioned generative framework capable of producing large-scale recognition datasets of visible and near-infrared privacy-preserving face images. The framework relies on a novel identity-conditioned dual-branch style-based generative adversarial network to enable the synthesis of aligned high-quality samples of identities determined by features of a pretrained recognition model. In addition, the framework incorporates a novel filter to prevent samples of privacy-breaching identities from reaching the generated datasets and improve both identity separability and intra-identity diversity. Extensive experiments on six publicly available datasets reveal that our framework achieves competitive synthesis capabilities while preserving the privacy of real-world subjects. The synthesized datasets also facilitate training more powerful recognition models than datasets generated by competing methods or even small-scale real-world datasets. Employing both visible and near-infrared data for training also results in higher recognition accuracy on real-world visible spectrum benchmarks. Therefore, training with multispectral data could potentially improve existing recognition systems that utilize only the visible spectrum, without the need for additional sensors.</t>
  </si>
  <si>
    <t>Image synthesis, Face-based biometrics, Privacy-preserving data, Multispectral recognition, Generative adversarial networks</t>
  </si>
  <si>
    <t>https://www.sciencedirect.com/science/article/pii/S0952197624006535</t>
  </si>
  <si>
    <t>https://doi.org/10.1016/j.engappai.2024.108495</t>
  </si>
  <si>
    <t>ali2024110370</t>
  </si>
  <si>
    <t>Asfak Ali and Ram Sarkar and Sheli Sinha Chaudhuri</t>
  </si>
  <si>
    <t>Wavelet-based Auto-Encoder for simultaneous haze and rain removal from images</t>
  </si>
  <si>
    <t>Noise introduced due to weather can reduce the efficiency of computer vision applications as the visibility of the objects in images is greatly affected. Haze and rain are the most common weather conditions seen in nature. However, most of the algorithms found in the literature apply rain and haze removal approaches separately. To this end, in this paper, we propose a novel Wavelet-based deep Auto-encoder, called WAE, for simultaneously removing the haze and rain effects from images. The proposed network uses wavelet transformation and inverse wavelet transformation as an alternative to down-sampling and up-sampling operations, respectively, in order to add sparsity to the network. By training the model on both spatial and frequency domains, it learns non-stationary features that are found to be useful to remove haze and rain effects from images. The proposed model is tested on several rain and haze-affected image datasets, and it performs well in terms of standard evaluation metrics like structural similarity index measure and peak signal-to-noise ratio. The code can be found at : https://github.com/asfakali/WAE.git.</t>
  </si>
  <si>
    <t>Dehaze, Derain, Auto encoder, U-Net, Wavelet, Noise removal</t>
  </si>
  <si>
    <t>0031-3203</t>
  </si>
  <si>
    <t>https://www.sciencedirect.com/science/article/pii/S0031320324001213</t>
  </si>
  <si>
    <t>https://doi.org/10.1016/j.patcog.2024.110370</t>
  </si>
  <si>
    <t>esmaeilzadeh2024102861</t>
  </si>
  <si>
    <t>Pouyan Esmaeilzadeh</t>
  </si>
  <si>
    <t>Challenges and strategies for wide-scale artificial intelligence (AI) deployment in healthcare practices: A perspective for healthcare organizations</t>
  </si>
  <si>
    <t>Healthcare organizations have realized that Artificial intelligence (AI) can provide a competitive edge through personalized patient experiences, improved patient outcomes, early diagnosis, augmented clinician capabilities, enhanced operational efficiencies, or improved medical service accessibility. However, deploying AI-driven tools in the healthcare ecosystem could be challenging. This paper categorizes AI applications in healthcare and comprehensively examines the challenges associated with deploying AI in medical practices at scale. As AI continues to make strides in healthcare, its integration presents various challenges, including production timelines, trust generation, privacy concerns, algorithmic biases, and data scarcity. The paper highlights that flawed business models and wrong workflows in healthcare practices cannot be rectified merely by deploying AI-driven tools. Healthcare organizations should re-evaluate root problems such as misaligned financial incentives (e.g., fee-for-service models), dysfunctional medical workflows (e.g., high rates of patient readmissions), poor care coordination between different providers, fragmented electronic health records systems, and inadequate patient education and engagement models in tandem with AI adoption. This study also explores the need for a cultural shift in viewing AI not as a threat but as an enabler that can enhance healthcare delivery and create new employment opportunities while emphasizing the importance of addressing underlying operational issues. The necessity of investments beyond finance is discussed, emphasizing the importance of human capital, continuous learning, and a supportive environment for AI integration. The paper also highlights the crucial role of clear regulations in building trust, ensuring safety, and guiding the ethical use of AI, calling for coherent frameworks addressing transparency, model accuracy, data quality control, liability, and ethics. Furthermore, this paper underscores the importance of advancing AI literacy within academia to prepare future healthcare professionals for an AI-driven landscape. Through careful navigation and proactive measures addressing these challenges, the healthcare community can harness AI's transformative power responsibly and effectively, revolutionizing healthcare delivery and patient care. The paper concludes with a vision and strategic suggestions for the future of healthcare with AI, emphasizing thoughtful, responsible, and innovative engagement as the pathway to realizing its full potential to unlock immense benefits for healthcare organizations, physicians, nurses, and patients while proactively mitigating risks.</t>
  </si>
  <si>
    <t>Artificial intelligence, AI, Deployment challenges, Healthcare, Data, Ethics, Law</t>
  </si>
  <si>
    <t>0933-3657</t>
  </si>
  <si>
    <t>https://www.sciencedirect.com/science/article/pii/S0933365724001039</t>
  </si>
  <si>
    <t>https://doi.org/10.1016/j.artmed.2024.102861</t>
  </si>
  <si>
    <t>niu2024404</t>
  </si>
  <si>
    <t>Jun Niu and Peng Liu and Xiaoyan Zhu and Kuo Shen and Yuecong Wang and Haotian Chi and Yulong Shen and Xiaohong Jiang and Jianfeng Ma and Yuqing Zhang</t>
  </si>
  <si>
    <t>A survey on membership inference attacks and defenses in machine learning</t>
  </si>
  <si>
    <t>Membership inference (MI) attacks mainly aim to infer whether a data record was used to train a target model or not. Due to the serious privacy risks, MI attacks have been attracting a tremendous amount of attention in the research community. One existing work conducted — to our best knowledge — the first dedicated survey study in this specific area: The survey provides a comprehensive review of the literature during the period of 2017∼2021 (e.g., over 100 papers). However, due to the tremendous amount of progress (i.e., 176 papers) made in this area since 2021, the survey conducted by the one existing work has unfortunately already become very limited in the following two aspects: (1) Although the entire literature from 2017∼2021 covers 18 ways to categorize (all the proposed) MI attacks, the literature during the period of 2017∼2021, which was reviewed in the one existing work, only covered 5 ways to categorize MI attacks. With 13 ways missing, the survey conducted by the one existing work only covers 27% of the landscape (in terms of how to categorize MI attacks) if a retrospective view is taken. (2) Since the literature during the period of 2017∼2021 only covers 27% of the landscape (in terms of how to categorize), the number of new insights (i.e., why an MI attack could succeed) behind all the proposed MI attacks has been significantly increasing since year 2021. As a result, although none of the previous work has made the insights as a main focus of their studies, we found that the various insights leveraged in the literature can be broken down into 10 groups. Without making the insights as a main focus, a survey study could fail to help researchers gain adequate intellectual depth in this area of research. In this work, we conduct a systematic study to address these limitations. In particular, in order to address the first limitation, we make the 13 newly emerged ways to categorize MI attacks as a main focus on the study. In order to address the second limitation, we provide — to our best knowledge — the first review of the various insights leveraged in the entire literature. We found that the various insights leveraged in the literature can be broken down into 10 groups. Moreover, our survey also provides a comprehensive review of the existing defenses against MI attacks, the existing applications of MI attacks, the widely used datasets (e.g., 107 new datasets), and the evaluation metrics (e.g., 20 new evaluation metrics).</t>
  </si>
  <si>
    <t>Machine learning, Privacy and security, Membership inference attacks, Defensive techniques</t>
  </si>
  <si>
    <t>2949-7159</t>
  </si>
  <si>
    <t>https://www.sciencedirect.com/science/article/pii/S2949715924000064</t>
  </si>
  <si>
    <t>https://doi.org/10.1016/j.jiixd.2024.02.001</t>
  </si>
  <si>
    <t>laine2024103969</t>
  </si>
  <si>
    <t>Joakim Laine and Matti Minkkinen and Matti Mäntymäki</t>
  </si>
  <si>
    <t>Ethics-based AI auditing: A systematic literature review on conceptualizations of ethical principles and knowledge contributions to stakeholders</t>
  </si>
  <si>
    <t>This systematic literature review synthesizes the conceptualizations of ethical principles in AI auditing literature and the knowledge contributions to the stakeholders of AI auditing. We explain how the literature discusses fairness, transparency, non-maleficence, responsibility, privacy, trust, beneficence, and freedom/autonomy. Conceptualizations vary along social/technical- and process/outcome-oriented dimensions. The main stakeholders of ethics-based AI auditing are system developers and deployers, the wider public, researchers, auditors, AI system users, and regulators. AI auditing provides three types of knowledge contributions to stakeholders: 1) guidance; 2) methods, tools, and frameworks; and 3) awareness and empowerment.</t>
  </si>
  <si>
    <t>Artificial intelligence, Auditing, AI ethics, AI governance, AI auditing, Ethics-based AI auditing, Systematic literature review</t>
  </si>
  <si>
    <t>https://www.sciencedirect.com/science/article/pii/S037872062400051X</t>
  </si>
  <si>
    <t>https://doi.org/10.1016/j.im.2024.103969</t>
  </si>
  <si>
    <t>nguyen2024112059</t>
  </si>
  <si>
    <t>Phuong T. Nguyen and Juri {Di Rocco} and Claudio {Di Sipio} and Riccardo Rubei and Davide {Di Ruscio} and Massimiliano {Di Penta}</t>
  </si>
  <si>
    <t>GPTSniffer: A CodeBERT-based classifier to detect source code written by ChatGPT</t>
  </si>
  <si>
    <t>Since its launch in November 2022, ChatGPT has gained popularity among users, especially programmers who use it to solve development issues. However, while offering a practical solution to programming problems, ChatGPT should be used primarily as a supporting tool (e.g., in software education) rather than as a replacement for humans. Thus, detecting automatically generated source code by ChatGPT is necessary, and tools for identifying AI-generated content need to be adapted to work effectively with code. This paper presents GPTSniffer– a novel approach to the detection of source code written by AI – built on top of CodeBERT. We conducted an empirical study to investigate the feasibility of automated identification of AI-generated code, and the factors that influence this ability. The results show that GPTSniffer can accurately classify whether code is human-written or AI-generated, outperforming two baselines, GPTZero and OpenAI Text Classifier. Also, the study shows how similar training data or a classification context with paired snippets helps boost the prediction. We conclude that GPTSniffer can be leveraged in different contexts, e.g., in software engineering education, where teachers use the tool to detect cheating and plagiarism, or in development, where AI-generated code may require peculiar quality assurance activities.</t>
  </si>
  <si>
    <t>ChatGPT, Code classification, CodeBERT, Pre-trained Models</t>
  </si>
  <si>
    <t>https://www.sciencedirect.com/science/article/pii/S0164121224001043</t>
  </si>
  <si>
    <t>https://doi.org/10.1016/j.jss.2024.112059</t>
  </si>
  <si>
    <t>vahidnia2024123279</t>
  </si>
  <si>
    <t>Sahand Vahidnia and Alireza Abbasi and Hussein Abbass</t>
  </si>
  <si>
    <t>A temporal ontology guided clustering methodology with a case study on detection and tracking of artificial intelligence topics</t>
  </si>
  <si>
    <t>Detection and tracking of topics from publicly available academic data can benefit the scientific community and other stakeholders throughout their investment and other decisions, by informing the decisions regarding the field of science, its evolution, and its dynamics. In this study, we introduce a novel temporal clustering method for topic detection, using document abstracts, keywords, and their corresponding textual representations. In this method, the temporal dimension is employed to parameterise the effect of older data on the clusters, while ontology guidance is utilised to guide their evolution. Ontology is used for both enhancing the representations, and decision-making for the evolutionary steps of split and merging of the clusters. We show the effectiveness of the representations of documents in a single time slice, before demonstrating the evolution of topics in a case study of AI-related publications. Finally, the resulting topic evolutionary map is evaluated after automatically labelling the clusters using ranked author keywords, facilitating the assessment of the topics and observing their evolution.</t>
  </si>
  <si>
    <t>Topic detection and tracking, Document clustering, Document topic models, Temporal clustering, Representation learning</t>
  </si>
  <si>
    <t>https://www.sciencedirect.com/science/article/pii/S0957417424001441</t>
  </si>
  <si>
    <t>https://doi.org/10.1016/j.eswa.2024.123279</t>
  </si>
  <si>
    <t>gedik2024101632</t>
  </si>
  <si>
    <t>Tan Arda Gedik</t>
  </si>
  <si>
    <t>Print exposure leads to individual differences in the Turkish aorist</t>
  </si>
  <si>
    <t>Several studies have established that not all native speakers extract the same generalization for a given construction due to speaker internal or external reasons, challenging a widely held assumption in linguistics. While there is a considerable number of studies investigating individual differences in grammatical knowledge in other languages, very little is known about how L1 Turkish speakers might manifest such differences in their linguistic knowledge. This is the first study to examine individual differences in the constructional representation of the Turkish aorist in adult L1 Turkish speakers. The aorist is known to be irregular and pose acquisition problems, especially when combined with monosyllabic sonorant ending verbs. The variants of the Turkish aorist have different corpus frequencies across spoken and written modalities. The study investigates to what extent differences in print exposure would lead to differences in how L1 Turkish speakers would apply the construction to monosyllabic-sonorant ending nonce-verbs. Based on the results, people with more written language experience extracted a more sensitive rule that applies to monosyllabic-sonorant ending nonce-verbs, such that they produced more -Ir than -Ar. Contrastingly, people who read less used more -Ar (r = –0.35), and print exposure accounted for roughly 12% of the variance. Our findings are compatible with usage-based approaches and suggest that print exposure-borne differences are pervasive in linguistic knowledge, adding to the growing body of evidence that challenges the convergence hypothesis.</t>
  </si>
  <si>
    <t>Individual differences, Print exposure, Morphological productivity, The Turkish aorist, Nonce-verb conjugation</t>
  </si>
  <si>
    <t>0388-0001</t>
  </si>
  <si>
    <t>https://www.sciencedirect.com/science/article/pii/S0388000124000214</t>
  </si>
  <si>
    <t>https://doi.org/10.1016/j.langsci.2024.101632</t>
  </si>
  <si>
    <t>wang2025109871</t>
  </si>
  <si>
    <t>Tengteng Wang and Yiming Ju and Yao Cheng and Haiyang Wang and Dejin Zang</t>
  </si>
  <si>
    <t>Recent advances in polyoxometalates based strategies for green synthesis of drugs</t>
  </si>
  <si>
    <t>ABSTRACT Green synthesis of drugs is of paramount importance for current public health and a prerequisite to new drugs exploiting. Nowadays, novel strategies of disease diagnosis and therapies are in blooming development as remarkable advances have been achieved which are all highly depended on drug development. Under the current requirements to high production capacity and novel synthesis methods of drugs, green synthesis based on strategies with different ways of empowering, advanced catalysts and unique reaction equipment are attracting huge attention and of great challenging. Higher quality products and environmentally friendly synthesis conditions are becoming more and more important for manufacturing process which has new requirements for catalyst materials and synthesis processes. Polyoxometalates (POMs) are class of transition metals-oxygen clusters with precise molecular structures and superior physicochemical properties which have made longstanding and important applications upon research community of functional materials, catalysis and medicine. In this review, the recent advances of polyoxometalates based strategies for green synthesis of drugs are summarized including POMs based catalysts, alternative reaction equipment based novel synthesis protocols. The significance of POMs to pharmaceutical and industrial field is highlighted and the related perspective for future development are well discussed.</t>
  </si>
  <si>
    <t>Polyoxometalates, Drug synthesis, Green catalysis, Healthcare, Medicine manufacture</t>
  </si>
  <si>
    <t>1001-8417</t>
  </si>
  <si>
    <t>https://www.sciencedirect.com/science/article/pii/S1001841724003905</t>
  </si>
  <si>
    <t>https://doi.org/10.1016/j.cclet.2024.109871</t>
  </si>
  <si>
    <t>grzybowski2024221</t>
  </si>
  <si>
    <t>Andrzej Grzybowski and Katarzyna Pawlikowska–Łagód and W. Clark Lambert</t>
  </si>
  <si>
    <t>A History of Artificial Intelligence</t>
  </si>
  <si>
    <t>The development of the computer and what is now known as artificial intelligence (AI) has evolved over more than two centuries in a long series of steps. The date of the invention of the first computer is estimated at 1822, when Charles Babbage (1791-1871) developed his first design of a working computer on paper, based mainly on a Jacquard loom. He worked on his project together with Augusta Ada King, Countess Lovelace (née Byron) (Ada Lovelace) (1815-1852), whom he called the “Sorceress of Numbers.” This work will present the profile and achievements of Charles Babbage, Augusta Ada King, Countess Lovelace, and Alan Mathison Turing (1912 - 1954), who is considered the father of computer science and artificial intelligence, and then provide an outline of the tumultuous events affecting AI up to the present.</t>
  </si>
  <si>
    <t>https://www.sciencedirect.com/science/article/pii/S0738081X23002687</t>
  </si>
  <si>
    <t>https://doi.org/10.1016/j.clindermatol.2023.12.016</t>
  </si>
  <si>
    <t>zhong2024105316</t>
  </si>
  <si>
    <t>Yunshun Zhong and Sebastian D. Goodfellow</t>
  </si>
  <si>
    <t>Domain-specific language models pre-trained on construction management systems corpora</t>
  </si>
  <si>
    <t>The rising demand for automated methods in the Construction Management Systems (CMS) sector highlights opportunities for the Transformer architecture, which enables pre-training Deep Learning models on large, unlabeled datasets for Natural Language Processing (NLP) tasks, outperforming traditional Recurrent Neural Network models. However, their potential in the CMS domain remains underexplored. Therefore, this research produced the first CMS domain corpora from academic papers and introduced an end-to-end pipeline for pre-training and fine-tuning domain-specific Pre-trained Language Models. Four corpora were constructed and transfer learning was employed to pre-train BERT and RoBERTa using the corpora. The best-performing models were then fine-tuned and outperformed models pre-trained on general corpora. In two key NLP tasks, text classification using an infrastructure condition prediction dataset and named entity recognition using an automatic construction control dataset, domain-specific pre-training improved F1 scores by 5.9% and 8.5%, respectively. These promising results demonstrate extended applicability beyond CMS to the Architecture, Engineering, and Construction sectors.</t>
  </si>
  <si>
    <t>Construction management, Domain-specific large language models, Pre-training, Natural language processing (NLP), Transfer learning, Text classification (TC), Named entity recognition (NER), Corpus development</t>
  </si>
  <si>
    <t>https://www.sciencedirect.com/science/article/pii/S0926580524000529</t>
  </si>
  <si>
    <t>https://doi.org/10.1016/j.autcon.2024.105316</t>
  </si>
  <si>
    <t>hossain2024107987</t>
  </si>
  <si>
    <t>Md. Rajib Hossain and Mohammed Moshiul Hoque and Nazmul Siddique and M. Ali Akber Dewan</t>
  </si>
  <si>
    <t>AraCovTexFinder: Leveraging the transformer-based language model for Arabic COVID-19 text identification</t>
  </si>
  <si>
    <t>In light of the pandemic, the identification and processing of COVID-19-related text have emerged as critical research areas within the field of Natural Language Processing (NLP). With a growing reliance on online portals and social media for information exchange and interaction, a surge in online textual content, comprising disinformation, misinformation, fake news, and rumors has led to the phenomenon of an infodemic on the World Wide Web. Arabic, spoken by over 420 million people worldwide, stands as a significant low-resource language, lacking efficient tools or applications for the detection of COVID-19-related text. Additionally, the identification of COVID-19 text is an essential prerequisite task for detecting fake and toxic content associated with COVID-19. This gap hampers crucial COVID information retrieval and processing necessary for policymakers and health authorities. Addressing this issue, this paper introduces an intelligent Arabic COVID-19 text identification system named ‘AraCovTexFinder,’ leveraging a fine-tuned fusion-based transformer model. Recognizing the challenges posed by a scarcity of related text corpora, substantial morphological variations in the language, and a deficiency of well-tuned hyperparameters, the proposed system aims to mitigate these hurdles. To support the proposed method, two corpora are developed: an Arabic embedding corpus (AraEC) and an Arabic COVID-19 text identification corpus (AraCoV). The study evaluates the performance of six transformer-based language models (mBERT, XML-RoBERTa, mDeBERTa-V3, mDistilBERT, BERT-Arabic, and AraBERT), 12 deep learning models (combining Word2Vec, GloVe, and FastText embedding with CNN, LSTM, VDCNN, and BiLSTM), and the newly introduced model AraCovTexFinder. Through extensive evaluation, AraCovTexFinder achieves a high accuracy of 98.89 ± 0.001%, outperforming other baseline models, including transformer-based language and deep learning models. This research highlights the importance of specialized tools in low-resource languages to combat the infodemic relating to COVID-19, which can assist policymakers and health authorities in making informed decisions.</t>
  </si>
  <si>
    <t>Natural language processing, Low-resource text identification, Text processing, Language model, Arabic covid text, Ablation study, Late-fusion</t>
  </si>
  <si>
    <t>https://www.sciencedirect.com/science/article/pii/S0952197624001453</t>
  </si>
  <si>
    <t>https://doi.org/10.1016/j.engappai.2024.107987</t>
  </si>
  <si>
    <t>audrin2024123279</t>
  </si>
  <si>
    <t>Bertrand Audrin and Catherine Audrin and Xavier Salamin</t>
  </si>
  <si>
    <t>Digital skills at work – Conceptual development and empirical validation of a measurement scale</t>
  </si>
  <si>
    <t>In today's increasingly digitalized work environments, the need for digital skills is on the rise. Surprisingly, current frameworks of digital skills fail to specifically address the identification and measurement of digital skills in the workplace. The objective of this research is thus to develop a framework and a validated scale for digital skills at work. To do so, we employ a multi-step process that includes a thorough literature review, cognitive interviews with five experts, two pilot surveys (respectively n = 22 and n = 106), and a full validation survey (n = 923) among professionals. The findings consist of a comprehensive framework and a validated scale for digital skills at work. The framework entails 8 dimensions: Technology use, Cybersecurity, Content management, Communication and collaboration, Critical inquiry, Responsibility, Well-being, and Identity and development. The final scale consists of 52 items. This work enables to better understand individuals' skillsets and organizational requirements in terms of digital skills for the future of work. Both practical and research implications are discussed.</t>
  </si>
  <si>
    <t>Digital skills, Future of work, Digital competence, Employability</t>
  </si>
  <si>
    <t>https://www.sciencedirect.com/science/article/pii/S0040162524000751</t>
  </si>
  <si>
    <t>https://doi.org/10.1016/j.techfore.2024.123279</t>
  </si>
  <si>
    <t>ko2024115202</t>
  </si>
  <si>
    <t>Jihoon Ko and Sujin Hyung and Sunghun Cheong and Yoojin Chung and Noo {Li Jeon}</t>
  </si>
  <si>
    <t>Revealing the clinical potential of high-resolution organoids</t>
  </si>
  <si>
    <t>The symbiotic interplay of organoid technology and advanced imaging strategies yields innovative breakthroughs in research and clinical applications. Organoids, intricate three-dimensional cell cultures derived from pluripotent or adult stem/progenitor cells, have emerged as potent tools for in vitro modeling, reflecting in vivo organs and advancing our grasp of tissue physiology and disease. Concurrently, advanced imaging technologies such as confocal, light-sheet, and two-photon microscopy ignite fresh explorations, uncovering rich organoid information. Combined with advanced imaging technologies and the power of artificial intelligence, organoids provide new insights that bridge experimental models and real-world clinical scenarios. This review explores exemplary research that embodies this technological synergy and how organoids reshape personalized medicine and therapeutics.</t>
  </si>
  <si>
    <t>0169-409X</t>
  </si>
  <si>
    <t>https://www.sciencedirect.com/science/article/pii/S0169409X24000243</t>
  </si>
  <si>
    <t>https://doi.org/10.1016/j.addr.2024.115202</t>
  </si>
  <si>
    <t>bakri2024100084</t>
  </si>
  <si>
    <t>Mais Haj Bakri and Ali Can Özarslan and Azime Erarslan and Yeliz {Basaran Elalmis} and Fatih Ciftci</t>
  </si>
  <si>
    <t>Biomedical applications of wearable biosensors</t>
  </si>
  <si>
    <t>Over the last decade, both scientific and commercial communities have focused on developing wearable sensors for biomedical use. These sensors monitor vital signs in various individuals, including patients, athletes, infants, and the elderly. They contribute to mobile health technologies, offering real-time health recommendations and management. Wearable and implantable devices are reshaping healthcare, driven by sensor advancements. Biosensors, known for their simplicity and adaptability, hold significant potential. This review focuses on categorizing wearable biosensors, including classifying biological elements, nanomaterials, and transducers. It also examines the various types of wearable sensors, specialized sensor designs, applications in textile materials, wearable medical devices, and the advantages of biosensors in medicine. Comprehensive analysis of the various applications of wearable biotechnology while addressing the challenges and possible remedies associated with wearable technology were reviewed.</t>
  </si>
  <si>
    <t>Wearable biosensors, Functional nanomaterials, Stretchable electronics</t>
  </si>
  <si>
    <t>2949-8228</t>
  </si>
  <si>
    <t>https://www.sciencedirect.com/science/article/pii/S2949822823000849</t>
  </si>
  <si>
    <t>https://doi.org/10.1016/j.nxmate.2023.100084</t>
  </si>
  <si>
    <t>sharma2024105761</t>
  </si>
  <si>
    <t>Monika Sharma and Pankaj Pal and Sukesh Kumar Gupta</t>
  </si>
  <si>
    <t>Advances in Alzheimer's disease: A multifaceted review of potential therapies and diagnostic techniques for early detection</t>
  </si>
  <si>
    <t>Alzheimer's disease (AD) remains one of the most formidable neurological disorders, affecting millions globally. This review provides a holistic overview of the therapeutic strategies, both conventional and novel, aimed at mitigating the impact of AD. Initially, we delve into the conventional approach, emphasizing the role of Acetylcholinesterase (AChE) inhibition, which has been a cornerstone in AD management. As our understanding of AD evolves, several novel potential approaches emerge. We discuss the promising roles of Butyrylcholinesterase (BChE) inhibition, Tau Protein inhibitors, COX-2 inhibition, PPAR-γ agonism, and FAHH inhibition, among others. The potential of the endocannabinoids (eCB) system, cholesterol-lowering drugs, metal chelators, and MMPs inhibitors are also explored, culminating in the exploration of the pivotal role of microRNA in AD progression. Parallel to these therapeutic insights, we shed light on the novel tools and methodologies revolutionizing AD research. From the quantitative analysis of gene expression by qRTPCR to the evaluation of mitochondrial function using induced pluripotent stem cells (iPSCs), the advances in diagnostic and research tools offer renewed hope. Moreover, we explore the current landscape of clinical trials, highlighting the leading drug interventions and their respective stages of development. This comprehensive review concludes with a look into the future perspectives, capturing the potential breakthroughs and innovations on the horizon. Through a synthesis of current knowledge and emerging research, this article aims to provide a consolidated resource for clinicians, researchers, and academicians in the realm of Alzheimer's disease.</t>
  </si>
  <si>
    <t>COX-2, PPAR-γ, qRT-PCR, MicroRNA, Mitochondrial dysfunction</t>
  </si>
  <si>
    <t>0197-0186</t>
  </si>
  <si>
    <t>https://www.sciencedirect.com/science/article/pii/S0197018624000883</t>
  </si>
  <si>
    <t>https://doi.org/10.1016/j.neuint.2024.105761</t>
  </si>
  <si>
    <t>smmarwar2024100130</t>
  </si>
  <si>
    <t>Santosh K. Smmarwar and Govind P. Gupta and Sanjay Kumar</t>
  </si>
  <si>
    <t>Android malware detection and identification frameworks by leveraging the machine and deep learning techniques: A comprehensive review</t>
  </si>
  <si>
    <t>The ever-increasing growth of online services and smart connectivity of devices have posed the threat of malware to computer system, android-based smart phones, Internet of Things (IoT)-based systems. The anti-malware software plays an important role in order to safeguard the system resources, data and information against these malware attacks. Nowadays, malware writers used advanced techniques like obfuscation, packing, encoding and encryption to hide the malicious activities. Because of these advanced techniques of malware evasion, traditional malware detection system unable to detect new variants of malware. Cyber security has attracted many researchers in the past for designing of Machine Learning (ML) or Deep Learning (DL) based malware detection models. In this study, we present a comprehensive review of the literature on malware detection approaches. The overall literature of the malware detection is grouped into three categories such as review of feature selection (FS) techniques proposed for malware detection, review of ML-based techniques proposed for malware detection and review of DL-based techniques proposed for malware detection. Based on literature review, we have identified the shortcoming and research gaps along with some future directives to design of an efficient malware detection and identification framework.</t>
  </si>
  <si>
    <t>Machine learning, Deep learning, Android malware detection, Malware detection</t>
  </si>
  <si>
    <t>2772-5030</t>
  </si>
  <si>
    <t>https://www.sciencedirect.com/science/article/pii/S2772503024000161</t>
  </si>
  <si>
    <t>https://doi.org/10.1016/j.teler.2024.100130</t>
  </si>
  <si>
    <t>fonsecabustos2024106357</t>
  </si>
  <si>
    <t>Jesús Fonseca-Bustos and Kelsey Alejandra Ramírez-Gutiérrez and Claudia Feregrino-Uribe</t>
  </si>
  <si>
    <t>A robust self-supervised image hashing method for content identification with forensic detection of content-preserving manipulations</t>
  </si>
  <si>
    <t>Image content identification systems have many applications in industry and academia. In particular, a hash-based content identification system uses a robust image hashing function that computes a short binary identifier summarizing the perceptual content in a picture and is invariant against a set of expected manipulations while being capable of differentiating between different pictures. A common approach to designing these algorithms is crafting a processing pipeline by hand. Unfortunately, once the context changes, the researcher may need to define a new function to adapt. A deep hashing approach exploits the feature learning capabilities in deep networks to generate a feature vector that summarizes the perceptual content in the image, achieving outstanding performance for the image retrieval task, which requires measuring semantic and perceptual similarity between items. However, its application to robust content identification systems is an open area of opportunity. Also, image hashing functions are valuable tools for image authentication. However, to our knowledge, its application to content-preserving manipulation detection for image forensics tasks is still an open research area. In this work, we propose a deep hashing method exploiting the metric learning capabilities in contrastive self-supervised learning with a new modular loss function for robust image hashing. Moreover, we propose a novel approach for content-preserving manipulation detection for image forensics through a sensitivity component in our loss function. We validate our method through extensive experimentation in different data sets and configurations, validating the generalization properties in our work.</t>
  </si>
  <si>
    <t>Content identification, Robust image hashing, Self-supervised learning, Image processing</t>
  </si>
  <si>
    <t>https://www.sciencedirect.com/science/article/pii/S0893608024002818</t>
  </si>
  <si>
    <t>https://doi.org/10.1016/j.neunet.2024.106357</t>
  </si>
  <si>
    <t>hussain2024299</t>
  </si>
  <si>
    <t>Chaudhery Ghazanfar Hussain and Muhammad Qadeer and Rüstem Keçili and Chaudhery Mustansar Hussain</t>
  </si>
  <si>
    <t>12 - Additive manufacturing in the next world</t>
  </si>
  <si>
    <t>Additive manufacturing (AM), also known as 3D printing, has revolutionized the manufacturing industry by enabling the creation of complex objects with intricate designs. This chapter explores the potential impact of AM in the next world, highlighting key advancements, challenges, and opportunities in various sectors. We discuss the transformative potential of additive manufacturing across industries such as healthcare, aerospace, automotive, consumer goods, and construction. Additionally, we examine the implications of AM for sustainability, supply chains, intellectual property, and societal implications. By analyzing current trends and prospects, this chapter aims to provide valuable insights into the next world's AM landscape.</t>
  </si>
  <si>
    <t>3D printing, fused deposition modeling (FDM), selective laser sintering (SLS), stereolithography (SLA), digital light processing (DLP), PolyJet technology, multijet fusion (MJF), direct metal laser sintering (DMLS), computer-aided design (CAD), postprocessing, rapid prototyping, materials, support structures, layer height, build volume, infill, powder bed fusion (PBF), binder jetting</t>
  </si>
  <si>
    <t>https://www.sciencedirect.com/science/article/pii/B978032395383200007X</t>
  </si>
  <si>
    <t>https://doi.org/10.1016/B978-0-323-95383-2.00007-X</t>
  </si>
  <si>
    <t>dwivedi2024102750</t>
  </si>
  <si>
    <t>Yogesh K. Dwivedi and Anand Jeyaraj and Laurie Hughes and Gareth H. Davies and Manju Ahuja and Mousa Ahmed Albashrawi and Adil S. Al-Busaidi and Salah Al-Sharhan and Khalid Ibrahim Al-Sulaiti and Levent Altinay and Shem Amalaya and Sunil Archak and María Teresa Ballestar and Shonil A. Bhagwat and Anandhi Bharadwaj and Amit Bhushan and Indranil Bose and Pawan Budhwar and Deborah Bunker and Alexandru Capatina and Lemuria Carter and Ioanna Constantiou and Crispin Coombs and Tom Crick and Csaba Csáki and Yves Darnige and Rahul Dé and Rick Delbridge and Rameshwar Dubey and Robin Gauld and Ravi Kumar Gutti and Marié Hattingh and Arve Haug and Leeya Hendricks and Airo Hino and Cathy H.C. Hsu and Netta Iivari and Marijn Janssen and Ikram Jebabli and Paul Jones and Iris Junglas and Abhishek Kaushik and Deepak Khazanchi and Mitsuru Kodama and Sascha Kraus and Vikram Kumar and Christian Maier and Tegwen Malik and Machdel Matthee and Ian P. McCarthy and Marco Meier and Bhimaraya Metri and Adrian Micu and Angela-Eliza Micu and Santosh K. Misra and Anubhav Mishra and Tonja Molin-Juustila and Leif Oppermann and Nicholas O’Regan and Abhipsa Pal and Neeraj Pandey and Ilias O. Pappas and Andrew Parker and Kavita Pathak and Daniel Pienta and Ariana Polyviou and Ramakrishnan Raman and Samuel Ribeiro-Navarrete and Paavo Ritala and Michael Rosemann and Suprateek Sarker and Pallavi Saxena and Daniel Schlagwein and Hergen Schultze and Chitra Sharma and Sujeet Kumar Sharma and Antonis Simintiras and Vinay Kumar Singh and Hanlie Smuts and John Soldatos and Manoj Kumar Tiwari and Jason Bennett Thatcher and Cristina Vanberghen and Ákos Varga and Polyxeni Vassilakopoulou and Viswanath Venkatesh and Giampaolo Viglia and Tim Vorley and Michael Wade and Paul Walton</t>
  </si>
  <si>
    <t>“Real impact”: Challenges and opportunities in bridging the gap between research and practice – Making a difference in industry, policy, and society</t>
  </si>
  <si>
    <t>Achieving impact from academic research is a challenging, complex, multifaceted, and interconnected topic with a number of competing priorities and key performance indicators driving the extent and reach of meaningful and measurable benefits from research. Academic researchers are incentivised to publish their research in high-ranking journals and academic conferences but also to demonstrate the impact of their outputs through metrics such as citation counts, altmetrics, policy and practice impacts, and demonstrable institutional decision-making influence. However, academic research has been criticized for: its theoretical emphasis, high degree of complexity, jargon-heavy language, disconnect from industry and societal needs, overly complex and lengthy publishing timeframe, and misalignment between academic and industry objectives. Initiatives such as collaborative research projects and technology transfer offices have attempted to deliver meaningful impact, but significant barriers remain in the identification and evaluation of tangible impact from academic research. This editorial focusses on these aspects to deliver a multi-expert perspective on impact by developing an agenda to deliver more meaningful and demonstrable change to how “impact” can be conceptualized and measured to better align with the aims of academia, industry, and wider society. We present the 4D model - Design, Deliver, Disseminate, and Demonstrate - to provide a structured approach for academia to better align research endeavors with practice and deliver meaningful, tangible benefits to stakeholders.</t>
  </si>
  <si>
    <t>Academic impact, Implications for practice, Relevance, Research benefits, Research contribution, Research impact</t>
  </si>
  <si>
    <t>https://www.sciencedirect.com/science/article/pii/S0268401223001317</t>
  </si>
  <si>
    <t>https://doi.org/10.1016/j.ijinfomgt.2023.102750</t>
  </si>
  <si>
    <t>rowan2024171672</t>
  </si>
  <si>
    <t>Neil J. Rowan</t>
  </si>
  <si>
    <t>Digital technologies to unlock safe and sustainable opportunities for medical device and healthcare sectors with a focus on the combined use of digital twin and extended reality applications: A review</t>
  </si>
  <si>
    <t>Medical devices have increased in complexity where there is a pressing need to consider design thinking and specialist training for manufacturers, healthcare and sterilization providers, and regulators. Appropriately addressing this consideration will positively inform end-to-end supply chain and logistics, production, processing, sterilization, safety, regulation, education, sustainability and circularity. There are significant opportunities to innovate and to develop appropriate digital tools to help unlock efficiencies in these important areas. This constitutes the first paper to create an awareness of and to define different digital technologies for informing and enabling medical device production from a holistic end-to-end life cycle perspective. It describes the added-value of using digital innovations to meet emerging opportunities for many disposable and reusable medical devices. It addresses the value of accessing and using integrated multi-actor HUBs that combine academia, industry, healthcare, regulators and society to help meet these opportunities. Such as cost-effective access to specialist pilot facilities and expertise that converges digital innovation, material science, biocompatibility, sterility assurance, business model and sustainability. It highlights the marked gap in academic R&amp;D activities (PRISMA review of best publications conducted between January 2010 and January 2024) and the actual list of U.S. FDA's approved and marketed artificial intelligence/machine learning (AI/ML), and augmented reality/virtual reality (AR/VR) enabled-medical devices for different healthcare applications. Bespoke examples of benefits underlying future use of digital tools includes potential implementation of machine learning for supporting and enabling parametric release of sterilized products through efficient monitoring of critical process data (complying with ISO 11135:2014) that would benefit stakeholders. This paper also focuses on the transformative potential of combining digital twin with extended reality innovations to inform efficiencies in medical device design thinking, supply chain and training to inform patient safety, circularity and sustainability.</t>
  </si>
  <si>
    <t>Medical devices, Digital transformation, Design thinking, Sterilization, Sustainability, Circularity</t>
  </si>
  <si>
    <t>https://www.sciencedirect.com/science/article/pii/S004896972401814X</t>
  </si>
  <si>
    <t>https://doi.org/10.1016/j.scitotenv.2024.171672</t>
  </si>
  <si>
    <t>ranard2024154796</t>
  </si>
  <si>
    <t>Benjamin L. Ranard and Soojin Park and Yugang Jia and Yiye Zhang and Fatima Alwan and Leo Anthony Celi and Elizabeth R. Lusczek</t>
  </si>
  <si>
    <t>Minimizing bias when using artificial intelligence in critical care medicine</t>
  </si>
  <si>
    <t>Machine learning, Artificial intelligence, Bias, Disparities, Fairness, Health equity, Critical Care</t>
  </si>
  <si>
    <t>0883-9441</t>
  </si>
  <si>
    <t>https://www.sciencedirect.com/science/article/pii/S0883944124002831</t>
  </si>
  <si>
    <t>https://doi.org/10.1016/j.jcrc.2024.154796</t>
  </si>
  <si>
    <t>alebouyeh202418</t>
  </si>
  <si>
    <t>Zeinab Alebouyeh and Amir Jalaly Bidgoly</t>
  </si>
  <si>
    <t>Benchmarking robustness and privacy-preserving methods in federated learning</t>
  </si>
  <si>
    <t>Federated learning (FL) is a machine learning framework that enables the use of user data for training without the need to share the data with the central server. FL's decentralized structure can lead to security and privacy issues, as it allows malicious or curious users to potentially participate in the training process. One limitation of most defense methods presented in FL is that they typically focus on only one aspect, either security or privacy. Therefore, the unintended effects of defensive methods in one field on another field are not clear. The purpose of this article is to examine security and privacy threats and defensive strategies in FL. In addition, the article investigates the performance of seven robust aggregators against three security attacks in both IID and non-IID settings. Furthermore, the impact of security and privacy defensive methods on each other is explored in the remainder of the article. To investigate the effect of security methods on the success rate of privacy attacks, the performance of seven robust aggregation methods against the membership inference attack is studied. The experiments reveal that the degree of privacy leakage is inversely related to the aggregator's robustness to security attacks. In other words, the greater the aggregator algorithm's robustness to security attacks, the greater the risk of privacy leakage. The impact of privacy-preserving methods on the performance of robust aggregation algorithms was investigated by studying the effect of the adversarial regularization method on their performance. The results indicate that while the adversarial regularization method can help protect user data privacy in FL, it can also disrupt the performance of robust aggregation methods. This can make it difficult for aggregators to accurately identify malicious users and reduce the overall accuracy of the global model.</t>
  </si>
  <si>
    <t>Federated Learning, Deep Learning, Security, Robustness, Privacy-Preserving</t>
  </si>
  <si>
    <t>https://www.sciencedirect.com/science/article/pii/S0167739X24000086</t>
  </si>
  <si>
    <t>https://doi.org/10.1016/j.future.2024.01.009</t>
  </si>
  <si>
    <t>tran2024127345</t>
  </si>
  <si>
    <t>Anh-Tu Tran and The-Dung Luong and Van-Nam Huynh</t>
  </si>
  <si>
    <t>A comprehensive survey and taxonomy on privacy-preserving deep learning</t>
  </si>
  <si>
    <t>Deep learning (DL) has been shown to be very effective for many application domains of machine learning (ML), including image classification, voice recognition, natural language processing, and bioinformatics. The success of DL techniques is directly related to the availability of large amounts of training data. However, in many cases, the data are sensitive to the users and should be protected to preserve the privacy. Privacy-preserving deep learning (PPDL) has thus become a very active research field to ensure the training process and use of DL models are productive without exposing or leaking information about the data. This paper aims to provide a comprehensive survey of PPDL. We concentrate on the risks that affect data privacy in DL and conduct a detailed investigation into the models that ensure privacy. Finally, we propose a set of evaluation criteria, detailing the advantages and disadvantages of the solutions. Based on the analyzed strengths and weaknesses, the paper has highlighted some important research problems and application cases that have not been studied and these point to certain open research directions.</t>
  </si>
  <si>
    <t>Privacy-preserving deep learning (PPDL), Deep learning (DL), Deep neural network (DNN), Privacy, Secure Multi-Party Computation (SMC)</t>
  </si>
  <si>
    <t>https://www.sciencedirect.com/science/article/pii/S0925231224001164</t>
  </si>
  <si>
    <t>https://doi.org/10.1016/j.neucom.2024.127345</t>
  </si>
  <si>
    <t>khuat2024108585</t>
  </si>
  <si>
    <t>Thanh Tung Khuat and Robert Bassett and Ellen Otte and Alistair Grevis-James and Bogdan Gabrys</t>
  </si>
  <si>
    <t>Applications of machine learning in antibody discovery, process development, manufacturing and formulation: Current trends, challenges, and opportunities</t>
  </si>
  <si>
    <t>While machine learning (ML) has made significant contributions to the biopharmaceutical field, its applications are still in the early stages in terms of providing direct support for quality-by-design based development and manufacturing of biologics, hindering the enormous potential for bioprocesses automation from their development to manufacturing. However, the adoption of ML-based models instead of conventional multivariate data analysis methods is significantly increasing due to the accumulation of large-scale production data. This trend is primarily driven by the real-time monitoring of process variables and quality attributes of biopharmaceutical products through the implementation of advanced process analytical technologies. Given the complexity and multidimensionality of a bioproduct design, bioprocess development, and product manufacturing data, ML-based approaches are increasingly being employed to achieve accurate, flexible, and high-performing predictive models to address the problems of analytics, monitoring, and control within the biopharma field. This paper aims to provide a comprehensive review of the current applications of ML solutions in the design, monitoring, control, and optimisation of upstream, downstream, and product formulation processes of monoclonal antibodies. Finally, this paper thoroughly discusses the main challenges related to the bioprocesses themselves, process data, and the use of machine learning models in monoclonal antibody process development and manufacturing. Moreover, it offers further insights into the adoption of innovative machine learning methods and novel trends in the development of new digital biopharma solutions.</t>
  </si>
  <si>
    <t>Biopharmaceuticals, Machine learning, Upstream, Downstream, Bioprocesses, Digital twin, Soft sensors</t>
  </si>
  <si>
    <t>0098-1354</t>
  </si>
  <si>
    <t>https://www.sciencedirect.com/science/article/pii/S0098135424000036</t>
  </si>
  <si>
    <t>https://doi.org/10.1016/j.compchemeng.2024.108585</t>
  </si>
  <si>
    <t>moshood2024102519</t>
  </si>
  <si>
    <t>Taofeeq D. Moshood and James OB. Rotimi and Wajiha Shahzad and J.A. Bamgbade</t>
  </si>
  <si>
    <t>Infrastructure digital twin technology: A new paradigm for future construction industry</t>
  </si>
  <si>
    <t>The construction industry has traditionally been slow to adopt digital technology, resulting in inefficient workflows, frequent cost overruns, and delays. Moreover, its fragmented structure, inherent to market dynamics, exacerbates these challenges. Embracing digitalization and transitioning to Industry 4.0 can substantially enhance efficiency and productivity in construction through increased innovation and improved collaboration, ultimately reducing information gaps and data discrepancies. This study aims to assess the potential integration of digital twin technology across various construction stages, spanning from initial design to project delivery. Existing literature emphasizes the transformative power of digital twin technology in advancing building innovation and environmental sustainability. These virtual replicas are crucial in optimizing industrial manufacturing by harmonizing production processes and societal interactions. A focused examination of digital twin technology applications in construction highlights its ability to streamline coordination and facilitate data sharing among stakeholders. Property owners increasingly recognise the value of digital twin technology in local contexts, driving the digitization of design and collaboration methods in construction. Integrating digital twin technology right from a project's inception and extending it across design phases optimizes project delivery, enhances asset quality, and contributes to societal sustainability. As the nexus between digitalization and sustainability goals strengthens, the construction industry stands at the cusp of a significant transformative journey.</t>
  </si>
  <si>
    <t>Digital twin, Construction 4.0, Sustainability, Project delivery, Built environment, Construction industry</t>
  </si>
  <si>
    <t>https://www.sciencedirect.com/science/article/pii/S0160791X24000678</t>
  </si>
  <si>
    <t>https://doi.org/10.1016/j.techsoc.2024.102519</t>
  </si>
  <si>
    <t>lee2024100221</t>
  </si>
  <si>
    <t>Daniel Lee and Matthew Arnold and Amit Srivastava and Katrina Plastow and Peter Strelan and Florian Ploeckl and Dimitra Lekkas and Edward Palmer</t>
  </si>
  <si>
    <t>The impact of generative AI on higher education learning and teaching: A study of educators’ perspectives</t>
  </si>
  <si>
    <t>In recent months, Artificial Intelligence (AI) has had, and will continue to have, a dramatic impact on Higher Education (HE). A study conducted by researchers at a leading university in Australia surveyed 30 of their teaching staff, drawn predominantly from their teaching academy, and interviewed eight of them regarding the impact of AI on HE. Data were analyzed using the procedures of Inductive Thematic Analysis and revealed a lack of any homogenous sentiment around AI in HE and much ambiguity regarding best practice regarding recent technological developments. The results indicate concerns exist around concepts relating to academic integrity, however, these concerns may be exaggerated. Almost half of the participants indicated they were using AI within their teaching roles with the most common design change being modifications to assessments. Less than a quarter of staff agreed the university has adequately equipped them for AI, and more than three quarters indicated they would like support. They unanimously assumed the technology will improve. Keeping in mind universities’ obligation to serve students by preparing them for industry, it is vitally important that the HE sector stays informed of developments in AI and commit to ongoing research and discussions regarding best practice in response to AI. However, anything regarding AI and future developments will be extremely difficult to predict.</t>
  </si>
  <si>
    <t>Artificial intelligence, Generative artificial intelligence, Higher education, ChatGPT, Learning and teaching</t>
  </si>
  <si>
    <t>https://www.sciencedirect.com/science/article/pii/S2666920X24000225</t>
  </si>
  <si>
    <t>https://doi.org/10.1016/j.caeai.2024.100221</t>
  </si>
  <si>
    <t>sarker2024101110</t>
  </si>
  <si>
    <t>Iqbal H. Sarker and Helge Janicke and Mohamed Amine Ferrag and Alsharif Abuadbba</t>
  </si>
  <si>
    <t>Multi-aspect rule-based AI: Methods, taxonomy, challenges and directions towards automation, intelligence and transparent cybersecurity modeling for critical infrastructures</t>
  </si>
  <si>
    <t>Critical infrastructure (CI) typically refers to the essential physical and virtual systems, assets, and services that are vital for the functioning and well-being of a society, economy, or nation. However, the rapid proliferation and dynamism of today’s cyber threats in digital environments may disrupt CI functionalities, which would have a debilitating impact on public safety, economic stability, and national security. This has led to much interest in effective cybersecurity solutions regarding automation and intelligent decision-making, where AI-based modeling is potentially significant. In this paper, we take into account “Rule-based AI” rather than other black-box solutions since model transparency, i.e., human interpretation, explainability, and trustworthiness in decision-making, is an essential factor, particularly in cybersecurity application areas. This article provides an in-depth study on multi-aspect rule based AI modeling considering human interpretable decisions as well as security automation and intelligence for CI. We also provide a taxonomy of rule generation methods by taking into account not only knowledge-driven approaches based on human expertise but also data-driven approaches, i.e., extracting insights or useful knowledge from data, and their hybridization. This understanding can help security analysts and professionals comprehend how systems work, identify potential threats and anomalies, and make better decisions in various real-world application areas. We also cover how these techniques can address diverse cybersecurity concerns such as threat detection, mitigation, prediction, diagnosis for root cause findings, and so on in different CI sectors, such as energy, defence, transport, health, water, agriculture, etc. We conclude this paper with a list of identified issues and opportunities for future research, as well as their potential solution directions for how researchers and professionals might tackle future generation cybersecurity modeling in this emerging area of study.</t>
  </si>
  <si>
    <t>Cybersecurity, Rule-based Modeling, Explainable AI, Responsible AI, Machine learning, Security data analytics, Knowledge discovery, Data-driven decision-making, Automation, Intelligence, Transparency, Trustworthiness, Critical infrastructures</t>
  </si>
  <si>
    <t>https://www.sciencedirect.com/science/article/pii/S2542660524000520</t>
  </si>
  <si>
    <t>https://doi.org/10.1016/j.iot.2024.101110</t>
  </si>
  <si>
    <t>hu2024801</t>
  </si>
  <si>
    <t>Yueming Hu and Yejun Wang and Xiaotian Hu and Haoyu Chao and Sida Li and Qinyang Ni and Yanyan Zhu and Yixue Hu and Ziyi Zhao and Ming Chen</t>
  </si>
  <si>
    <t>T4SEpp: A pipeline integrating protein language models to predict bacterial type IV secreted effectors</t>
  </si>
  <si>
    <t>Many pathogenic bacteria use type IV secretion systems (T4SSs) to deliver effectors (T4SEs) into the cytoplasm of eukaryotic cells, causing diseases. The identification of effectors is a crucial step in understanding the mechanisms of bacterial pathogenicity, but this remains a major challenge. In this study, we used the full-length embedding features generated by six pre-trained protein language models to train classifiers predicting T4SEs and compared their performance. We integrated three modules into a model called T4SEpp. The first module searched for full-length homologs of known T4SEs, signal sequences, and effector domains; the second module fine-tuned a machine learning model using data for a signal sequence feature; and the third module used the three best-performing pre-trained protein language models. T4SEpp outperformed other state-of-the-art (SOTA) software tools, achieving ∼0.98 accuracy at a high specificity of ∼0.99, based on the assessment of an independent validation dataset. T4SEpp predicted 13 T4SEs from Helicobacter pylori, including the well-known CagA and 12 other potential ones, among which eleven could potentially interact with human proteins. This suggests that these potential T4SEs may be associated with the pathogenicity of H. pylori. Overall, T4SEpp provides a better solution to assist in the identification of bacterial T4SEs and facilitates studies of bacterial pathogenicity. T4SEpp is freely accessible at https://bis.zju.edu.cn/T4SEpp.</t>
  </si>
  <si>
    <t>T4SEpp, T4SE Prediction, T4SS, Deep learning, Protein language model,  T4SEs</t>
  </si>
  <si>
    <t>https://www.sciencedirect.com/science/article/pii/S2001037024000151</t>
  </si>
  <si>
    <t>https://doi.org/10.1016/j.csbj.2024.01.015</t>
  </si>
  <si>
    <t>bensaoud2024100546</t>
  </si>
  <si>
    <t>Ahmed Bensaoud and Jugal Kalita and Mahmoud Bensaoud</t>
  </si>
  <si>
    <t>A survey of malware detection using deep learning</t>
  </si>
  <si>
    <t>The problem of malicious software (malware) detection and classification is a complex task, and there is no perfect approach. There is still a lot of work to be done. Unlike most other research areas, standard benchmarks are difficult to find for malware detection. This paper aims to investigate recent advances in malware detection on MacOS, Windows, iOS, Android, and Linux using deep learning (DL) by investigating DL in text and image classification, the use of pre-trained and multi-task learning models for malware detection approaches to obtain high accuracy and which the best approach if we have a standard benchmark dataset. We discuss the issues and the challenges in malware detection using DL classifiers by reviewing the effectiveness of these DL classifiers and their inability to explain their decisions and actions to DL developers presenting the need to use Explainable Machine Learning (XAI) or Interpretable Machine Learning (IML) programs. Additionally, we discuss the impact of adversarial attacks on deep learning models, negatively affecting their generalization capabilities and resulting in poor performance on unseen data. We believe there is a need to train and test the effectiveness and efficiency of the current state-of-the-art deep learning models on different malware datasets. We examine eight popular DL approaches on various datasets. This survey will help researchers develop a general understanding of malware recognition using deep learning.</t>
  </si>
  <si>
    <t>Malware detection, Multi-task learning, Malware image, Generative adversarial networks, Mobile malware, Convolutional neural network</t>
  </si>
  <si>
    <t>2666-8270</t>
  </si>
  <si>
    <t>https://www.sciencedirect.com/science/article/pii/S2666827024000227</t>
  </si>
  <si>
    <t>https://doi.org/10.1016/j.mlwa.2024.100546</t>
  </si>
  <si>
    <t>zheng2024123394</t>
  </si>
  <si>
    <t>Hongtao Zheng and Gaoyang Wang and Duo Xiao and Hong Liu and Xiaoyin Hu</t>
  </si>
  <si>
    <t>FTA-DETR: An efficient and precise fire detection framework based on an end-to-end architecture applicable to embedded platforms</t>
  </si>
  <si>
    <t>Timely fire alarms are crucial as they can save lives and avoid major economic losses. However, due to the complexity of the structure, the current mainstream DETR-based fire detection models are problematic in terms of practicality because they require large amounts of memory and long inference times. Meanwhile, high-quality fire detection datasets are very scarce, severely limiting the performance of the algorithms. To address these challenges and improve accuracy in complex fire environments, first, we introduce a dataset quality enhancement framework based on diffusion model (DDPM) to improve the quality of low-quality fire alarm datasets. Second, we propose a novel Deformable-DETR-based fire detection framework (FTA-DETR). Among the innovative optimizations of FTA-DETR, first, we introduce a trainable matrix in the encoder to compute features, which reduces the computational burden of the encoder, highlights compelling features, and significantly reduces the training time. Second, we improve the encoding block by alternately updating high-level and low-level features, greatly reducing the amount of feature computation required for effective detection. This encoder structure is compatible with any state-of-the-art transformer decoder. Next, to accommodate the multi-scale nature of fires and different environmental complexities, we modify the loss function to WiouV3, which not only speeds up the convergence of the model but also improves the performance. Finally, we smoothly combine FTA-DETR with an acceleration engine like TensorRT to improve inference speed with little loss of accuracy. The experiments show that the dataset quality enhancement framework based on the diffusion model generates high quality datasets, and the enhanced dataset can greatly improve the detection performance of FTA-DETR (mAP increased by 2.42%). Meanwhile, FTA-DETR outperforms almost all current fire detection frameworks in terms of detection accuracy and interference resistance, with accuracy reaching 98.32% and 99.21% on the two datasets, Mivia and FireNet, respectively, and precision reaching 94% on the BoWFire dataset. In addition, FTA-DETR after being paired with the TensorRT framework achieves an inference speed of 76 FPS on the Jetson Orin Nano, a small embedded device with very limited computational power. The code is available at https://github.com/wanggoat/FTA-detr.</t>
  </si>
  <si>
    <t>Fire detection, Diffusion model, DDPM, Deformable-DETR, FTA-DETR, WiouV3</t>
  </si>
  <si>
    <t>https://www.sciencedirect.com/science/article/pii/S0957417424002598</t>
  </si>
  <si>
    <t>https://doi.org/10.1016/j.eswa.2024.123394</t>
  </si>
  <si>
    <t>gunasegaram2024104013</t>
  </si>
  <si>
    <t>D.R. Gunasegaram and A.S. Barnard and M.J. Matthews and B.H. Jared and A.M. Andreaco and K. Bartsch and A.B. Murphy</t>
  </si>
  <si>
    <t>Machine learning-assisted in-situ adaptive strategies for the control of defects and anomalies in metal additive manufacturing</t>
  </si>
  <si>
    <t>In metal additive manufacturing (AM), the material microstructure and part geometry are formed incrementally. Consequently, the resulting part could be defect- and anomaly-free if sufficient care is taken to deposit each layer under optimal process conditions. Conventional closed-loop control (CLC) engineering solutions which sought to achieve this were deterministic and rule-based, thus resulting in limited success in the stochastic environment experienced in the highly dynamic AM process. On the other hand, emerging machine learning (ML) based strategies are better suited to providing the robustness, scope, flexibility, and scalability required for process control in an uncertain environment. Offline ML models that help optimise AM process parameters before a build begins and online ML models that efficiently processed in-situ sensory data to detect and diagnose flaws in real-time (or near-real-time) have been developed. However, ML models that enable a process to take evasive or corrective actions in relation to flaws via on the fly decision-making are only emerging. These models must possess prognostic capabilities to provide context-sensitive recommendations for in-situ process control based on real-time diagnostics. In this article, we pinpoint the shortcomings in traditional CLC strategies, and provide a framework for defect and anomaly control through ML-assisted CLC in AM. We discuss flaws in terms of their causes, in-situ detectability, and controllability, and examine their management under three scenarios: avoidance, mitigation, and repair. Then, we summarise the research into ML models developed for offline optimisation and in-situ diagnosis before initiating a detailed conversation on the implementation of ML-assisted in-situ process control. We found that researchers favoured reinforcement learning approaches or inverse ML models for making rapid, situation-aware control decisions. We also observed that, to-date, the defects addressed were those that may be quantified relatively easily autonomously, and that mitigation (rather than avoidance or repair) was the aim of ML-assisted in-situ control strategies. Additionally, we highlight the various technologies that must seamlessly combine to advance the field of autonomous in-situ control so that it becomes a reality in industrial settings. Finally, we raise awareness of seldom discussed, yet highly pertinent, topics relevant to adaptive control. Our work closes a significant gap in the current AM literature by broaching wide-ranging discussions on matters relevant to in-situ adaptive control in AM.</t>
  </si>
  <si>
    <t>Artificial intelligence, Autonomous manufacturing, Closed-loop control, Diagnostics, Directed energy deposition, Industry 4.0, Powder bed fusion, Process monitoring, Prognostics, Zero defects manufacturing</t>
  </si>
  <si>
    <t>2214-8604</t>
  </si>
  <si>
    <t>https://www.sciencedirect.com/science/article/pii/S2214860424000599</t>
  </si>
  <si>
    <t>https://doi.org/10.1016/j.addma.2024.104013</t>
  </si>
  <si>
    <t>shen2024114463</t>
  </si>
  <si>
    <t>Lei Shen and Qingyue Shi and Vinit Parida and Marin Jovanovic</t>
  </si>
  <si>
    <t>Ecosystem orchestration practices for industrial firms: A qualitative meta-analysis, framework development and research agenda</t>
  </si>
  <si>
    <t>This study ventures into the dynamic realm of ecosystem orchestration for industrial firms, emphasizing its significance in maintaining competitive advantage in the digital era. The fragmented research on this important subject poses challenges for firms aiming to navigate and capitalize on ecosystem orchestration. To bridge this knowledge gap, we conducted a comprehensive qualitative meta-analysis of 31 case studies and identified multifaceted orchestration practices employed by industrial firms. The core contribution of this research is the illumination of five interdependent but interrelated orchestration practices: strategic design, relational, resource integration, technological, and innovation. Together, these practices are synthesized into an integrative framework termed the “Stirring Model,” which serves as a practical guide to the orchestration practices. Furthermore, the conceptual framework clarifies the synergy between the identified practices and highlights their collective impact. This study proposes theoretical and practical implications for ecosystem orchestration literature and suggests avenues for further research.</t>
  </si>
  <si>
    <t>Ecosystem orchestration, Innovation ecosystem, Orchestration practices, Governance, Coordination, Qualitative -analysis</t>
  </si>
  <si>
    <t>https://www.sciencedirect.com/science/article/pii/S0148296323008226</t>
  </si>
  <si>
    <t>https://doi.org/10.1016/j.jbusres.2023.114463</t>
  </si>
  <si>
    <t>ahmed202421</t>
  </si>
  <si>
    <t>Ammar Ahmed and Ali Azam</t>
  </si>
  <si>
    <t>2 - Medical additive manufacturing in the battle against the COVID-19 pandemic</t>
  </si>
  <si>
    <t>This chapter comprehensively discusses the applications of medical additive manufacturing in the fight against the pandemic. Recent applications of MAM in the fight against the COVID-19 pandemic include 3D-printed holographic microscopes, medical face shields, nasopharyngeal swabs for preventive/diagnostic testing, personal protective equipment, respiratory masks, air filtration masks made of polylactic acid, new IT-based additive manufacturing and 3D-bioprinted ideal tissue models for antiviral research. Also, a scientometric study of the MAM-related literature (published between January 2000 and April 2022) against the COVID-19 infection was conducted in VOS viewer. The most cooccurring keywords and up-to-date research frontiers of the MAM research were evaluated, and the MAM knowledge was categorized into ten distinct themes. Significantly, this chapter presents the significant role of MAM during the COVID-19 pandemic, in addition to evaluating the frontiers and potential challenges hindering the enhancement of MAM. To conduct the bibliometric study of the MAM research, the published literature was downloaded from the Science Citation Index Expanded (SCIE) and Emerging Science Citation Index (ESCI) databases. The scientometric simulations were conducted in VOS viewer to obtain the following objectives. (1) To find the most collaborative forces and highly influential keywords in the MAM research against COVID-19. (2) Research clusters of the MAM knowledge. (3) Knowledge structure of the MAM literature including various subfields, documents and keywords. (4) Distribution of MAM-related published literature into the research frontiers and hotspots for future studies.</t>
  </si>
  <si>
    <t>Medical additive manufacturing, 3D printing, COVID-19</t>
  </si>
  <si>
    <t>https://www.sciencedirect.com/science/article/pii/B9780323953832000238</t>
  </si>
  <si>
    <t>https://doi.org/10.1016/B978-0-323-95383-2.00023-8</t>
  </si>
  <si>
    <t>preiksaitis2024</t>
  </si>
  <si>
    <t>Carl Preiksaitis and Nicholas Ashenburg and Gabrielle Bunney and Andrew Chu and Rana Kabeer and Fran Riley and Ryan Ribeira and Christian Rose</t>
  </si>
  <si>
    <t>The Role of Large Language Models in Transforming Emergency Medicine: Scoping Review</t>
  </si>
  <si>
    <t>Background Artificial intelligence (AI), more specifically large language models (LLMs), holds significant potential in revolutionizing emergency care delivery by optimizing clinical workflows and enhancing the quality of decision-making. Although enthusiasm for integrating LLMs into emergency medicine (EM) is growing, the existing literature is characterized by a disparate collection of individual studies, conceptual analyses, and preliminary implementations. Given these complexities and gaps in understanding, a cohesive framework is needed to comprehend the existing body of knowledge on the application of LLMs in EM. Objective Given the absence of a comprehensive framework for exploring the roles of LLMs in EM, this scoping review aims to systematically map the existing literature on LLMs’ potential applications within EM and identify directions for future research. Addressing this gap will allow for informed advancements in the field. Methods Using PRISMA-ScR (Preferred Reporting Items for Systematic Reviews and Meta-Analyses extension for Scoping Reviews) criteria, we searched Ovid MEDLINE, Embase, Web of Science, and Google Scholar for papers published between January 2018 and August 2023 that discussed LLMs’ use in EM. We excluded other forms of AI. A total of 1994 unique titles and abstracts were screened, and each full-text paper was independently reviewed by 2 authors. Data were abstracted independently, and 5 authors performed a collaborative quantitative and qualitative synthesis of the data. Results A total of 43 papers were included. Studies were predominantly from 2022 to 2023 and conducted in the United States and China. We uncovered four major themes: (1) clinical decision-making and support was highlighted as a pivotal area, with LLMs playing a substantial role in enhancing patient care, notably through their application in real-time triage, allowing early recognition of patient urgency; (2) efficiency, workflow, and information management demonstrated the capacity of LLMs to significantly boost operational efficiency, particularly through the automation of patient record synthesis, which could reduce administrative burden and enhance patient-centric care; (3) risks, ethics, and transparency were identified as areas of concern, especially regarding the reliability of LLMs’ outputs, and specific studies highlighted the challenges of ensuring unbiased decision-making amidst potentially flawed training data sets, stressing the importance of thorough validation and ethical oversight; and (4) education and communication possibilities included LLMs’ capacity to enrich medical training, such as through using simulated patient interactions that enhance communication skills. Conclusions LLMs have the potential to fundamentally transform EM, enhancing clinical decision-making, optimizing workflows, and improving patient outcomes. This review sets the stage for future advancements by identifying key research areas: prospective validation of LLM applications, establishing standards for responsible use, understanding provider and patient perceptions, and improving physicians’ AI literacy. Effective integration of LLMs into EM will require collaborative efforts and thorough evaluation to ensure these technologies can be safely and effectively applied.</t>
  </si>
  <si>
    <t>large language model, LLM, emergency medicine, clinical decision support, workflow efficiency, medical education, artificial intelligence, AI, natural language processing, NLP, AI literacy, ChatGPT, Bard, Pathways Language Model, Med-PaLM, Bidirectional Encoder Representations from Transformers, BERT, generative pretrained transformer, GPT, United States, US, China, scoping review, Preferred Reporting Items for Systematic Reviews and Meta-Analyses, PRISMA, decision support, workflow efficiency, risk, ethics, education, communication, medical training, physician, health literacy, emergency care</t>
  </si>
  <si>
    <t>2291-9694</t>
  </si>
  <si>
    <t>https://www.sciencedirect.com/science/article/pii/S2291969424000516</t>
  </si>
  <si>
    <t>https://doi.org/10.2196/53787</t>
  </si>
  <si>
    <t>capatina2024102723</t>
  </si>
  <si>
    <t>Alexandru Capatina and Nina Jane Patel and Kiril Mitrov and Dragos Sebastian Cristea and Adrian Micu and Angela-Eliza Micu</t>
  </si>
  <si>
    <t>Elevating students’ lives through immersive learning experiences in a safe metaverse</t>
  </si>
  <si>
    <t>Metaverse platforms devoted to educational purposes are becoming increasingly popular among educators worldwide due to the benefits they offer in elevating students’ lives. This study explores how immersive platform features, blockchain features, a safe learning environment and new learning models contribute to the educational outcomes. Emerging literature on educational Metaverse platforms has been used to develop a genuine conceptual model. The model was tested using data collected from 100 educators located in different countries from worldwide. The data were analyzed using partial least squares structural equation modeling (PLS-SEM), Random Forest and other different feature importance methods, fuzzy-set qualitative comparative analysis (fsQCA), thematic content analysis and Latent Dirichlet Allocation (LDA). The application of PLS-SEM outlines that immersive platform features and safe learning environments positively affects educational outcomes. Random Forest and feature importance methods investigate the predictive power of items included in the model, fsQCA reveals the combinations of these factors that lead to high educational outcomes, while the qualitative insights reveal the key themes emerged from educators’ perspectives on the use of Metaverse platforms. This study contributes to Metaverse literature, which is relatively understudied in the educational sector.</t>
  </si>
  <si>
    <t>Safe Metaverse, Immersive education, Web3 technologies, Experiential learning</t>
  </si>
  <si>
    <t>https://www.sciencedirect.com/science/article/pii/S0268401223001044</t>
  </si>
  <si>
    <t>https://doi.org/10.1016/j.ijinfomgt.2023.102723</t>
  </si>
  <si>
    <t>singh2023103628</t>
  </si>
  <si>
    <t>Monu Singh and Naman Baranwal and K.N. Singh and A.K. Singh and Huiyu Zhou</t>
  </si>
  <si>
    <t>Deep learning-based biometric image feature extraction for securing medical images through data hiding and joint encryption–compression</t>
  </si>
  <si>
    <t>Images are promising information carriers when compared to other media documents in the healthcare domain. However, digital data transmission over unprotected wired or wireless networks poses a threat to the security of healthcare systems. As a result, the issue of copyright violation and identity theft can occur due to the unauthorised use of these data. This paper proposes a new secure method under a framework that embeds biometric fingerprint image features in a medical image without any perceptual distortion. This paper uses ResNet152 for biometric image feature extraction in the first stage and features to generate a secret key for embedding in the second stage. The method combines encryption and compression scheme based on a generated key, novel chaotic map and Huffman coding to enhance the security of medical images while reducing the storage consumption or bandwidth requirements if images are transmitted to remote servers. Experimental results show that the proposed method presents superior security with high imperceptibility and compression performance, ensuring its effectiveness as an image protection mechanism for medical applications. Extensive experimental results show that the proposed method achieves an average peak signal-to-noise ratio (PSNR) that is above 54 dB, a structural similarity index measure (SSIM) close to 1, a bit error rate (BER) of 0 and a normalised correlation (NC) of 1. Moreover, this method compresses the images up to 70% when tested on three standard datasets.</t>
  </si>
  <si>
    <t>Biometric images, Encryption, Data hiding, Feature extraction, Compression, Security, Attacks</t>
  </si>
  <si>
    <t>https://www.sciencedirect.com/science/article/pii/S2214212623002120</t>
  </si>
  <si>
    <t>https://doi.org/10.1016/j.jisa.2023.103628</t>
  </si>
  <si>
    <t>dong2024257</t>
  </si>
  <si>
    <t>Jianji Dong and Hailong Zhou and Dexiu Huang</t>
  </si>
  <si>
    <t>10 - Photonic matrix computing accelerators</t>
  </si>
  <si>
    <t>With the growing demand for electronic computing, data centers, and emerging artificial intelligence applications, low latency and high energy efficiency are hard to ensure by traditional electrical methods. Photonic methods can perform high-speed parallel information processing with ultralow energy consumption benefiting from its superior performance. Photonic accelerators are designed to accelerate specific categories of computing in the optical domain, especially matrix computation, to address the growing demand for computing resources and capacity. In this chapter, methods for photonic matrix multiplication are first introduced and compared. Then, the expansions for applications in optical signal processing, optical neural networks, and combinatorial optimization problems with photonic matrix computing accelerators are presented. Finally, general-purpose spatial mode processors, optical neural networks, and Ising machines with photonic accelerators are analyzed in detail.</t>
  </si>
  <si>
    <t>Photonic computing, photonic matrix–vector multiplications, photonic accelerators, photonic artificial intelligence, optical neural networks, mode-division multiplexing, Ising machines</t>
  </si>
  <si>
    <t>978-0-323-98829-2</t>
  </si>
  <si>
    <t>https://www.sciencedirect.com/science/article/pii/B9780323988292000116</t>
  </si>
  <si>
    <t>https://doi.org/10.1016/B978-0-323-98829-2.00011-6</t>
  </si>
  <si>
    <t>hayawi2024101533</t>
  </si>
  <si>
    <t>Kadhim Hayawi and Sakib Shahriar and Hany Alashwal and Mohamed Adel Serhani</t>
  </si>
  <si>
    <t>Generative AI and large language models: A new frontier in reverse vaccinology</t>
  </si>
  <si>
    <t>Reverse vaccinology is an emerging concept in the field of vaccine development as it facilitates the identification of potential vaccine candidates. Biomedical research has been revolutionized with the recent innovations in Generative Artificial Intelligence (AI) and Large Language Models (LLMs). The intersection of these two technologies is explored in this study. In this study, the impact of Generative AI and LLMs in the field of vaccinology is explored. Through a comprehensive analysis of existing research, prospective use cases, and an experimental case study, this research highlights that LLMs and Generative AI have the potential to enhance the efficiency and accuracy of vaccine candidate identification. This work also discusses the ethical and privacy challenges, such as data consent and potential biases, raised by such applications that require careful consideration. This study paves the way for experts, researchers, and policymakers to further investigate the role and impact of Generative AI and LLM in vaccinology and medicine.</t>
  </si>
  <si>
    <t>Reverse vaccinology, Large language models (LLMs), AI, Generative AI, Vaccine candidate identification, AI ethics, Vaccines</t>
  </si>
  <si>
    <t>2352-9148</t>
  </si>
  <si>
    <t>https://www.sciencedirect.com/science/article/pii/S2352914824000893</t>
  </si>
  <si>
    <t>https://doi.org/10.1016/j.imu.2024.101533</t>
  </si>
  <si>
    <t>kreiss2024349</t>
  </si>
  <si>
    <t>Lucas Kreiss and Kevin C. Zhou and Clare B. Cook and Shiqi Xu and Amey Chaware and Roarke Horstmeyer</t>
  </si>
  <si>
    <t>11 - Innovations in signal/image processing and data analysis in optical microscopy</t>
  </si>
  <si>
    <t>Modern optical imaging relies on several computational techniques to address different challenges and fundamental limitations, such as noise, limited space-bandwidth product, unwanted color variability and quantification of relevant image features. A wide range of tools spans from classical image processing all the way to advanced deep learning models are now used to enhance the information content in images and the extraction of meaningful and quantifiable parameters. In many cases, machine learning has become the main method of choice for task-specific applications; however, classical image processing techniques still enjoy wide use as general-purpose tools, especially in low-data instances. Due to well-known challenges and limitations to conventional deep learning, researchers now work on emerging techniques, such as explainable AI, physics-informed or physics-supervised learning, known-operator learning, and others that aim to open the black-box of previous models and promise increased interpretability, incorporation of expert knowledge, and faster convergence for smaller datasets.</t>
  </si>
  <si>
    <t>signal processing, image processing, data analysis, machine learning, deep learning, image registration, super resolution, explainable AI</t>
  </si>
  <si>
    <t>978-0-443-18840-4</t>
  </si>
  <si>
    <t>https://www.sciencedirect.com/science/article/pii/B978044318840400019X</t>
  </si>
  <si>
    <t>https://doi.org/10.1016/B978-0-44-318840-4.00019-X</t>
  </si>
  <si>
    <t>alhawawreh2024103809</t>
  </si>
  <si>
    <t>Muna Al-Hawawreh and Mamoun Alazab and Mohamed Amine Ferrag and M. Shamim Hossain</t>
  </si>
  <si>
    <t>Securing the Industrial Internet of Things against ransomware attacks: A comprehensive analysis of the emerging threat landscape and detection mechanisms</t>
  </si>
  <si>
    <t>Due to the complexity and diversity of Industrial Internet of Things (IIoT) systems, which include heterogeneous devices, legacy and new connectivity protocols and systems, and distributed networks, sophisticated attacks like ransomware will likely target these systems in the near future. Researchers have focused on studying and addressing ransomware attacks against various platforms in recent years. However, to the best of our knowledge, no existing study investigates the new trends of ransomware tactics and techniques and provides a comprehensive analysis of ransomware attacks and their detection techniques for IIoT systems. Therefore, this paper investigates this attack and its associated detection techniques in IIoT systems in various aspects, including recent ransomware tactics, types, infected operating systems, and platforms. Specifically, we initially discuss the evolution of the IIoT system and its common architecture. Then, we provide an in-depth examination of the development of ransomware attacks and their constituent blocks, outline recent tactics and types of ransomware, and provide an extensive overview of the latest research on detection models. We also summarize numerous significant issues that have yet to be addressed and require further research. We conclude that offensive and defensive research is urgently needed to protect IIoT against ransomware attacks.</t>
  </si>
  <si>
    <t>IIoT, Ransomware attacks, Artificial intelligence, Detection, IT, OT</t>
  </si>
  <si>
    <t>https://www.sciencedirect.com/science/article/pii/S108480452300228X</t>
  </si>
  <si>
    <t>https://doi.org/10.1016/j.jnca.2023.103809</t>
  </si>
  <si>
    <t>schoenherr2024127</t>
  </si>
  <si>
    <t>Jordan Richard Schoenherr and Erin Chiou and Maria Goldshtein</t>
  </si>
  <si>
    <t>8 - Building trust with the ethical affordances of education technologies: A sociotechnical systems perspective</t>
  </si>
  <si>
    <t>Learning engineering has the potential to impact society broadly. As we introduce novel AI-enabled technologies into learning environments, we must consider both the qualities of a technology that make it trustworthy (e.g., accuracy, reliability) as well as the qualities of the implementation context (e.g., permissions, involvement) that affect the trust of learners, educators, and administrators in this technology. In this chapter, we consider a broad cross-section of learning technologies and the social and ethical implications of adopting these technologies in higher education. Following a review of values in value-based approaches to psychometrics, we consider how specific formal and informal learning technologies manifest in various learning environments inside and outside of higher education, and the ethical affordances of these systems. We then expand on how these ethical affordances should impact our assessments of technology trustworthiness as well as the need for applications of current trust frameworks to expand their level of analysis beyond traditional evaluations of technology performance (e.g., accuracy and reliability), toward more sociotechnical system level considerations (e.g., social and organizational impacts).</t>
  </si>
  <si>
    <t>Education technology, Learning engineering, Sociotechnical systems, Trust</t>
  </si>
  <si>
    <t>978-0-443-15988-6</t>
  </si>
  <si>
    <t>https://www.sciencedirect.com/science/article/pii/B9780443159886000030</t>
  </si>
  <si>
    <t>https://doi.org/10.1016/B978-0-443-15988-6.00003-0</t>
  </si>
  <si>
    <t>martinelli20244853</t>
  </si>
  <si>
    <t>Fabio Martinelli and Francesco Mercaldo and Luca Petrillo and Antonella Santone</t>
  </si>
  <si>
    <t>A Method for AI-generated sentence detection through Large Language Models</t>
  </si>
  <si>
    <t>In recent years, we have seen an impressive expansion of a family of Artificial intelligence models, known as generative AI, that are capable of producing fresh, unique material, including text, images, audio, and even code. Large datasets of previously published information are used to train these models, enabling them to mimic the patterns and structures of the data and produce original output that is stylistically and qualitatively comparable to the training set. While these models have many promising applications, they also carry significant risks and potential dangers that must be carefully considered, such as misinformation, intellectual property violations, or biased information. For these reasons, in this work, we have proposed a method to detect whether a sentence is human-generated or AI-generated. To achieve this goal, we used a labeled dataset to train four different models from the BERT family, achieving an Accuracy of 96%.</t>
  </si>
  <si>
    <t>sentence detection, sentence classification, llm</t>
  </si>
  <si>
    <t>https://www.sciencedirect.com/science/article/pii/S1877050924023767</t>
  </si>
  <si>
    <t>https://doi.org/10.1016/j.procs.2024.09.351</t>
  </si>
  <si>
    <t>bhattacharya2024100194</t>
  </si>
  <si>
    <t>Manojit Bhattacharya and Soumen Pal and Srijan Chatterjee and Abdulrahman Alshammari and Thamer H. Albekairi and Supriya Jagga and Elijah {Ige Ohimain} and Hatem Zayed and Siddappa N. Byrareddy and Sang-Soo Lee and Zhi-Hong Wen and Govindasamy Agoramoorthy and Prosun Bhattacharya and Chiranjib Chakraborty</t>
  </si>
  <si>
    <t>ChatGPT’s scorecard after the performance in a series of tests conducted at the multi-country level: A pattern of responses of generative artificial intelligence or large language models</t>
  </si>
  <si>
    <t>Recently, researchers have shown concern about the ChatGPT-derived answers. Here, we conducted a series of tests using ChatGPT by individual researcher at multi-country level to understand the pattern of its answer accuracy, reproducibility, answer length, plagiarism, and in-depth using two questionnaires (the first set with 15 MCQs and the second 15 KBQ). Among 15 MCQ-generated answers, 13 ± 70 were correct (Median : 82.5; Coefficient variance : 4.85), 3 ± 0.77 were incorrect (Median: 3, Coefficient variance: 25.81), and 1 to 10 were reproducible, and 11 to 15 were not. Among 15 KBQ, the length of each question (in words) is about 294.5 ± 97.60 (mean range varies from 138.7 to 438.09), and the mean similarity index (in words) is about 29.53 ± 11.40 (Coefficient variance: 38.62) for each question. The statistical models were also developed using analyzed parameters of answers. The study shows a pattern of ChatGPT-derive answers with correctness and incorrectness and urges for an error-free, next-generation LLM to avoid users’ misguidance.</t>
  </si>
  <si>
    <t>ChatGPT, Accuracy, Reproducibility, Plagiarism, Answer length</t>
  </si>
  <si>
    <t>2590-2628</t>
  </si>
  <si>
    <t>https://www.sciencedirect.com/science/article/pii/S2590262824000200</t>
  </si>
  <si>
    <t>https://doi.org/10.1016/j.crbiot.2024.100194</t>
  </si>
  <si>
    <t>javaheri2024122697</t>
  </si>
  <si>
    <t>Danial Javaheri and Mahdi Fahmideh and Hassan Chizari and Pooia Lalbakhsh and Junbeom Hur</t>
  </si>
  <si>
    <t>Cybersecurity threats in FinTech: A systematic review</t>
  </si>
  <si>
    <t>The rapid evolution of the Smart-everything movement and Artificial Intelligence (AI) advancements have given rise to sophisticated cyber threats that traditional methods cannot counteract. Cyber threats are extremely critical in financial technology (FinTech) as a data-centric sector expected to provide 24/7 services. This paper introduces a novel and refined taxonomy of security threats in FinTech and conducts a comprehensive systematic review of defensive strategies. Through PRISMA methodology applied to 74 selected studies and topic modeling, we identified 11 central cyber threats, with 43 papers detailing them, and pinpointed 9 corresponding defense strategies, as covered in 31 papers. This in-depth analysis offers invaluable insights for stakeholders ranging from banks and enterprises to global governmental bodies, highlighting both the current challenges in FinTech and effective countermeasures, as well as directions for future research.</t>
  </si>
  <si>
    <t>Banking trojan, Business sustainability, Cyber-attacks, Data privacy, Financial technology</t>
  </si>
  <si>
    <t>https://www.sciencedirect.com/science/article/pii/S0957417423031998</t>
  </si>
  <si>
    <t>https://doi.org/10.1016/j.eswa.2023.122697</t>
  </si>
  <si>
    <t>chai2024105877</t>
  </si>
  <si>
    <t>Xiuli Chai and Zongwei Tang and Zhihua Gan and Yang Lu and Binjie Wang and Yushu Zhang</t>
  </si>
  <si>
    <t>SE-NDEND: A novel symmetric watermarking framework with neural network-based chaotic encryption for Internet of Medical Things</t>
  </si>
  <si>
    <t>The development of the Internet of Medical Things heavily relies on big data, and data security based on medical images has become a growing concern in society. Digital watermarking serves as a crucial technique for protecting and tracing medical image data copyright, as well as enabling forensic analysis. However, existing deep watermarking methods often neglect the protection of watermarks after extraction, leading to potential copyright disputes. To address this issue, this paper proposes SE-NDEND, a novel symmetric watermarking framework with neural network-based chaotic encryption for the Internet of Medical Things that significantly enhances the effectiveness and security of watermarking while maintaining robustness. Specifically, the SE-NDEND leverages neural networks to simulate chaotic systems and generate chaotic sequences, mitigating the complexity and high cost of implementing chaotic systems using hardware circuits. Moreover, we introduce a new noise layer with Moiré distortion that interacts with the decoder, forming a symmetric network structure that bolsters the robustness of watermarking. Parameters are jointly trained and shared during the training process to counteract potential interference from the noise layer. Experimental results validate the effectiveness of SE-NDEND in enhancing copyright protection, traceability, and forensic capabilities, surpassing existing deep learning methods in terms of visual quality (with PSNR of 45.8492 dB and SSIM of 0.9874), security, and robustness. The proposed framework can find application in protecting medical image data in the Internet of Medical Things.</t>
  </si>
  <si>
    <t>Medical image data, Watermarking, Effectiveness, Moiré distortion, Copyright protection</t>
  </si>
  <si>
    <t>https://www.sciencedirect.com/science/article/pii/S1746809423013101</t>
  </si>
  <si>
    <t>https://doi.org/10.1016/j.bspc.2023.105877</t>
  </si>
  <si>
    <t>zhao2024122836</t>
  </si>
  <si>
    <t>Jingyuan Zhao and Wenyi Zhao and Bo Deng and Zhenghong Wang and Feng Zhang and Wenxiang Zheng and Wanke Cao and Jinrui Nan and Yubo Lian and Andrew F. Burke</t>
  </si>
  <si>
    <t>Autonomous driving system: A comprehensive survey</t>
  </si>
  <si>
    <t>Automation is increasingly at the forefront of transportation research, with the potential to bring fully autonomous vehicles to our roads in the coming years. This comprehensive survey provides a holistic look at the essential components and cutting-edge technologies that are driving the development and implementation of autonomous driving. It starts by evaluating two critical system architectures that are fundamental to the operation of autonomous vehicles: the layered and end-to-end structures. It then examines the critical areas of scene perception and localization, emphasizing the importance of sensor technologies. These technologies are vital for tasks such as object detection and semantic segmentation, which allow vehicles to understand and navigate their environment. A special focus is given to the complex topic of object detection, along with suggestions for how it can be enhanced. The survey then proceeds to provide detailed discussions on path planning, trajectory prediction, and decision-making processes. These elements are crucial for the smooth navigation of autonomous vehicles, and the survey highlights the role of artificial intelligence (AI) and machine learning in these processes. Overall, the survey presents the rapid progress in the field of autonomous driving, offering a comprehensive assessment of the technologies and innovations that are essential for moving toward a safe and efficient autonomous future.</t>
  </si>
  <si>
    <t>Autonomous driving, Deep learning, Scene perception, Localization, Motion planning, Decision-making</t>
  </si>
  <si>
    <t>https://www.sciencedirect.com/science/article/pii/S0957417423033389</t>
  </si>
  <si>
    <t>https://doi.org/10.1016/j.eswa.2023.122836</t>
  </si>
  <si>
    <t>chen2024</t>
  </si>
  <si>
    <t>Yan Chen and Pouyan Esmaeilzadeh</t>
  </si>
  <si>
    <t>Generative AI in Medical Practice: In-Depth Exploration of Privacy and Security Challenges</t>
  </si>
  <si>
    <t>As advances in artificial intelligence (AI) continue to transform and revolutionize the field of medicine, understanding the potential uses of generative AI in health care becomes increasingly important. Generative AI, including models such as generative adversarial networks and large language models, shows promise in transforming medical diagnostics, research, treatment planning, and patient care. However, these data-intensive systems pose new threats to protected health information. This Viewpoint paper aims to explore various categories of generative AI in health care, including medical diagnostics, drug discovery, virtual health assistants, medical research, and clinical decision support, while identifying security and privacy threats within each phase of the life cycle of such systems (ie, data collection, model development, and implementation phases). The objectives of this study were to analyze the current state of generative AI in health care, identify opportunities and privacy and security challenges posed by integrating these technologies into existing health care infrastructure, and propose strategies for mitigating security and privacy risks. This study highlights the importance of addressing the security and privacy threats associated with generative AI in health care to ensure the safe and effective use of these systems. The findings of this study can inform the development of future generative AI systems in health care and help health care organizations better understand the potential benefits and risks associated with these systems. By examining the use cases and benefits of generative AI across diverse domains within health care, this paper contributes to theoretical discussions surrounding AI ethics, security vulnerabilities, and data privacy regulations. In addition, this study provides practical insights for stakeholders looking to adopt generative AI solutions within their organizations.</t>
  </si>
  <si>
    <t>artificial intelligence, AI, generative artificial intelligence, generative AI, medical practices, potential benefits, security and privacy threats</t>
  </si>
  <si>
    <t>1438-8871</t>
  </si>
  <si>
    <t>https://www.sciencedirect.com/science/article/pii/S1438887124001055</t>
  </si>
  <si>
    <t>https://doi.org/10.2196/53008</t>
  </si>
  <si>
    <t>helberger2024105915</t>
  </si>
  <si>
    <t>FutureNewsCorp, or how the AI Act changed the future of news</t>
  </si>
  <si>
    <t>Inspired by scenario writing methods to foster discussion on the societal implications of technology and regulation, the paper develops a ‘legal fiction scenario’ to anticipate the impact of the proposed European AI Act and examine some of the regulatory choices made. The paper tells the story of FutureNewsCorp – the largest news media company in Europe in the year 2043. The story of FutureNewsCorp is used for a critical analysis of the most recent draft of the AI Act and here, in particular, of the role of standardisation bodies and the division of responsibility between providers of AI systems and their professional users. Using the scenario method, the paper demonstrates that regulations like the planned AI Act can result in a shift of the power to decide what responsible use of AI is - from regulators and editors to technology developers and standardisation bodies - and that in doing so it may contribute to changing the structure and workings of an entire sector.</t>
  </si>
  <si>
    <t>AI Regulation, journalistic AI, standardisation, future scenario writing method, values, legal responsibility</t>
  </si>
  <si>
    <t>https://www.sciencedirect.com/science/article/pii/S0267364923001255</t>
  </si>
  <si>
    <t>https://doi.org/10.1016/j.clsr.2023.105915</t>
  </si>
  <si>
    <t>weerasinghe2024100052</t>
  </si>
  <si>
    <t>R.N. Weerasinghe and A.K.W. Jayawardane and Qiubo Huang</t>
  </si>
  <si>
    <t>Critical inquiry on National Innovation System: Does NIS fit with developing countries?</t>
  </si>
  <si>
    <t>Innovation is not only a random or accidental process. It requires a deliberate and systematic approach to enhance the innovation performance of a country. The concept of the National Innovation System (NIS) has provided a valuable framework for organizing and fostering innovation efforts across individuals, groups, and organizations within a country. While numerous studies on NIS have been carried out in developed countries, contributing to their socioeconomic progress and shaping effective policies, there is a significant disparity between developed and developing countries. Researchers have recognized the importance of studying NISs in developing countries and have highlighted the need for in-depth investigations into system configurations to generate valuable insights for policy formulation. This paper presents a conceptual model for conducting NIS studies in developing countries, derived from a critical review of existing literature. The proposed model serves as a guide for conducting comprehensive studies within the unique contexts of developing countries, focusing on the central core of NIS. Moreover, this study opens opportunities for future NIS-related research by identifying specific subsections of the overall NIS that warrant attention, while acknowledging the limitations faced by researchers. By adopting this conceptual model, researchers can delve into various aspects of the NIS in developing countries, facilitating a holistic understanding, and enabling the generation of impactful policy recommendations.</t>
  </si>
  <si>
    <t>National innovation system, Developing counties, Networking relationships, Innovation performance</t>
  </si>
  <si>
    <t>2773-0328</t>
  </si>
  <si>
    <t>https://www.sciencedirect.com/science/article/pii/S2773032823000159</t>
  </si>
  <si>
    <t>https://doi.org/10.1016/j.stae.2023.100052</t>
  </si>
  <si>
    <t>elmestari2024103605</t>
  </si>
  <si>
    <t>Soumia Zohra {El Mestari} and Gabriele Lenzini and Huseyin Demirci</t>
  </si>
  <si>
    <t>Preserving data privacy in machine learning systems</t>
  </si>
  <si>
    <t>The wide adoption of Machine Learning to solve a large set of real-life problems came with the need to collect and process large volumes of data, some of which are considered personal and sensitive, raising serious concerns about data protection. Privacy-enhancing technologies (PETs) are often indicated as a solution to protect personal data and to achieve a general trustworthiness as required by current EU regulations on data protection and AI. However, an off-the-shelf application of PETs is insufficient to ensure a high-quality of data protection, which one needs to understand. This work systematically discusses the risks against data protection in modern Machine Learning systems taking the original perspective of the data owners, who are those who hold the various data sets, data models, or both, throughout the machine learning life cycle and considering the different Machine Learning architectures. It argues that the origin of the threats, the risks against the data, and the level of protection offered by PETs depend on the data processing phase, the role of the parties involved, and the architecture where the machine learning systems are deployed. By offering a framework in which to discuss privacy and confidentiality risks for data owners and by identifying and assessing privacy-preserving countermeasures for machine learning, this work could facilitate the discussion about compliance with EU regulations and directives. We discuss current challenges and research questions that are still unsolved in the field. In this respect, this paper provides researchers and developers working on machine learning with a comprehensive body of knowledge to let them advance in the science of data protection in machine learning field as well as in closely related fields such as Artificial Intelligence.</t>
  </si>
  <si>
    <t>Privacy enhancing technologies, Trustworthy machine learning, Machine learning, Differential privacy, Homomorphic encryption, Functional encryption, Secure multiparty computation, Privacy threats</t>
  </si>
  <si>
    <t>https://www.sciencedirect.com/science/article/pii/S0167404823005151</t>
  </si>
  <si>
    <t>https://doi.org/10.1016/j.cose.2023.103605</t>
  </si>
  <si>
    <t>tomassini2023102310</t>
  </si>
  <si>
    <t>Selene Tomassini and Nicola Falcionelli and Giulia Bruschi and Agnese Sbrollini and Niccolò Marini and Paolo Sernani and Micaela Morettini and Henning Müller and Aldo Franco Dragoni and Laura Burattini</t>
  </si>
  <si>
    <t>On-cloud decision-support system for non-small cell lung cancer histology characterization from thorax computed tomography scans</t>
  </si>
  <si>
    <t>Non-Small Cell Lung Cancer (NSCLC) accounts for about 85% of all lung cancers. Developing non-invasive techniques for NSCLC histology characterization may not only help clinicians to make targeted therapeutic treatments but also prevent subjects from undergoing lung biopsy, which is challenging and could lead to clinical implications. The motivation behind the study presented here is to develop an advanced on-cloud decision-support system, named LUCY, for non-small cell LUng Cancer histologY characterization directly from thorax Computed Tomography (CT) scans. This aim was pursued by selecting thorax CT scans of 182 LUng ADenocarcinoma (LUAD) and 186 LUng Squamous Cell carcinoma (LUSC) subjects from four openly accessible data collections (NSCLC-Radiomics, NSCLC-Radiogenomics, NSCLC-Radiomics-Genomics and TCGA-LUAD), in addition to the implementation and comparison of two end-to-end neural networks (the core layer of whom is a convolutional long short-term memory layer), the performance evaluation on test dataset (NSCLC-Radiomics-Genomics) from a subject-level perspective in relation to NSCLC histological subtype location and grade, and the dynamic visual interpretation of the achieved results by producing and analyzing one heatmap video for each scan. LUCY reached test Area Under the receiver operating characteristic Curve (AUC) values above 77% in all NSCLC histological subtype location and grade groups, and a best AUC value of 97% on the entire dataset reserved for testing, proving high generalizability to heterogeneous data and robustness. Thus, LUCY is a clinically-useful decision-support system able to timely, non-invasively and reliably provide visually-understandable predictions on LUAD and LUSC subjects in relation to clinically-relevant information.</t>
  </si>
  <si>
    <t>Clinical decision-support system, Cloud computing, Convolutional long short-term memory, Non-small cell lung cancer histology characterization, Supervised deep learning, Thorax computed tomography</t>
  </si>
  <si>
    <t>0895-6111</t>
  </si>
  <si>
    <t>https://www.sciencedirect.com/science/article/pii/S0895611123001283</t>
  </si>
  <si>
    <t>https://doi.org/10.1016/j.compmedimag.2023.102310</t>
  </si>
  <si>
    <t>kineber2023104930</t>
  </si>
  <si>
    <t>Ahmed Farouk Kineber and Atul Kumar Singh and Abdulwahed Fazeli and Saeed Reza Mohandes and Clara Cheung and Mehrdad Arashpour and Obuks Ejohwomu and Tarek Zayed</t>
  </si>
  <si>
    <t>Modelling the relationship between digital twins implementation barriers and sustainability pillars: Insights from building and construction sector</t>
  </si>
  <si>
    <t>A Digital Twin (DT) is a digital copy of a real-world object or process. Although DT has gained traction in construction, its relationship with sustainable success remains insufficiently studied. This research addresses this gap by investigating barriers to implementing DT in sustainable construction. The study employs a hybrid approach involving literature review, expert interviews, and modeling techniques, with data collected from 108 construction experts based on a number of criteria, including the experience, degree, and familiarity of the experts about the Hong Kong building and construction sector Hong Kong. The findings reveal 45 barriers categorized into six clusters, including notable obstacles such as "legacy systems," "data uncertainties," and "connectivity." The key clusters identified are "performance" and "security," while the "social" aspect of sustainable success is least supported. Recognizing these challenges assists decision-makers in navigating obstacles and utilizing DT for environmentally conscious construction, streamlined processes, and positive societal impacts. Future research could delve into integrating sustainability throughout the project lifecycle using technology adoption theories.</t>
  </si>
  <si>
    <t>Digital twin, Sustainability, Sustainable construction, Overall sustainable success, Structural equation modelling</t>
  </si>
  <si>
    <t>https://www.sciencedirect.com/science/article/pii/S2210670723005413</t>
  </si>
  <si>
    <t>https://doi.org/10.1016/j.scs.2023.104930</t>
  </si>
  <si>
    <t>gwon2024</t>
  </si>
  <si>
    <t>Yong Nam Gwon and Jae Heon Kim and Hyun Soo Chung and Eun Jee Jung and Joey Chun and Serin Lee and Sung Ryul Shim</t>
  </si>
  <si>
    <t>The Use of Generative AI for Scientific Literature Searches for Systematic Reviews: ChatGPT and Microsoft Bing AI Performance Evaluation</t>
  </si>
  <si>
    <t>Background A large language model is a type of artificial intelligence (AI) model that opens up great possibilities for health care practice, research, and education, although scholars have emphasized the need to proactively address the issue of unvalidated and inaccurate information regarding its use. One of the best-known large language models is ChatGPT (OpenAI). It is believed to be of great help to medical research, as it facilitates more efficient data set analysis, code generation, and literature review, allowing researchers to focus on experimental design as well as drug discovery and development. Objective This study aims to explore the potential of ChatGPT as a real-time literature search tool for systematic reviews and clinical decision support systems, to enhance their efficiency and accuracy in health care settings. Methods The search results of a published systematic review by human experts on the treatment of Peyronie disease were selected as a benchmark, and the literature search formula of the study was applied to ChatGPT and Microsoft Bing AI as a comparison to human researchers. Peyronie disease typically presents with discomfort, curvature, or deformity of the penis in association with palpable plaques and erectile dysfunction. To evaluate the quality of individual studies derived from AI answers, we created a structured rating system based on bibliographic information related to the publications. We classified its answers into 4 grades if the title existed: A, B, C, and F. No grade was given for a fake title or no answer. Results From ChatGPT, 7 (0.5%) out of 1287 identified studies were directly relevant, whereas Bing AI resulted in 19 (40%) relevant studies out of 48, compared to the human benchmark of 24 studies. In the qualitative evaluation, ChatGPT had 7 grade A, 18 grade B, 167 grade C, and 211 grade F studies, and Bing AI had 19 grade A and 28 grade C studies. Conclusions This is the first study to compare AI and conventional human systematic review methods as a real-time literature collection tool for evidence-based medicine. The results suggest that the use of ChatGPT as a tool for real-time evidence generation is not yet accurate and feasible. Therefore, researchers should be cautious about using such AI. The limitations of this study using the generative pre-trained transformer model are that the search for research topics was not diverse and that it did not prevent the hallucination of generative AI. However, this study will serve as a standard for future studies by providing an index to verify the reliability and consistency of generative AI from a user’s point of view. If the reliability and consistency of AI literature search services are verified, then the use of these technologies will help medical research greatly.</t>
  </si>
  <si>
    <t>artificial intelligence, search engine, systematic review, evidence-based medicine, ChatGPT, language model, education, tool, clinical decision support system, decision support, support, treatment</t>
  </si>
  <si>
    <t>https://www.sciencedirect.com/science/article/pii/S2291969424000528</t>
  </si>
  <si>
    <t>https://doi.org/10.2196/51187</t>
  </si>
  <si>
    <t>monlezun2024133</t>
  </si>
  <si>
    <t>Dominique J. Monlezun</t>
  </si>
  <si>
    <t>5 - Framework part II: artificial intelligence + political economics</t>
  </si>
  <si>
    <t>This chapter considers the political economic or meta-determinants of health for the global public health ecosystem, critical for the scale, scope, and speed of coordinated actions (including in consensus-based governance and financing) to generate equitable and effective global health solutions to urgent shared challenges. Rising international separation and tensions between democracies and autocracies in addition to the Global North and the Global South undermines the health of these regimes and regions and that of humanity. This chapter thus considers global health and artificial intelligence (AI) in their political economic context in the strategic competition of dominant power players, particularly with the governments, militaries, and corporations of the United States and China which account for most of the global health financing and programs along with that of AI’s development and deployment. Failures in managed strategic competition can not only undermine the cooperation required for the AI-driven global public health ecosystem, but they may even imperil it through accelerated and even catastrophic conflicts. This chapter therefore considers the history and foreseeable future of the global public health ecosystem from the structural perspective of political economics, including the underlying values that may provide a durable foundation for coordinated health action. It additionally considers emergent solutions and advances for the health ecosystem toward this including with human security and data sovereignty within Political Liberalism articulating a bridge between the above blocs, while addressing health determinants integrally and globally: social determinants of health, political determinants of health, economic determinants of health, commercial determinants of health, and digital determinants of health. Specific advances include shared global governance, affordable clean energy transition, and affordable AI digital transformation for sustainable development (with deference and deterrence guardrails maximizing cooperation, managing strategic competition, and minimizing conflict). The chapter additionally considers medical diplomacy, multilateral development, deep medicine, large language models (including ChatGPT), commercial fusion, and digital supply chain resilience (with diversification and de-risking), in the context of moving away from an imperial ideological values-driven ruler-based world order to a more sovereign integral values-driven rules-based world order.</t>
  </si>
  <si>
    <t>Political economics, determinants of health, managed strategic competition, medical diplomacy, supply chain resilience, large language models, clean energy, de-risking, diversification, multilateralism, deterrence, defense, development</t>
  </si>
  <si>
    <t>978-0-443-21597-1</t>
  </si>
  <si>
    <t>https://www.sciencedirect.com/science/article/pii/B9780443215971000056</t>
  </si>
  <si>
    <t>https://doi.org/10.1016/B978-0-443-21597-1.00005-6</t>
  </si>
  <si>
    <t>yang2024155</t>
  </si>
  <si>
    <t>Yizhe Yang and Huashan Sun and Jiawei Li and Runheng Liu and Yinghao Li and Yuhang Liu and Yang Gao and Heyan Huang</t>
  </si>
  <si>
    <t>MindLLM: Lightweight large language model pre-training, evaluation and domain application</t>
  </si>
  <si>
    <t>Large Language Models (LLMs) have demonstrated remarkable performance across various natural language tasks, marking significant strides towards general artificial intelligence. While general artificial intelligence is leveraged by developing increasingly large-scale models, there could be another branch to develop lightweight custom models that better serve certain domains, taking into account the high cost of training and deploying LLMs and the scarcity of resources. In this paper, we present MindLLM, a novel series of bilingual lightweight large language models, trained from scratch, alleviating such burdens by offering models with 1.3 billion and 3 billion parameters. A thorough account of experiences accrued during large model development is given, covering every step of the process, including data construction, model architecture, evaluation, and applications. Such insights are hopefully valuable for fellow academics and developers. MindLLM consistently matches or surpasses the performance of other open-source larger models on some public benchmarks. We also introduce an innovative instruction tuning framework tailored for smaller models to enhance their capabilities efficiently. Moreover, we explore the application of MindLLM in specific vertical domains such as law and finance, underscoring the agility and adaptability of our lightweight models.</t>
  </si>
  <si>
    <t>Large language model, Light weight, Bilingual</t>
  </si>
  <si>
    <t>2666-6510</t>
  </si>
  <si>
    <t>https://www.sciencedirect.com/science/article/pii/S2666651024000111</t>
  </si>
  <si>
    <t>https://doi.org/10.1016/j.aiopen.2024.08.001</t>
  </si>
  <si>
    <t>fu2024</t>
  </si>
  <si>
    <t>Yingxuan Fu and Hing Kai Chan and Zhao Cai</t>
  </si>
  <si>
    <t>Generative artificial intelligence in operations</t>
  </si>
  <si>
    <t>The rise of generative artificial intelligence (AI) may present a significant opportunity for a profound revolution in operations and supply chain management. However, such technological advancement is accompanied by a scholarly discourse that navigates the balance between its promising abilities and challenges. This chapter provides an overview of generative AI in operations and supply chain management. It begins by expositing its fundamental technical concepts and role alongside existing AI technologies. Subsequently, it delves into potential applications and challenges in implementing generative AI in operations. A future research agenda and takeaways for practitioners and Operations Management (OM) researchers are proposed at the end.</t>
  </si>
  <si>
    <t>Generative AI, , Generative adversarial network, Large language model, Transformer, Variational autoencoder</t>
  </si>
  <si>
    <t>978-0-443-15785-1</t>
  </si>
  <si>
    <t>https://www.sciencedirect.com/science/article/pii/B9780443289934000573</t>
  </si>
  <si>
    <t>https://doi.org/10.1016/B978-0-443-28993-4.00057-3</t>
  </si>
  <si>
    <t>dai2024101606</t>
  </si>
  <si>
    <t>Long Dai and Jiarong Mao and Liaoran Xu and Xuefeng Fan and Xiaoyi Zhou</t>
  </si>
  <si>
    <t>SecNLP: An NLP classification model watermarking framework based on multi-task learning</t>
  </si>
  <si>
    <t>The popularity of ChatGPT demonstrates the immense commercial value of natural language processing (NLP) technology. However, NLP models like ChatGPT are vulnerable to piracy and redistribution, which can harm the economic interests of model owners. Existing NLP model watermarking schemes struggle to balance robustness and covertness. Typically, robust watermarks require embedding more information, which compromises their covertness; conversely, covert watermarks are challenging to embed more information, which affects their robustness. This paper is proposed to use multi-task learning (MTL) to address the conflict between robustness and covertness. Specifically, a covert trigger set is established to implement remote verification of the watermark model, and a covert auxiliary network is designed to enhance the watermark model’s robustness. The proposed watermarking framework is evaluated on two benchmark datasets and three mainstream NLP models. Compared with existing schemes, the framework not only has excellent covertness and robustness but also has a lower false positive rate and can effectively resist fraudulent ownership claims by adversaries.</t>
  </si>
  <si>
    <t>Natural language processing, NLP model security, Black-box watermarking, White-box watermarking</t>
  </si>
  <si>
    <t>https://www.sciencedirect.com/science/article/pii/S0885230823001250</t>
  </si>
  <si>
    <t>https://doi.org/10.1016/j.csl.2023.101606</t>
  </si>
  <si>
    <t>wazid2024100040</t>
  </si>
  <si>
    <t>Mohammad Wazid and Amit Kumar Mishra and Noor Mohd and Ashok Kumar Das</t>
  </si>
  <si>
    <t>A Secure Deepfake Mitigation Framework: Architecture, Issues, Challenges, and Societal Impact</t>
  </si>
  <si>
    <t>Deepfake refers to synthetic media generated through artificial intelligence (AI) techniques. It involves creating or altering video, audio, or images to make them appear as though they depict something or someone else. Deepfake technology advances just like the mechanisms that are used to detect them. There’s an ongoing cat-and-mouse game between creators of deepfakes and those developing detection methods. As the technology that underpins deepfakes continues to improve, we are obligated to confront the repercussions that it will have on society. The introduction of educational initiatives, regulatory frameworks, technical solutions, and ethical concerns are all potential avenues via which this matter can be addressed. Multiple approaches need to be combined to identify deepfakes effectively. Detecting deepfakes can be challenging due to their increasingly sophisticated nature, but several methods and techniques are being developed to identify them. Mitigating the negative impact of deepfakes involves a combination of technological advancements, awareness, and policy measures. In this paper, we propose a secure deepfake mitigation framework. We have also provided a security analysis of the proposed framework via the Scyhter tool-based formal security verification. It proves that the proposed framework is secure against various cyber attacks. We also discuss the societal impact of deepfake events along with its detection process. Then some AI models, which are used for creating and detecting the deepfake events, are highlighted. Ultimately, we provide the practical implementation of the proposed framework to observe its functioning in a real-world scenario.</t>
  </si>
  <si>
    <t>Deepfake, Artificial Intelligence (AI), Machine learning, Cyber security, Authentication</t>
  </si>
  <si>
    <t>https://www.sciencedirect.com/science/article/pii/S2772918424000067</t>
  </si>
  <si>
    <t>https://doi.org/10.1016/j.csa.2024.100040</t>
  </si>
  <si>
    <t>ray2024117085</t>
  </si>
  <si>
    <t>Saikat Sinha Ray and Pranav R.T. Peddinti and Rohit Kumar Verma and Harish Puppala and Byungmin Kim and Ashutosh Singh and Young-Nam Kwon</t>
  </si>
  <si>
    <t>Leveraging ChatGPT and Bard: What does it convey for water treatment/desalination and harvesting sectors?</t>
  </si>
  <si>
    <t>Artificial intelligence (AI) has emerged as a prominent tool in the modern day. The utilization of AI and advanced language models such as chat generative pre-trained transformer (ChatGPT) and Bard is not only innovative but also crucial for handling challenges related to water research. ChatGPT is an AI chatbot that uses natural language processing to create humanlike conversations. ChatGPT has recently gained considerable public interest, owing to its unique ability to simplify tasks from various backgrounds. Similarly, Google introduced Bard, an AI-powered chatbot to simulate human conversations. Herein, we investigated how ChatGPT and Bard (AI powdered chatbots) tools can impact water research through interactive sessions. Typically, ChatGPT and Bard offer significant benefits to various fields, including research, education, scientific publications, and outreach. ChatGPT and Bard simplify complex and challenging tasks. For instance, 50 important questions about water treatment/desalination techniques and 50 questions about water harvesting techniques were provided to both chatbots. Time analytics was performed by ChatGPT 3.5, and Bard was used to generate full responses. In particular, the effectiveness of this emerging tool for research purposes in the field of conventional water treatment techniques, advanced water treatment techniques, membrane technology and seawater desalination has been thoroughly demonstrated. Moreover, potential pitfalls and challenges were also highlighted. Thus, sharing these experiences may encourage the effective and responsible use of Bard and ChatGPT in research purposes. Finally, the responses were compared from the perspective of an expert. Although ChatGPT and Bard possess huge benefits, there are several issues, which are discussed in this study. Based on this study, we can compare the abilities of artificial intelligence and human intelligence in water sector research.</t>
  </si>
  <si>
    <t>ChatGPT, Bard, Water treatment, Desalination, Water harvesting and artificial intelligence (AI)</t>
  </si>
  <si>
    <t>0011-9164</t>
  </si>
  <si>
    <t>https://www.sciencedirect.com/science/article/pii/S0011916423007178</t>
  </si>
  <si>
    <t>https://doi.org/10.1016/j.desal.2023.117085</t>
  </si>
  <si>
    <t>amirian2023109738</t>
  </si>
  <si>
    <t>Soheyla Amirian and Husam Ghazaleh and Luke A. Carlson and Matthew Gong and Logan Finger and Johannes F. Plate and Ahmad P. Tafti</t>
  </si>
  <si>
    <t>HexAI-TJAtxt: A textual dataset to advance open scientific research in total joint arthroplasty</t>
  </si>
  <si>
    <t>Total joint arthroplasty (TJA) is the most common and fastest inpatient surgical procedure in the elderly, nationwide. Due to the increasing number of TJA patients and advancements in healthcare, there is a growing number of scientific articles being published in a daily basis. These articles offer important insights into TJA, covering aspects like diagnosis, prevention, treatment strategies, and epidemiological factors. However, there has been limited effort to compile a large-scale text dataset from these articles and make it publicly available for open scientific research in TJA. Rapid yet, utilizing computational text analysis on these large columns of scientific literatures holds great potential for uncovering new knowledge to enhance our understanding of joint diseases and improve the quality of TJA care and clinical outcomes. This work aims to build a dataset entitled HexAI-TJAtxt, which includes more than 61,936 scientific abstracts collected from PubMed using MeSH (Medical Subject Headings) terms within “MeSH Subheading” and “MeSH Major Topic,” and Publication Date from 01/01/2000 to 12/31/2022. The current dataset is freely and publicly available at https://github.com/pitthexai/HexAI-TJAtxt, and it will be updated frequently in bi-monthly manner from new abstracts published at PubMed.</t>
  </si>
  <si>
    <t>Total joint arthroplasty, Large scale textual dataset, Computational text analytics, ChatGPT</t>
  </si>
  <si>
    <t>https://www.sciencedirect.com/science/article/pii/S2352340923008077</t>
  </si>
  <si>
    <t>https://doi.org/10.1016/j.dib.2023.109738</t>
  </si>
  <si>
    <t>nyamathi2024</t>
  </si>
  <si>
    <t>Adeline Nyamathi and Nikil Dutt and Jung-Ah Lee and Amir M Rahmani and Mahkameh Rasouli and Donna Krogh and Erik Krogh and David Sultzer and Humayun Rashid and Hamza Liaqat and Riyam Jawad and Farhan Azhar and Ali Ahmad and Bilal Qamar and Taha Yasin Bhatti and Chet Khay and Jocelyn Ludlow and Lisa Gibbs and Julie Rousseau and Mahyar Abbasian and Yutong Song and Cheonkam Jeong and Sabine Brunswicker</t>
  </si>
  <si>
    <t>Establishing the Foundations of Emotional Intelligence in Care Companion Robots to Mitigate Agitation Among High-Risk Patients With Dementia: Protocol for an Empathetic Patient-Robot Interaction Study</t>
  </si>
  <si>
    <t>Background An estimated 6.7 million persons are living with dementia in the United States, a number expected to double by 2060. Persons experiencing moderate to severe dementia are 4 to 5 times more likely to fall than those without dementia, due to agitation and unsteady gait. Socially assistive robots fail to address the changing emotional states associated with agitation, and it is unclear how emotional states change, how they impact agitation and gait over time, and how social robots can best respond by showing empathy. Objective This study aims to design and validate a foundational model of emotional intelligence for empathetic patient-robot interaction that mitigates agitation among those at the highest risk: persons experiencing moderate to severe dementia. Methods A design science approach will be adopted to (1) collect and store granular, personal, and chronological data using Personicle (an open-source software platform developed to automatically collect data from phones and other devices), incorporating real-time visual, audio, and physiological sensing technologies in a simulation laboratory and at board and care facilities; (2) develop statistical models to understand and forecast the emotional state, agitation level, and gait pattern of persons experiencing moderate to severe dementia in real time using machine learning and artificial intelligence and Personicle; (3) design and test an empathy-focused conversation model, focused on storytelling; and (4) test and evaluate this model for a care companion robot (CCR) in the community. Results The study was funded in October 2023. For aim 1, architecture development for Personicle data collection began with a search for existing open-source data in January 2024. A community advisory board was formed and met in December 2023 to provide feedback on the use of CCRs and provide personal stories. Full institutional review board approval was received in March 2024 to place cameras and CCRs at the sites. In March 2024, atomic marker development was begun. For aim 2, after a review of open-source data on patients with dementia, the development of an emotional classifier was begun. Data labeling was started in April 2024 and completed in June 2024 with ongoing validation. Moreover, the team established a baseline multimodal model trained and validated on healthy-person data sets, using transformer architecture in a semisupervised manner, and later retrained on the labeled data set of patients experiencing moderate to severe dementia. In April 2024, empathy alignment of large language models was initiated using prompt engineering and reinforcement learning. Conclusions This innovative caregiving approach is designed to recognize the signs of agitation and, upon recognition, intervene with empathetic verbal communication. This proposal has the potential to have a significant impact on an emerging field of computational dementia science by reducing unnecessary agitation and falls of persons experiencing moderate to severe dementia, while reducing caregiver burden. International Registered Report Identifier (IRRID) PRR1-10.2196/55761</t>
  </si>
  <si>
    <t>persons with dementia, empathy-based care companion robot, agitation, fall risk, artificial intelligence, AI</t>
  </si>
  <si>
    <t>1929-0748</t>
  </si>
  <si>
    <t>https://www.sciencedirect.com/science/article/pii/S1929074824004803</t>
  </si>
  <si>
    <t>https://doi.org/10.2196/55761</t>
  </si>
  <si>
    <t>vecchiarini2023100879</t>
  </si>
  <si>
    <t>Mariangela Vecchiarini and Tatiana Somià</t>
  </si>
  <si>
    <t>Redefining entrepreneurship education in the age of artificial intelligence: An explorative analysis</t>
  </si>
  <si>
    <t>AI-powered chatbots, such as ChatGPT, have gained significant attention in the education field due to recent advancements and growing popularity. This article investigates the potential uses of ChatGPT in higher education, specifically within entrepreneurship courses, and explores the benefits and challenges associated with its implementation. To address the need for further research on the use of AI in business education, a survey was conducted among undergraduate students enrolled in entrepreneurship courses. The survey focused on students' awareness and usage of ChatGPT, perceived benefits and limitations, and integration strategies for this tool into entrepreneurship courses. As entrepreneurship education evolves alongside AI advancements, AI technologies like ChatGPT can play a transformative role in various activities, from idea generation, to crafting a business model, writing a business plan, or conducting customer interviews. The study's results indicate that ChatGPT has the potential to streamline processes, increase students' efficiency, and support certain types of creativity. The article also addresses concerns regarding ChatGPT accuracy and reliability, emphasizing the importance of using it critically. This research contributes to the understanding of how AI can enable entrepreneurship education and provides valuable insights for educators, students, and institutions seeking to leverage AI in the classroom.</t>
  </si>
  <si>
    <t>Artificial intelligence, ChatGPT, Entrepreneurship education</t>
  </si>
  <si>
    <t>https://www.sciencedirect.com/science/article/pii/S1472811723001179</t>
  </si>
  <si>
    <t>https://doi.org/10.1016/j.ijme.2023.100879</t>
  </si>
  <si>
    <t>granville2024169</t>
  </si>
  <si>
    <t>Vincent Granville</t>
  </si>
  <si>
    <t>Chapter 10 - Synthetic tabular data: copulas vs enhanced GANs</t>
  </si>
  <si>
    <t>In this chapter, you will learn how to create your own tabular synthetic data in Python, using two popular techniques: GANs and copulas. One example includes a real-life insurance data set: using copulas, you will be able to create an alternate (synthetic) data set that matches very well the distribution of the observations in your training set, including all the correlations. Another example is the diabetes data set; the goal is to predict cancer, and the context is supervised classification. You will learn how to synthesize this data set using GANs (generative adversarial networks). I also discuss data transformations, how to deal with missing data, and modern tools to assess the quality of the synthesized data, with illustrations. One section is focused on feature clustering to reduce the time required for training a GAN model. This chapter provides you with the skills to generate realistic synthetizations for your applications, and to quickly identify the strengths and weaknesses of each method (GANs, parametric copulas, noise injection), which one to use depending on your data or goal, and how to fine-tune or blend different methods to get the best results or minimize computing time. For instance, I show how to use a different copula for each group, after segmenting your training set. The deep neural networks used here for generative AI also lead to fully replicable experiments, in contrast to many current implementations.</t>
  </si>
  <si>
    <t>curve fitting, unsupervised regression, logistic regression, constrained optimization, time series, clustering</t>
  </si>
  <si>
    <t>978-0-443-21857-6</t>
  </si>
  <si>
    <t>https://www.sciencedirect.com/science/article/pii/B978044321857600014X</t>
  </si>
  <si>
    <t>https://doi.org/10.1016/B978-0-44-321857-6.00014-X</t>
  </si>
  <si>
    <t>renaud2024103877</t>
  </si>
  <si>
    <t>Karen Renaud and Merrill Warkentin and Ganna Pogrebna and Karl {van der Schyff}</t>
  </si>
  <si>
    <t>VISTA: An inclusive insider threat taxonomy, with mitigation strategies</t>
  </si>
  <si>
    <t>Insiders have the potential to do a great deal of damage, given their legitimate access to organisational assets and the trust they enjoy. Organisations can only mitigate insider threats if they understand what the different kinds of insider threats are, and what tailored measures can be used to mitigate the threat posed by each of them. Here, we derive VISTA (inclusiVe InSider Threat tAxonomy) based on an extensive literature review and a survey with C-suite executives to ensure that the VISTA taxonomy is not only scientifically grounded, but also meets the needs of organisations and their executives. To this end, we map each VISTA category of insider threat to tailored mitigations that can be deployed to reduce the threat.</t>
  </si>
  <si>
    <t>Insider threats, Taxonomy, Mitigations, Cybersecurity</t>
  </si>
  <si>
    <t>https://www.sciencedirect.com/science/article/pii/S0378720623001258</t>
  </si>
  <si>
    <t>https://doi.org/10.1016/j.im.2023.103877</t>
  </si>
  <si>
    <t>geng2024103595</t>
  </si>
  <si>
    <t>Jiaxuan Geng and Junfeng Wang and Zhiyang Fang and Yingjie Zhou and Di Wu and Wenhan Ge</t>
  </si>
  <si>
    <t>A survey of strategy-driven evasion methods for PE malware: Transformation, concealment, and attack</t>
  </si>
  <si>
    <t>The continuous proliferation of malware poses a formidable threat to the cyberspace landscape. Researchers have proffered a multitude of sophisticated defense mechanisms aimed at its detection and mitigation. Nevertheless, malware writers persistently pursue pioneering and innovative methods to evade detection by security software, thereby presenting an ever-evolving and dynamic threat to computer systems. Malware evasion refers to the use of certain strategies by malware to evade the detection of security software. Despite numerous surveys on malware evasion techniques, the existing surveys were fragmented and focused on specific types of evasion methods, leading to a lack of systematic and comprehensive research on malware evasion approaches. To fill this gap, this paper proposed a strategy-driven framework from the perspective of malware writers. Based on this framework, we categorize existing evasion detection techniques into transformation (alter the structural and behavioral pattern of the malware), concealment (conceal the behavior of the malware), and attack-based (engage in an attack on the detector to render it inoperable) methods and conduct a comprehensive survey of the relevant research works. In addition, we demonstrate how to integrate existing evasion strategies in the process of generating malware from the perspective of malware writers to subvert the multiple defenses of defenders. Our investigation indicates that: 1) evasion techniques such as packer and code obfuscation remain the foremost selection for attackers, no fewer than 10 off-the-shelf tools provide great assistance to them, 2) environment analysis is the primary concealment-based strategy used by the attacker (48% of the reviewed concealment-based strategy), defenders need greater efforts to counter them, 3) only 3 works discussed techniques for evasion attacks by leveraging fragilities in antivirus engines, meaning that direct attack on the detector is no longer as effective, 4) reinforcement learning algorithm serves as the most popular adversarial attack-based methods and 50% of works based on reinforcement learning are effective against real-world antivirus engines. Furthermore, this paper delves into the development trends in evasive malware and open issues for defenders. The primary objective of this survey is to furnish researchers and practitioners with a thorough comprehension of malware evasion strategies and techniques, thereby fostering the advancement of more potent and efficient approaches to detect and thwart malware.</t>
  </si>
  <si>
    <t>Windows portable executable, Malware detection, Malware evasion, Packer, Code obfuscation, Metamorphism, Behavioral obfuscation, Anti-sandbox, Adversarial attack</t>
  </si>
  <si>
    <t>https://www.sciencedirect.com/science/article/pii/S0167404823005059</t>
  </si>
  <si>
    <t>https://doi.org/10.1016/j.cose.2023.103595</t>
  </si>
  <si>
    <t>cohen2024545</t>
  </si>
  <si>
    <t>Yuval Cohen and Hila Chalutz–Ben Gal</t>
  </si>
  <si>
    <t>Digital, Technological and AI Skills for Smart Production Work Environment</t>
  </si>
  <si>
    <t>This paper analyses the past and anticipated developments in collaborative smart production work environment and points at the required skills to best utilize and flourish in this newly formed work environment. The paper identifies the new work requirements using the job type and its related required technologies and maps the work requirements to the set of skills that may fulfill these requirements. An important notion in this paper is that a shopfloor usually involves several different work environments, each with its unique set of work requirements and associated skills. Thus, tailoring a subset of skills to these set of requirements is the suggested strategy. We use a small example of assembly shopfloor for illustrating the proposed approach. Finally, we propose future research related to this study.</t>
  </si>
  <si>
    <t>Skills, Collaborative Work, Smart Manufacturing, Industry 5.0, Human in the loop, Cobot</t>
  </si>
  <si>
    <t>2405-8963</t>
  </si>
  <si>
    <t>https://www.sciencedirect.com/science/article/pii/S2405896324016987</t>
  </si>
  <si>
    <t>https://doi.org/10.1016/j.ifacol.2024.09.269</t>
  </si>
  <si>
    <t>basole2024114133</t>
  </si>
  <si>
    <t>Rahul C. Basole and Hyunwoo Park and C. David Seuss</t>
  </si>
  <si>
    <t>Complex business ecosystem intelligence using AI-powered visual analytics</t>
  </si>
  <si>
    <t>Business ecosystems are complex, dynamic systems characterized by a multitude of entities, including companies, ventures, and technologies, as well as activities and trends. Understanding the state of business ecosystems is an increasingly critical strategic imperative for many decision makers, but it is a resource-intensive activity as relevant information sources are dispersed, often highly unstructured, and not integrated or curated to deliver actionable insights. In this research, we present the design and implementation of an interactive visual analytic system that integrates artificial intelligence and graph visualization techniques to augment decision makers’ understanding of the complex public narrative associated with business ecosystems entities. Our system is driven by a real-time content engine of 100,000+ global data sources including press releases, news articles, industry reports, analyst blogs in multiple languages organized across several domain-specific repositories. Following a user-specified query, the engine extracts both domain-agnostic and domain-specific entities and concepts for each document in the result set. We then model and visualize the resulting data as a dynamic, multipartite network and implement graph pruning algorithms and interactive data controls to enable users to interactively explore and discover the underlying business ecosystem from multiple perspectives. We illustrate and discuss the value of our system using representative use cases. Our study makes multiple contributions to visual decision support theory and practice, including mining unstructured data, constructing and interacting with knowledge graphs, and designing visual analytic tools for ecosystem intelligence. We conclude the study with implications and future research opportunities.</t>
  </si>
  <si>
    <t>Business ecosystem, Artificial intelligence, Text mining, Complex networks, Interactive visualization</t>
  </si>
  <si>
    <t>https://www.sciencedirect.com/science/article/pii/S0167923623002087</t>
  </si>
  <si>
    <t>https://doi.org/10.1016/j.dss.2023.114133</t>
  </si>
  <si>
    <t>sampson2024417</t>
  </si>
  <si>
    <t>Danuta M. Sampson and David D. Sampson</t>
  </si>
  <si>
    <t>13 - AI-driven innovations in signal/image processing and data analysis for optical coherence tomography in clinical applications</t>
  </si>
  <si>
    <t>Fueled by the explosion of algorithms and computational innovations, optical coherence tomography (OCT) has progressed rapidly in the last decade, towards faster and more accurate imaging and characterization of ocular, systemic, and chronic diseases. This chapter describes recent advances in signal and image processing and data analysis methods responsible for this translational impact of OCT, which has been mainly in the retina, but other applications are included. The tools developed and used to enhance, segment, and extract meaningful and quantifiable parameters from OCT images are described. Traditional image processing methods are briefly outlined and AI-based innovations are reviewed. The importance of open research, protocol harmonization, big data, and patient data privacy in driving further innovation is also discussed. This chapter does not provide an exhaustive review, but rather its purpose is to be illustrative of the ongoing research and translational work and encourage engineers, scientists, and clinicians to work together in this exciting field. Sufficient detail is given to enable newcomers to the field, both engineers and clinicians, to understand the challenges and opportunities.</t>
  </si>
  <si>
    <t>optical coherence tomography, OCT, signal processing, image processing, deep learning, artificial intelligence, machine learning, segmentation, detection, big data, data privacy</t>
  </si>
  <si>
    <t>https://www.sciencedirect.com/science/article/pii/B978044318840400022X</t>
  </si>
  <si>
    <t>https://doi.org/10.1016/B978-0-44-318840-4.00022-X</t>
  </si>
  <si>
    <t>schmiedel2023107066</t>
  </si>
  <si>
    <t>Ole Schmiedel and Melissa Ivey and Amy Liu and Rinki Murphy</t>
  </si>
  <si>
    <t>The New Zealand eating behavior questionnaire – Validation study for a novel assessment tool to describe actionable eating behavior traits</t>
  </si>
  <si>
    <t>Individualised management of obesity remains challenging and, to date, most treatment is based on clinical judgement. This study aimed to develop and validate a novel questionnaire-based tool to identify three pre-defined eating behavior (EB) traits, emotional eating, reduced satiety (constant hunger) and reduced satiation (feasters) that may predict selective medication response given their targeted actions. We recruited 977 individuals from a tertiary academic diabetes clinic to participate in this two-phase validation study. Participants self-reported weight management activities and were asked to self-assess their EB characteristics. The initial questionnaire included 42 visual analogue scale questions. In Phase I, 729 participants completed the questionnaire, including Māori (11.8%) and Pacific peoples (19.3%). After random division of the study sample, Exploratory Factor Analysis (EFA) confirmed a three-factor model as the best fit. Stepwise removal of items with inadequate factor loading retained 27 of 42 items, which accounted for 96% of the variance. Confirmatory Factor Analysis (CFA), performed on the second half of the sample, demonstrated good model fit with the final 27-item questionnaire. Internal consistency was high for factor (α = 0.82–0.95) and demographic subgroups, and similar to those obtained in the EFA. Test-retest reliability in a subset of 399 participants who repeated the questionnaire after a four-week interval (Phase II) showed moderate to good reliability. Participants classified into one of three EB types based on the highest median score among the factors. Test-retest reliability was robust for emotional eaters (71.25%) and constant hunger (68.9%). The correlation between aggregate EB score (sum of three EB scores) and BMI was significant (Spearman rho = 0.314, P = .0005). The questionnaire reliably identified three distinct EB traits, which may be informative for precision medicine applications for obesity management.</t>
  </si>
  <si>
    <t>Obesity, Eating behavior, Questionnaire, Personalized medicine, Pharmacotherapy, Emotional eating</t>
  </si>
  <si>
    <t>0195-6663</t>
  </si>
  <si>
    <t>https://www.sciencedirect.com/science/article/pii/S019566632302528X</t>
  </si>
  <si>
    <t>https://doi.org/10.1016/j.appet.2023.107066</t>
  </si>
  <si>
    <t>jiang2023103934</t>
  </si>
  <si>
    <t>Guowei Jiang and Zhouyan He and Jiangtao Huang and Ting Luo and Haiyong Xu and Chongchong Jin</t>
  </si>
  <si>
    <t>RDD-net: Robust duplicated-diffusion watermarking based on deep network</t>
  </si>
  <si>
    <t>This paper proposes a novel robust duplicated-diffusion watermarking model based on deep network (RDD-net). RDD-net employs the encoder-noise-decoder structure for end-to-end training to obtain high image watermarking invisibility and robustness. Firstly, a duplicated-diffusion strategy is employed in the encoder to replicate the original watermark iteratively until all copies are diffused to the whole image so that the generalized ability in resisting various noises is obtained. Then, a channel connection technique is designed to extract inherent image features for fusing watermark for robustness by mining correlations of RGB three channels of the color image. Meanwhile, each channel is fused with watermark to increase robustness. Another attempt to improve the watermarking performance is the optimizer, which optimizes the watermark distribution by evaluating the similarities between the encoded image and the original image, as well as between the encoded image and the noised image. Our extensive experimental results demonstrate that the proposed RDD-net not only resists different noises, but also obtains better image quality and higher robustness than the existing watermarking models.</t>
  </si>
  <si>
    <t>Watermarking, Deep network, Robustness, RGB channels, Channel connection</t>
  </si>
  <si>
    <t>https://www.sciencedirect.com/science/article/pii/S1047320323001840</t>
  </si>
  <si>
    <t>https://doi.org/10.1016/j.jvcir.2023.103934</t>
  </si>
  <si>
    <t>hacker2023105871</t>
  </si>
  <si>
    <t>Philipp Hacker</t>
  </si>
  <si>
    <t>The European AI liability directives – Critique of a half-hearted approach and lessons for the future</t>
  </si>
  <si>
    <t>The optimal liability framework for AI systems remains an unsolved problem across the globe. With ChatGPT and other large generative models taking the technology to the next level, solutions are urgently needed. In a much-anticipated move, the European Commission advanced two proposals outlining the European approach to AI liability in September 2022: a novel AI Liability Directive (AILD) and a revision of the Product Liability Directive (PLD). They constitute the final cornerstone of AI regulation in the EU. Crucially, the liability proposals and the proposed EU AI Act are inherently intertwined: the latter does not contain any individual rights of affected persons, and the former lack specific, substantive rules on AI development and deployment. Taken together, these acts may well trigger a “Brussels effect” in AI regulation, with significant consequences for the US and other countries. Against this background, this paper makes three novel contributions. First, it examines in detail the liability proposals and shows that, while making steps in the right direction, they ultimately represent a half-hearted approach: if enacted as foreseen, AI liability in the EU will primarily rest on disclosure of evidence mechanisms and a set of narrowly defined presumptions concerning fault, defectiveness and causality. Hence, second, the article suggests amendments to the proposed AI liability framework. They are collected in a concise Annex at the end of the paper. I argue, inter alia, that the dichotomy between the fault-based AILD Proposal and the supposedly strict liability PLD Proposal is fictional and should be abandoned; that an EU framework for AI liability should comprise one fully harmonizing regulation instead of two insufficiently coordinated directives; and that the current proposals unjustifiably collapse fundamental distinctions between social and individual risk by equating high-risk AI systems in the AI Act with those under the liability framework. Third, based on an analysis of the key risks AI poses, the final part of the paper maps out a road for the future of AI liability and regulation, in the EU and beyond. More specifically, I make four key proposals. Effective compensation should be ensured by combining truly strict liability for certain high-risk AI systems with general presumptions of defectiveness, fault and causality in cases involving SMEs or non-high-risk AI systems. The paper introduces a novel distinction between illegitimate- and legitimate-harm models to delineate strict liability's scope. Truly strict liability should be reserved for high-risk AI systems that, from a social perspective, should not cause harm (illegitimate-harm models, e.g., autonomous vehicles or medical AI). Models meant to cause some unavoidable harm by ranking and rejecting individuals (legitimate-harm models, e.g., credit scoring or insurance scoring) may merely face rebuttable presumptions of defectiveness and causality. General-purpose AI systems and Foundation Models should only be subjected to high-risk regulation, including liability for high-risk AI systems, in specific high-risk use cases for which they are deployed. Consumers, in turn, ought to be liable based on regular fault, in general. Furthermore, innovation and legal certainty should be fostered through a comprehensive regime of safe harbours, defined quantitatively to the best extent possible. Moreover, trustworthy AI remains an important goal for AI regulation. Hence, the liability framework must specifically extend to non-discrimination cases and provide for clear rules concerning explainability (XAI). Finally, awareness for the climate effects of AI, and digital technology more broadly, is rapidly growing in computer science. In diametrical opposition to this shift in discourse and understanding, however, EU legislators have long neglected environmental sustainability in both the draft AI Act and the proposed liability regime. To counter this, I propose to jump-start sustainable AI regulation via sustainability impact assessments in the AI Act and sustainable design defects in the liability regime. In this way, the law may help spur not only fair AI and XAI, but also sustainable AI (SAI).</t>
  </si>
  <si>
    <t>Artificial intelligence, ChatGPT, Product liability, EU law, AI act, Sustainability, Innovation, Large generative AI models</t>
  </si>
  <si>
    <t>https://www.sciencedirect.com/science/article/pii/S026736492300081X</t>
  </si>
  <si>
    <t>https://doi.org/10.1016/j.clsr.2023.105871</t>
  </si>
  <si>
    <t>dassharma2024180</t>
  </si>
  <si>
    <t>Shansita {Das Sharma} and Austin Coursey and Marcos Quinones-Grueiro and Gautam Biswas</t>
  </si>
  <si>
    <t>Comparison of Transfer Learning Techniques for Building Energy Forecasting</t>
  </si>
  <si>
    <t>The growing demand for building energy efficiency necessitates accurate predictions of normal versus abnormal operations to understand their impact on energy management. However, integrating predictive models into practical applications faces challenges, especially in buildings with limited measurements and data. This paper explores the viability of three widely adopted transfer learning techniques in improving energy consumption models, focusing on real-world data with internal building measurements. The findings suggest that transferring information between buildings is a promising method to provide positive improvements in energy prediction models.</t>
  </si>
  <si>
    <t>Energy systems, Forecasting, Machine learning</t>
  </si>
  <si>
    <t>https://www.sciencedirect.com/science/article/pii/S2405896324002982</t>
  </si>
  <si>
    <t>https://doi.org/10.1016/j.ifacol.2024.07.214</t>
  </si>
  <si>
    <t>baranski2024507</t>
  </si>
  <si>
    <t>R. Baranski and I. Goldman and T. Nothnagel and H. Budahn and J.W. Scott</t>
  </si>
  <si>
    <t>Chapter 22 - Improving color sources by plant breeding and cultivation</t>
  </si>
  <si>
    <t>Profitable natural pigment production in the form of pure compounds or concentrates requires high-quality plant sources. Plant breeding is a time-consuming process of crop improvement resulting in new plant cultivars of desired characteristics that are suitable for agricultural production. Demands in the pigment industry for high-quality plant materials must be combined with the needs of farmers for high yield. Progress in cultivar development depends on many factors, including plant reproductive biology, trait heritability, existing genetic variation, agrotechnical practices, and environmental conditions. In this chapter, we discuss these and related aspects of breeding plants for improved sources of natural pigments. We have focused our chapter on three separate case studies of vegetable crops: tomato, beetroot, and carrot, representing the most important industrial sources of the three major pigment classes for carotenoids (lycopene), betalain, and anthocyanin production, respectively. These fruit and root crops differ in their life cycle and reproductive biology, and they exhibit diverse biosynthetic pathways for pigment production. The depth of knowledge on genes and biosynthetic pathways involved in pigment production varies for these crops. In addition, the biennial life cycle of carrot and beetroot makes progress in cultivar development more challenging. Advances in new molecular techniques facilitate conventional breeding for pigment production and new avenues of inquiry have been opened from genome sequencing and related approaches.</t>
  </si>
  <si>
    <t>Anthocyanin, beetroot, , betalain, breeding, carrot, cultivation, , lycopene, , tomato</t>
  </si>
  <si>
    <t>978-0-323-99608-2</t>
  </si>
  <si>
    <t>https://www.sciencedirect.com/science/article/pii/B9780323996082000124</t>
  </si>
  <si>
    <t>https://doi.org/10.1016/B978-0-323-99608-2.00012-4</t>
  </si>
  <si>
    <t>gonzalez20236079</t>
  </si>
  <si>
    <t>Ricardo D. González and Susana Simões and Lino Ferreira and Alexandra T. P. Carvalho</t>
  </si>
  <si>
    <t>Designing Cell Delivery Peptides and SARS-CoV-2-Targeting Small Interfering RNAs: A Comprehensive Bioinformatics Study with Generative Adversarial Network-Based Peptide Design and In Vitro Assays</t>
  </si>
  <si>
    <t xml:space="preserve">Nucleic acid technologies with designed intracellular delivery systems are some of the most promising therapies of the future. Small interfering (si)­RNAs inhibit gene expression and protein synthesis and may complement current vaccines with faster design and production. Although successful delivery remains an issue, delivery peptides may help to fill this gap. Here, we address this issue by applying bioinformatic approaches to design new putative cell delivery peptides and siRNAs for COVID-19 variants and other related viral diseases. Of the 29,880 RNA sequences analyzed, 62 were identified in silico as able to target the virus mRNA sequence, and from the 9,984 peptide sequences analyzed, 10 were selected as delivery peptides. From the latter, we further performed in vitro studies of the two best-ranked peptides and compared them with the broadly used TAT delivery peptide. One of them, seq5, displayed better internalization results with about double intensity signal compared to TAT after a 1 h incubation time in GFP-HeLa cells. This peptide has, thus, the features of a delivery peptide and could be used for cargo intracellular delivery. </t>
  </si>
  <si>
    <t>SARS-CoV-2, siRNAs, databases, delivery peptides, data analysis, deep learning</t>
  </si>
  <si>
    <t>1543-8392</t>
  </si>
  <si>
    <t>https://www.sciencedirect.com/science/article/pii/S1543839223001800</t>
  </si>
  <si>
    <t>https://doi.org/10.1021/acs.molpharmaceut.3c00444</t>
  </si>
  <si>
    <t>fei2023107873</t>
  </si>
  <si>
    <t>Yifan Fei and Wenjie Liao and Xinzheng Lu and Ertugrul Taciroglu and Hong Guan</t>
  </si>
  <si>
    <t>Semi-supervised learning method incorporating structural optimization for shear-wall structure design using small and long-tailed datasets</t>
  </si>
  <si>
    <t>Intelligent structural design based on machine learning represents a novel structural design paradigm and has received extensive attention in recent years. However, the performance of the machine learning models is heavily dependent on the quality and quantity of training data, as the underlying approaches are inherently data-driven. Well-recognized data issues ‒ particularly data insufficiencies and long-tailed data distributions ‒ have become critical impediments in this research area. To address these data issues, this study formulates a schematic structural design task as a semi-supervised learning problem. Specifically, a semi-supervised learning method using small, long-tailed datasets is proposed in which a structural optimization method is incorporated into a self-training framework. As a practical application of the proposed method, a shear-wall layout optimization procedure is devised, based on a two-stage evaluation strategy and the previously established empirical design rules. Results of the numerical experiments indicate that the proposed method can improve the design performance on the tail data by 11.6 % and reduce the performance difference between the head and tail data by 21.3 %, compared to the conventional supervised learning method. A typical case study shows that the shear-wall layout created by the proposed method can satisfactorily resemble that by design engineers whilst meeting key code-specified requirements.</t>
  </si>
  <si>
    <t>Intelligent structural design, Structural optimization, Semi-supervised learning, Long-tailed learning, Small dataset, Shear-wall structures</t>
  </si>
  <si>
    <t>2352-7102</t>
  </si>
  <si>
    <t>https://www.sciencedirect.com/science/article/pii/S2352710223020533</t>
  </si>
  <si>
    <t>https://doi.org/10.1016/j.jobe.2023.107873</t>
  </si>
  <si>
    <t>nagarajan2024</t>
  </si>
  <si>
    <t>Radha Nagarajan and Midori Kondo and Franz Salas and Emre Sezgin and Yuan Yao and Vanessa Klotzman and Sandip A Godambe and Naqi Khan and Alfonso Limon and Graham Stephenson and Sharief Taraman and Nephi Walton and Louis Ehwerhemuepha and Jay Pandit and Deepti Pandita and Michael Weiss and Charles Golden and Adam Gold and John Henderson and Angela Shippy and Leo Anthony Celi and William R Hogan and Eric K Oermann and Terence Sanger and Steven Martel</t>
  </si>
  <si>
    <t>Economics and Equity of Large Language Models: Health Care Perspective</t>
  </si>
  <si>
    <t>Large language models (LLMs) continue to exhibit noteworthy capabilities across a spectrum of areas, including emerging proficiencies across the health care continuum. Successful LLM implementation and adoption depend on digital readiness, modern infrastructure, a trained workforce, privacy, and an ethical regulatory landscape. These factors can vary significantly across health care ecosystems, dictating the choice of a particular LLM implementation pathway. This perspective discusses 3 LLM implementation pathways—training from scratch pathway (TSP), fine-tuned pathway (FTP), and out-of-the-box pathway (OBP)—as potential onboarding points for health systems while facilitating equitable adoption. The choice of a particular pathway is governed by needs as well as affordability. Therefore, the risks, benefits, and economics of these pathways across 4 major cloud service providers (Amazon, Microsoft, Google, and Oracle) are presented. While cost comparisons, such as on-demand and spot pricing across the cloud service providers for the 3 pathways, are presented for completeness, the usefulness of managed services and cloud enterprise tools is elucidated. Managed services can complement the traditional workforce and expertise, while enterprise tools, such as federated learning, can overcome sample size challenges when implementing LLMs using health care data. Of the 3 pathways, TSP is expected to be the most resource-intensive regarding infrastructure and workforce while providing maximum customization, enhanced transparency, and performance. Because TSP trains the LLM using enterprise health care data, it is expected to harness the digital signatures of the population served by the health care system with the potential to impact outcomes. The use of pretrained models in FTP is a limitation. It may impact its performance because the training data used in the pretrained model may have hidden bias and may not necessarily be health care–related. However, FTP provides a balance between customization, cost, and performance. While OBP can be rapidly deployed, it provides minimal customization and transparency without guaranteeing long-term availability. OBP may also present challenges in interfacing seamlessly with downstream applications in health care settings with variations in pricing and use over time. Lack of customization in OBP can significantly limit its ability to impact outcomes. Finally, potential applications of LLMs in health care, including conversational artificial intelligence, chatbots, summarization, and machine translation, are highlighted. While the 3 implementation pathways discussed in this perspective have the potential to facilitate equitable adoption and democratization of LLMs, transitions between them may be necessary as the needs of health systems evolve. Understanding the economics and trade-offs of these onboarding pathways can guide their strategic adoption and demonstrate value while impacting health care outcomes favorably.</t>
  </si>
  <si>
    <t>large language model, LLM, health care, economics, equity, cloud service providers, cloud, health outcome, implementation, democratization</t>
  </si>
  <si>
    <t>https://www.sciencedirect.com/science/article/pii/S1438887124007866</t>
  </si>
  <si>
    <t>https://doi.org/10.2196/64226</t>
  </si>
  <si>
    <t>shah2024215565</t>
  </si>
  <si>
    <t>Syed Shoaib Ahmad Shah and Hafiza Komal Zafar and Muhammad Sufyan Javed and Muhammad Aizaz Ud Din and Saleh S. Alarfaji and Georgia Balkourani and Manzar Sohail and Panagiotis Tsiakaras and Tayyaba Najam</t>
  </si>
  <si>
    <t>Mxenes for Zn-based energy storage devices: Nano-engineering and machine learning</t>
  </si>
  <si>
    <t>Zn-based rechargeable energy devices showed more advantages, including safety, abundance, and high volumetric/gravimetric capacities. MXenes have been evaluated as valuable emerging 2D materials due to their thermal/chemical stabilities, conductivities, flexible mechanical properties, and unique topological features. However, the recent trends in MXenes for Zn-based rechargeable energy devices have rarely been reviewed. This review article presents a comprehensive summary of the latest developments in the design and synthesis of MXene materials intended for utilization as electrodes in Zn-based energy storage devices. Specifically, the focus is on their application in Zn-ion supercapacitors, Zn-ion batteries, Zn-air batteries, and Zn-halide batteries. Firstly, we have deliberately discussed the synthesis of MXenes by summarizing the latest reported techniques but giving the weightage of the initial synthetic methods. Further, the discussion on nano-engineering of active sites revealed that surface termination followed by defect engineering is an emerging strategy to improve the performance of MXenes. The role of machine learning in the synthesis of MXenes is also summarized by establishing the structural activity relationship. In the next section and sub-sections, we have outlined the recent advances in the MXenes as electrode materials for Zn-based energy storage devices. Each section is arranged according to the synthesis strategies to clarify the structural activity relationship in each sub-section and provide a suitable basis for the researchers to design and synthesize targeted materials instead of conventional hit-and-trial methods. Finally, concluding remarks and future perspectives are discussed to offer new directions in targeted MXenes synthesis for energy storage devices.</t>
  </si>
  <si>
    <t>Zn-based energy storage devices, Zn-ion battery, Zn-ion supercapacitor, MXenes, Machine learning, Zn-air battery</t>
  </si>
  <si>
    <t>https://www.sciencedirect.com/science/article/pii/S0010854523005544</t>
  </si>
  <si>
    <t>https://doi.org/10.1016/j.ccr.2023.215565</t>
  </si>
  <si>
    <t>guillaumet2024131</t>
  </si>
  <si>
    <t>Anna Guillaumet</t>
  </si>
  <si>
    <t>The power of generative AI for CRIS systems: a new paradigm for scientific information management</t>
  </si>
  <si>
    <t>The paper analyses the implications of the emergence of artificial intelligence (AI), especially generative AI, on current research information systems (CRIS). It reviews the recent European regulations for high-risk AI systems, the Spanish AI strategy, and the IntelComp project as use cases. The study found that the maturity of CRIS systems, coupled with the increasing complexity due to data aggregation, sets the stage for innovative AI applications. The paper proposes key domains where AI can impact and be applied in CRIS, including data management, research assessment, and advanced analytics. It also provides examples of how generative AI can be leveraged to enhance scientific information management within CRIS. The findings highlight the need to ensure the responsible and ethical development of AI technologies in the research domain.</t>
  </si>
  <si>
    <t>CRIS, AI, GenerativeAI, euroCRIS, FECYT, DRIS, OpenAccess, Research, CERIF, FAIR, AI-Act, ENIA, Sandbox, Law, Regulations, Standards, ethics</t>
  </si>
  <si>
    <t>https://www.sciencedirect.com/science/article/pii/S187705092403268X</t>
  </si>
  <si>
    <t>https://doi.org/10.1016/j.procs.2024.11.057</t>
  </si>
  <si>
    <t>marulli20245340</t>
  </si>
  <si>
    <t>Fiammetta Marulli and Pierluigi Paganini and Fabio Lancellotti</t>
  </si>
  <si>
    <t>The Three Sides of the Moon LLMs in Cybersecurity: Guardians, Enablers and Targets</t>
  </si>
  <si>
    <t>Large Language Models (LLMs) are rapidly evolving, demonstrating impressive capabilities in multimedia objects generation, ranging from text and image generation from scratch to programming code and efficient conversational agents. From the perspective of cyber-security challenges, LLMs and cyber-security are in a controversial relationship: it can be observed that LLMs, as a type of AI, play a mainfold role: that of security guardians, that of security breachs ”unaware” enablers and that of victims of cyber attacks. In fact, LLMs are able to enhance security of several tasks and applications but they are also attractive for malicious users to be exploited as means to perform novel attacks and, finally they represent challenging assets for targeting attacks. In this work, we discuss this mainfold key reading by providing a brief landscape of both the current defence applications of LLMs against cyber attacks and the currently known LLMs security vulnerabilities along with potential cyber-attacks targeting and involving LLMs. The final aim of study is intended to provide a guideline to further explore specific cyber-security scenarios involving LLMs.</t>
  </si>
  <si>
    <t>Large Language Models, Cyber-security, Generative Models Vulnerabilities, Prompt Injection</t>
  </si>
  <si>
    <t>https://www.sciencedirect.com/science/article/pii/S187705092402708X</t>
  </si>
  <si>
    <t>https://doi.org/10.1016/j.procs.2024.09.653</t>
  </si>
  <si>
    <t>hakansson20245458</t>
  </si>
  <si>
    <t>Anne Håkansson and Gloria Phillips-Wren</t>
  </si>
  <si>
    <t>Generative AI and Large Language Models - Benefits, Drawbacks, Future and Recommendations</t>
  </si>
  <si>
    <t>Natural language processing, with parsing and generation, has a long tradition. Parsing has been easier to perform than a generation but with generative artificial intelligence (a.k.a Gen AI) and large language models (abbr. LLMs), this has changed. Generative artificial intelligence is a type of artificial intelligence that uses a large data set to create something in the genre of that data set. It can generate different outputs ranging from texts, audio, objects, pictures, and paintings to videos, but also synthetic data. LLMs use deep learning and deep neural networks to train on large text corpora for recognizing and generating texts. These models are based on massive data sets, collected from databases and the web. They use transformer models to detect how elements in sequences relate to each other. This provides context support. Two well-known large language models are the Generative Pre-trained Transformer, GPT, used in ChatGPT and Bidirectional Encoder Representations from Transformers, BERT. Although LLMs have advantages, they have problems. This paper presents generative artificial intelligence and LLMs with benefits and drawbacks. Results from applying these models have shown that they can work well for accuracy in specificity, user personalization and human-computer communication but they may not provide acceptable, reliable and truthful results. For example, ethics, hallucinations and incorrect information, or misjudgments, are some major problems. The paper ends with future directions, research questions on LLMs, and recommendations.</t>
  </si>
  <si>
    <t>Natural Language Processing, Generative AI, Large Language Models</t>
  </si>
  <si>
    <t>https://www.sciencedirect.com/science/article/pii/S1877050924027492</t>
  </si>
  <si>
    <t>https://doi.org/10.1016/j.procs.2024.09.689</t>
  </si>
  <si>
    <t>ting202314197</t>
  </si>
  <si>
    <t>Jeffrey M. Ting and Teresa Tamayo-Mendoza and Shannon R. Petersen and Jared {Van Reet} and Usman Ali Ahmed and Nathaniel J. Snell and John D. Fisher and Mitchell Stern and Felipe Oviedo</t>
  </si>
  <si>
    <t>Frontiers in nonviral delivery of small molecule and genetic drugs, driven by polymer chemistry and machine learning for materials informatics</t>
  </si>
  <si>
    <t>ABSTRACT Materials informatics (MI) has immense potential to accelerate the pace of innovation and new product development in biotechnology. Close collaborations between skilled physical and life scientists with data scientists are being established in pursuit of leveraging MI tools in automation and artificial intelligence (AI) to predict material properties in vitro and in vivo. However, the scarcity of large, standardized, and labeled materials data for connecting structure–function relationships represents one of the largest hurdles to overcome. In this Highlight, focus is brought to emerging developments in polymer-based therapeutic delivery platforms, where teams generate large experimental datasets around specific therapeutics and successfully establish a design-to-deployment cycle of specialized nanocarriers. Three select collaborations demonstrate how custom-built polymers protect and deliver small molecules, nucleic acids, and proteins, representing ideal use-cases for machine learning to understand how molecular-level interactions impact drug stabilization and release. We conclude with our perspectives on how MI innovations in automation efficiencies and digitalization of data—coupled with fundamental insight and creativity from the polymer science community—can accelerate translation of more gene therapies into lifesaving medicines.</t>
  </si>
  <si>
    <t>1359-7345</t>
  </si>
  <si>
    <t>https://www.sciencedirect.com/science/article/pii/S1359734523033189</t>
  </si>
  <si>
    <t>https://doi.org/10.1039/d3cc04705a</t>
  </si>
  <si>
    <t>ramoneda2024121776</t>
  </si>
  <si>
    <t>Pedro Ramoneda and Dasaem Jeong and Vsevolod Eremenko and Nazif Can Tamer and Marius Miron and Xavier Serra</t>
  </si>
  <si>
    <t>Combining piano performance dimensions for score difficulty classification</t>
  </si>
  <si>
    <t>Predicting the difficulty of playing a musical score is essential for structuring and exploring score collections. Despite its importance for music education, the automatic difficulty classification of piano scores is not yet solved, mainly due to the lack of annotated data and the subjectiveness of the annotations. This paper aims to advance the state-of-the-art in score difficulty classification with two major contributions. To address the lack of data, we present Can I Play It? (CIPI) dataset, a machine-readable piano score dataset with difficulty annotations obtained from the renowned classical music publisher Henle Verlag. The dataset is created by matching public domain scores with difficulty labels from Henle Verlag, then reviewed and corrected by an expert pianist. As a second contribution, we explore various input representations from score information to pre-trained ML models for piano fingering and expressiveness inspired by the musicology definition of performance. We show that combining the outputs of multiple classifiers performs better than the classifiers on their own, pointing to the fact that the representations capture different aspects of difficulty. In addition, we conduct numerous experiments that lay a foundation for score difficulty classification and create a basis for future research. Our best-performing model reports a 39.5% balanced accuracy and 1.1 median square error across the nine difficulty levels proposed in this study. Code, dataset, and models are made available for reproducibility.</t>
  </si>
  <si>
    <t>Performance difficulty prediction, Education technology, Music complexity, Music difficulty, Difficulty analysis, Performance difficulty, Can I play it, Music playability, Piano fingering, Expressive piano performance, Music information retrieval</t>
  </si>
  <si>
    <t>https://www.sciencedirect.com/science/article/pii/S0957417423022789</t>
  </si>
  <si>
    <t>https://doi.org/10.1016/j.eswa.2023.121776</t>
  </si>
  <si>
    <t>bernard202318</t>
  </si>
  <si>
    <t>Alain Bernard and Jean-Pierre Kruth and Jian Cao and Gisela Lanza and Stefania Bruschi and Marion Merklein and Tom Vaneker and Michael Schmidt and John W. Sutherland and Alkan Donmez and Eraldo J. {da Silva}</t>
  </si>
  <si>
    <t>Vision on metal additive manufacturing: Developments, challenges and future trends</t>
  </si>
  <si>
    <t>Additive Manufacturing (AM) is one of the innovative technologies to fabricate components, parts, assemblies or tools in various fields of application due to its main characteristics such as direct digital manufacturing, ability to offer both internal and external complex geometries without additional cost, and the potential of varying materials at the voxel level. However, despite high anticipations, AM as a real revolution for serial production of metal components has yet to be seen, mostly due to lacks of fundamental understanding, design engineering tools, and the global robustness of the value chains. This paper aims to provide a vision about the future of metal AM based on the collective knowledge of all ten scientific and technical committees of the International Academy of Production Engineering (CIRP).</t>
  </si>
  <si>
    <t>Additive Manufacturing, 3D printing, Innovative manufacturing technologies, Metal AM processes</t>
  </si>
  <si>
    <t>1755-5817</t>
  </si>
  <si>
    <t>https://www.sciencedirect.com/science/article/pii/S1755581723001256</t>
  </si>
  <si>
    <t>https://doi.org/10.1016/j.cirpj.2023.08.005</t>
  </si>
  <si>
    <t>mahdianpari2024281</t>
  </si>
  <si>
    <t>Masoud Mahdianpari and Fariba Mohammadimanesh</t>
  </si>
  <si>
    <t>Chapter 13 - Applying GeoAI for effective large-scale wetland monitoring</t>
  </si>
  <si>
    <t>Wetlands are crucial ecosystems, essential for biodiversity conservation and environmental processes. This chapter explores the transformative impact of remote sensing technology on wetland mapping and monitoring. Over the past two decades, satellite sensors have provided valuable data, overcoming the limitations of traditional field campaigns. A multi-source data approach, combining optical, SAR, and elevation data, has emerged as a promising technique for capturing diverse wetland characteristics. However, high data acquisition and management costs historically hindered large-scale studies. The rise of cloud computing platforms, like Google Earth Engine (GEE), has revolutionized remote sensing of wetlands. These platforms offer scalability, data accessibility, storage capabilities, flexibility, collaboration opportunities, and cost-effectiveness. Researchers can now overcome data processing challenges, scale up their studies, and expedite research outcomes. Advanced remote sensing techniques applied in wetland-rich countries like Canada and China have led to significant mapping advancements, including updated inventories and detailed wetland classes.</t>
  </si>
  <si>
    <t>Wetland mapping, Remote sensing, SAR, Optical, Cloud computing platform</t>
  </si>
  <si>
    <t>978-0-443-19077-3</t>
  </si>
  <si>
    <t>https://www.sciencedirect.com/science/article/pii/B9780443190773000183</t>
  </si>
  <si>
    <t>https://doi.org/10.1016/B978-0-44-319077-3.00018-3</t>
  </si>
  <si>
    <t>bechelli2024100038</t>
  </si>
  <si>
    <t>Solene Bechelli and Jerome Delhommelle</t>
  </si>
  <si>
    <t>AI's role in pharmaceuticals: Assisting drug design from protein interactions to drug development</t>
  </si>
  <si>
    <t>Developing new pharmaceutical compounds is a lengthy, costly, and intensive process. In recent years, the development of Artificial Intelligence (AI), Machine Learning (ML), and Deep Learning (DL) models has drawn considerable interest in drug discovery. In this review, we discuss recent advances in the field and show how these methods can be leveraged to assist each stage of the drug discovery process. After discussing recent technical progress in the encoding of chemical information via fingerprinting and the emergence of graph-based and generative models, we examine all types of interactions, including drug-target interactions, protein-protein interactions, protein-peptide interactions, and nucleic acid-based interactions. Furthermore, we discuss recent advances enabled by DL models for the prediction of ADMET (Absorption, Distribution, Metabolism, Elimination, Toxicity) properties and of solubility. We also review applications that have emerged in the past two years with the development of models, for instance, on SARS-CoV-2 inhibitors and highlight outstanding challenges.</t>
  </si>
  <si>
    <t>Artificial intelligence, Property prediction, Molecular docking, Drug discovery, Deep learning</t>
  </si>
  <si>
    <t>2949-7477</t>
  </si>
  <si>
    <t>https://www.sciencedirect.com/science/article/pii/S2949747723000386</t>
  </si>
  <si>
    <t>https://doi.org/10.1016/j.aichem.2023.100038</t>
  </si>
  <si>
    <t>https://doi.org/10.14283/jpad.2022.130</t>
  </si>
  <si>
    <t>wiecha2024101129</t>
  </si>
  <si>
    <t>Peter R. Wiecha</t>
  </si>
  <si>
    <t>Deep learning for nano-photonic materials – The solution to everything!?</t>
  </si>
  <si>
    <t>Deep learning is currently being hyped as an almost magical tool for solving all kinds of difficult problems that computers have not been able to solve in the past. Particularly in the fields of computer vision and natural language processing, spectacular results have been achieved. The hype has now infiltrated several scientific communities. In (nano-) photonics, researchers are trying to apply deep learning to all kinds of forward and inverse problems. A particularly challenging problem is for instance the rational design of nanophotonic materials and devices. In this opinion article, I will first discuss the public expectations of deep learning and give an overview of the quite different scales at which actors from industry and research are operating their deep learning models. I then examine the weaknesses and dangers associated with deep learning. Finally, I’ll discuss the key strengths that make this new set of statistical methods so attractive, and review a personal selection of opportunities that shouldn’t be missed in the current developments.</t>
  </si>
  <si>
    <t>1359-0286</t>
  </si>
  <si>
    <t>https://www.sciencedirect.com/science/article/pii/S1359028623000748</t>
  </si>
  <si>
    <t>https://doi.org/10.1016/j.cossms.2023.101129</t>
  </si>
  <si>
    <t>chen2023103504</t>
  </si>
  <si>
    <t>Jinyin Chen and Mingjun Li and Yao Cheng and Haibin Zheng</t>
  </si>
  <si>
    <t>FedRight: An effective model copyright protection for federated learning</t>
  </si>
  <si>
    <t>Federated learning (FL), an effective distributed machine learning framework, implements model training and meanwhile protects local data privacy. It has been applied to a broad variety of practical areas due to their great performance and appreciable profits. Who really owns the model, and how to protect the copyright has become a real problem. Intuitively, the existing property rights protection methods in centralized scenarios (e.g., watermark embedding and model fingerprints) are possible solutions for FL. But they are still challenged by the distributed nature of FL in aspects of the no data sharing, parameter aggregation, and federated training settings. For the first time we formalize the problem of copyright protection for FL, and propose FedRight to protect model copyright based on model fingerprints, i.e., extracting model features by generating adversarial examples as model fingerprints. FedRight outperforms previous works in four key aspects: (i) Validity - it extracts model features to generate transferable fingerprints to train a detector to verify the copyright of the model. (ii) Fidelity - it is with imperceptible impact on the federated training, thus promises good main task performance. (iii) Robustness - it is empirically robust against malicious attack on copyright protection, i.e., fine-tuning, model pruning and adaptive attacks. (iv) Black-box - it is valid in black-box forensic scenario where only application programming interface calls to the model are available. Extensive evaluations across 3 datasets and 9 model structures demonstrate FedRight's superior fidelity, validity and robustness.</t>
  </si>
  <si>
    <t>Copyright protection, Federated learning, Model fingerprints, Robustness, Black-box fingerprints</t>
  </si>
  <si>
    <t>https://www.sciencedirect.com/science/article/pii/S0167404823004145</t>
  </si>
  <si>
    <t>https://doi.org/10.1016/j.cose.2023.103504</t>
  </si>
  <si>
    <t>cain202461</t>
  </si>
  <si>
    <t>Samuel Cain and Charlotte Merzbacher and Diego A. Oyarzún</t>
  </si>
  <si>
    <t>Low-dimensional representations of genome-scale metabolism</t>
  </si>
  <si>
    <t>Cellular metabolism is a highly interconnected network with thousands of reactions that convert nutrients into the molecular building blocks of life. Metabolic connectivity varies greatly with cellular context and environmental conditions, and it remains a challenge to compare genome-scale metabolism across cell types because of the high dimensionality of the reaction flux space. Here, we employ self-supervised learning and genome-scale metabolic models to compress the flux space into low-dimensional representations that preserve structure across cell types. We trained variational autoencoders (VAEs) on large fluxomic data (N = 800, 000) sampled from patient-derived models for various cancer cell types. The VAE embeddings have an improved ability to distinguish cell types than the uncompressed fluxomic data, and sufficient predictive power to classify cell types with high accuracy. We tested the ability of these classifiers to assign cell type identities to unlabelled patient-derived metabolic models not employed during VAE training. We further employed the pre-trained VAE to embed another 38 cell types and trained multilabel classifiers that display promising generalization performance. Our approach distils the metabolic space into a semantically rich vector that can be used as a foundation for predictive modelling, clustering or comparing metabolic capabilities across organisms.</t>
  </si>
  <si>
    <t>Variational autoencoders, deep learning, genome-scale metabolic models</t>
  </si>
  <si>
    <t>https://www.sciencedirect.com/science/article/pii/S2405896324017579</t>
  </si>
  <si>
    <t>https://doi.org/10.1016/j.ifacol.2024.10.011</t>
  </si>
  <si>
    <t>varma2024101037</t>
  </si>
  <si>
    <t>Arup Varma and Vijay Pereira and Parth Patel</t>
  </si>
  <si>
    <t>Artificial intelligence and performance management</t>
  </si>
  <si>
    <t>Artificial Intelligence (AI) enabled tools have increasingly becoming popular in our societies and are increasingly being used by students and practitioners, among others. Within corporations, numerous different applications have been identified where AI-enabled tools have been applied with different levels of success. In this article, we explore the pros and cons of using AI in performance management (PM). We draw upon the practitioner literature to summarize the current status of AI and AI-enabled tools. We also interviewed 8 HR professionals from around the world to learn about their experience(s) with the tools and to gain an insight into the future. In doing so, we explore the various components of performance management systems (PMS) and discuss how each might be impacted by the use of AI. Finally, we discuss the pros and cons of such usage and make recommendations for organizations that are considering using AI or AI enabled tools in their PMSs.</t>
  </si>
  <si>
    <t>Artificial Intelligence, AI, Performance management systems, PMS</t>
  </si>
  <si>
    <t>https://www.sciencedirect.com/science/article/pii/S009026162400010X</t>
  </si>
  <si>
    <t>https://doi.org/10.1016/j.orgdyn.2024.101037</t>
  </si>
  <si>
    <t>he2024111277</t>
  </si>
  <si>
    <t>Zixuan He and Guoheng Huang and Xiaochen Yuan and Guo Zhong and Chi-Man Pun and Yiwen Zeng</t>
  </si>
  <si>
    <t>Progressive normalizing flow with learnable spectrum transform for style transfer</t>
  </si>
  <si>
    <t>Most current style transfer models are designed as encoder–decoder structures. Some encoding operations, such as downsampling and pooling, cause a loss of image details. If the encoder and decoder are not compatible, it can also introduce distortion. Reversible neural networks have demonstrated their superior power in lossless projection. However, since the inputs and outputs of neural flows are holistic features, merely the high-level features can be utilized for image generation through reverse inference. These high-level features emphasize the image style more, leading to the generated results easily losing content details and producing abstract colors. To address the above issues, we propose LSTFlow, the first progressive reversible neural network capable of feature decomposition. First, LSTFlow incorporates our proposed reversible Learnable Spectrum Transform (LST), which can dynamically decompose the feature into feature spectrum and recover them losslessly. LSTFlow can retain more details by enabling multi-level features to be fused in backward inference. Second, we propose a Progressive Flow Stylization Strategy (PFSS) to balance the model’s emphasis between content and style and enhance the color perception. Forward inference based PFSS is carried out progressively, while the backward inference focuses on progressive generation. To demonstrate the effectiveness of our proposed method, we conducted comparative experiments with seven other state-of-the-art algorithms. The stylized effects are evaluated in terms of visual effects and quantitative indicators. The experiments show that the lightest LSTFlow performs the best in SSIM, Color Entropy, Color Uniformity and FID indicators and outperforms state-of-the-art methods.</t>
  </si>
  <si>
    <t>Style transfer, Reversible neural network, Neural flow, Feature spectrum, Progressive stylization, Feature decomposition</t>
  </si>
  <si>
    <t>https://www.sciencedirect.com/science/article/pii/S0950705123010250</t>
  </si>
  <si>
    <t>https://doi.org/10.1016/j.knosys.2023.111277</t>
  </si>
  <si>
    <t>li2023104531</t>
  </si>
  <si>
    <t>Linda T. Li and Lauren C. Haley and Alexandra K. Boyd and Elmer V. Bernstam</t>
  </si>
  <si>
    <t>Technical/Algorithm, Stakeholder, and Society (TASS) barriers to the application of artificial intelligence in medicine: A systematic review</t>
  </si>
  <si>
    <t>Introduction The use of artificial intelligence (AI), particularly machine learning and predictive analytics, has shown great promise in health care. Despite its strong potential, there has been limited use in health care settings. In this systematic review, we aim to determine the main barriers to successful implementation of AI in healthcare and discuss potential ways to overcome these challenges. Methods We conducted a literature search in PubMed (1/1/2001–1/1/2023). The search was restricted to publications in the English language, and human study subjects. We excluded articles that did not discuss AI, machine learning, predictive analytics, and barriers to the use of these techniques in health care. Using grounded theory methodology, we abstracted concepts to identify major barriers to AI use in medicine. Results We identified a total of 2,382 articles. After reviewing the 306 included papers, we developed 19 major themes, which we categorized into three levels: the Technical/Algorithm, Stakeholder, and Social levels (TASS). These themes included: Lack of Explainability, Need for Validation Protocols, Need for Standards for Interoperability, Need for Reporting Guidelines, Need for Standardization of Performance Metrics, Lack of Plan for Updating Algorithm, Job Loss, Skills Loss, Workflow Challenges, Loss of Patient Autonomy and Consent, Disturbing the Patient-Clinician Relationship, Lack of Trust in AI, Logistical Challenges, Lack of strategic plan, Lack of Cost-effectiveness Analysis and Proof of Efficacy, Privacy, Liability, Bias and Social Justice, and Education. Conclusion We identified 19 major barriers to the use of AI in healthcare and categorized them into three levels: the Technical/Algorithm, Stakeholder, and Social levels (TASS). Future studies should expand on barriers in pediatric care and focus on developing clearly defined protocols to overcome these barriers.</t>
  </si>
  <si>
    <t>Artificial intelligence, Augmented intelligence, Machine learning, Predictive analytics, Barriers, Implementation</t>
  </si>
  <si>
    <t>1532-0464</t>
  </si>
  <si>
    <t>https://www.sciencedirect.com/science/article/pii/S1532046423002526</t>
  </si>
  <si>
    <t>https://doi.org/10.1016/j.jbi.2023.104531</t>
  </si>
  <si>
    <t>liu2023102872</t>
  </si>
  <si>
    <t>Zhenfeng Liu and Jian Feng and Lorna Uden</t>
  </si>
  <si>
    <t>Technology opportunity analysis using hierarchical semantic networks and dual link prediction</t>
  </si>
  <si>
    <t>Technology opportunity analysis using network analysis and link prediction has attracted the interest of both academia and industry. However, there are several unresolved issues with existing research, such as a lack of semantic relationships between nodes in a single-layer network, analyzing current technology trends rather than predicting future technology developments based on existing edges in a semantic network, and ignoring evaluation criteria for technology opportunity identification based on a single link prediction. This study proposes a new systematic methodology to address these issues and identify technology opportunities using a hierarchical semantic network and dual link prediction. The proposed methodology consists of three modules: 1) constructing the hierarchical semantic network based on SAO structures extracted from patents; 2) identifying technology opportunities in this semantic network through probabilistic-based link prediction; and 3) evaluating these opportunities via similarity-based link prediction. The viability and usefulness of the proposed methodology is proved by empirical analysis of the exploitation technology in the coal seam gas (CSG) industry. The results show that the hierarchical semantic network, including semantic and co-word relationships, can improve prediction accuracy. The dual link prediction can not only automatically identify technology opportunities with semantics, but also evaluate them to narrow down the problem-solving according to the novelty criteria. This study represents a contribution to existing research on technology opportunity analysis by integrating the hierarchical semantic network and dual link prediction.</t>
  </si>
  <si>
    <t>Technology opportunity analysis, Patent analysis, Hierarchical semantic network, Link prediction</t>
  </si>
  <si>
    <t>https://www.sciencedirect.com/science/article/pii/S0166497223001839</t>
  </si>
  <si>
    <t>https://doi.org/10.1016/j.technovation.2023.102872</t>
  </si>
  <si>
    <t>barghout2023103007</t>
  </si>
  <si>
    <t>Rana A Barghout and Zhiqing Xu and Siddharth Betala and Radhakrishnan Mahadevan</t>
  </si>
  <si>
    <t>Advances in generative modeling methods and datasets to design novel enzymes for renewable chemicals and fuels</t>
  </si>
  <si>
    <t>Biotechnology has revolutionized the development of sustainable energy sources by harnessing biomass as a feedstock for energy production. However, challenges such as recalcitrant feedstocks and inefficient metabolic pathways hinder the large-scale integration of renewable energy systems. Enzyme engineering has emerged as a powerful tool to address these challenges by enhancing enzyme activity, specificity, and stability. Generative machine learning (ML) models have shown great promise in accelerating protein design, allowing for the generation of novel protein sequences with desired properties by navigating vast spaces. This review paper aims to summarize the state of the art in generative models for protein design and how they can be applied to bioenergy applications, including the underlying architectures and training strategies. Additionally, it highlights the importance of high-quality datasets for training and evaluating generative models, organizes available datasets for generative protein design, and discusses the potential of applying generative models to strain design for bioenergy production.</t>
  </si>
  <si>
    <t>0958-1669</t>
  </si>
  <si>
    <t>https://www.sciencedirect.com/science/article/pii/S0958166923001179</t>
  </si>
  <si>
    <t>https://doi.org/10.1016/j.copbio.2023.103007</t>
  </si>
  <si>
    <t>pricop20241855</t>
  </si>
  <si>
    <t>Tudor-Constantin Pricop and Adrian Iftene</t>
  </si>
  <si>
    <t>Music Generation with Machine Learning and Deep Neural Networks</t>
  </si>
  <si>
    <t>This paper explores advanced music generation through hybrid models combining deep neural networks, machine learning algorithms, variational autoencoders (VAEs), long short-term memory (LSTM) networks, and Transformers to create diverse and engaging musical experiences. Our research aims to advance the understanding of music’s impact on our lives and develop methodologies to create diverse and engaging musical experiences tailored to individual preferences. We begin by extracting relevant features from a large and diverse collection of music samples from different genres. These features, encompassing spectral properties, rhythmic patterns, and tonal characteristics, serve as the foundation for our generation models. To generate music, we explore the potential of VAEs, LSTMs, and Transformers, each offering unique capabilities for handling different aspects of the task. VAEs are employed to learn a continuous latent space representation of the music samples, enabling the generation of novel compositions within a specified genre. LSTMs and Transformers, on the other hand, are used to model the temporal dependencies and intricate patterns inherent in music. While not claiming state-of-the-art performance, our approach demonstrates promising outcomes in generation tasks, showcasing its potential to enhance music-related applications such as recommendation systems and creative tools for composers.</t>
  </si>
  <si>
    <t>Deep neural networks, machine learning algorithms, variational autoencoders, long short-term memory networks, transformer</t>
  </si>
  <si>
    <t>https://www.sciencedirect.com/science/article/pii/S1877050924027522</t>
  </si>
  <si>
    <t>https://doi.org/10.1016/j.procs.2024.09.692</t>
  </si>
  <si>
    <t>walker20231768</t>
  </si>
  <si>
    <t>Nicholas Walker and Sanghoon Lee and John Dagdelen and Kevin Cruse and Samuel Gleason and Alexander Dunn and Gerbrand Ceder and A. Paul Alivisatos and Kristin A. Persson and Anubhav Jain</t>
  </si>
  <si>
    <t>Extracting structured seed-mediated gold nanorod growth procedures from scientific text with LLMs††Electronic supplementary information (ESI) available. See DOI: https://doi.org/10.1039/d3dd00019b</t>
  </si>
  <si>
    <t>ABSTRACT Although gold nanorods have been the subject of much research, the pathways for controlling their shape and thereby their optical properties remain largely heuristically understood. Although it is apparent that the simultaneous presence of and interaction between various reagents during synthesis control these properties, computational and experimental approaches for exploring the synthesis space can be either intractable or too time-consuming in practice. This motivates an alternative approach leveraging the wealth of synthesis information already embedded in the body of scientific literature by developing tools to extract relevant structured data in an automated, high-throughput manner. To that end, we present an approach using the powerful GPT-3 language model to extract structured multi-step seed-mediated growth procedures and outcomes for gold nanorods from unstructured scientific text. GPT-3 prompt completions are fine-tuned to predict synthesis templates in the form of JSON documents from unstructured text input with an overall accuracy of 86% aggregated by entities and 76% aggregated by papers. The performance is notable, considering the model is performing simultaneous entity recognition and relation extraction. We present a dataset of 11 644 entities extracted from 1137 papers, resulting in 268 papers with at least one complete seed-mediated gold nanorod growth procedure and outcome for a total of 332 complete procedures.</t>
  </si>
  <si>
    <t>https://www.sciencedirect.com/science/article/pii/S2635098X23001249</t>
  </si>
  <si>
    <t>https://doi.org/10.1039/d3dd00019b</t>
  </si>
  <si>
    <t>yan2024108062</t>
  </si>
  <si>
    <t>Xueye Yan and Peng Peng and Yuting Liu</t>
  </si>
  <si>
    <t>Optimal design feature of computer-assisted reading instruction for students with reading difficulties? A Bayesian network meta-analysis</t>
  </si>
  <si>
    <t>Mayer (2017, 2020) proposed three major design features of computer-assisted instructions (CAI) within the Cognitive Theory of Multimedia Learning: reducing extraneous processing (i.e., excluding irrelevant content), managing essential processing (i.e., focusing on the complex but essential learning materials), and fostering generative processing (i.e., maximizing learner motivation with multimedia features). No study so far has systematically evaluated each design feature, or their combinations for students with reading difficulties. The present study is the first meta-analysis to investigate the optimal design features of CAIs for students with reading difficulties on their decoding/word reading and reading comprehension performance. A total of 49 experimental studies were reviewed with Bayesian network meta-analysis. Results showed that CAI programs with features that reduced extraneous processing were the most effective (g = 0.65) followed by programs that combined reducing extraneous processing, managing essential processing, and fostering generative processing (g = 0.29) as well as programs that combined reducing extraneous processing and managing essential processing (g = 0.27). CAI programs yielded larger effects when they were designed for younger learners with reading difficulties compared to older learners. No significant moderation effects were observed for students' reading difficulty status, reading content, reading outcomes, instruction dosages, control group types, measures, and fidelity checks. These findings suggest that different combinations of design features of CAI programs may generate different effects. Lowering students’ cognitive loads by excluding irrelevant content may be the foundation for designing effective computer instructions for students with reading difficulties.</t>
  </si>
  <si>
    <t>Computer-assisted instruction, Design feature, Reading difficulty, Bayesian network meta-analysis</t>
  </si>
  <si>
    <t>https://www.sciencedirect.com/science/article/pii/S0747563223004132</t>
  </si>
  <si>
    <t>https://doi.org/10.1016/j.chb.2023.108062</t>
  </si>
  <si>
    <t>hemmatian202469</t>
  </si>
  <si>
    <t>Babak Hemmatian and Lav R. Varshney and Frederick Pi and Aron K. Barbey</t>
  </si>
  <si>
    <t>The utilitarian brain: Moving beyond the Free Energy Principle</t>
  </si>
  <si>
    <t>The Free Energy Principle (FEP) is a normative computational framework for iterative reduction of prediction error and uncertainty through perception–intervention cycles that has been presented as a potential unifying theory of all brain functions (Friston, 2006). Any theory hoping to unify the brain sciences must be able to explain the mechanisms of decision-making, an important cognitive faculty, without the addition of independent, irreducible notions. This challenge has been accepted by several proponents of the FEP (Friston, 2010; Gershman, 2019). We evaluate attempts to reduce decision-making to the FEP, using Lucas' (2005) meta-theory of the brain's contextual constraints as a guidepost. We find reductive variants of the FEP for decision-making unable to explain behavior in certain types of diagnostic, predictive, and multi-armed bandit tasks. We trace the shortcomings to the core theory's lack of an adequate notion of subjective preference or “utility”, a concept central to decision-making and grounded in the brain's biological reality. We argue that any attempts to fully reduce utility to the FEP would require unrealistic assumptions, making the principle an unlikely candidate for unifying brain science. We suggest that researchers instead attempt to identify contexts in which either informational or independent reward constraints predominate, delimiting the FEP's area of applicability. To encourage this type of research, we propose a two-factor formal framework that can subsume any FEP model and allows experimenters to compare the contributions of informational versus reward constraints to behavior.</t>
  </si>
  <si>
    <t>Free Energy Principle, Subjective utility, Extended cognition, Decision-making, Cognitive neuroscience, Bayesian Brain Hypothesis</t>
  </si>
  <si>
    <t>https://www.sciencedirect.com/science/article/pii/S0010945223003076</t>
  </si>
  <si>
    <t>https://doi.org/10.1016/j.cortex.2023.11.013</t>
  </si>
  <si>
    <t>liu2024509</t>
  </si>
  <si>
    <t>Ang Liu and Stephen Lu and Fei Tao and Nabil Anwer</t>
  </si>
  <si>
    <t>Integration of data science with product design towards data-driven design</t>
  </si>
  <si>
    <t>This paper aims to investigate the scientific integration of data science with product design towards data-driven design (D3). Data science has potential to facilitate design decision-making through insight extraction, predictive analytics, and automatic decisions. A systematic scoping review is conduced to converge various D3 applications in four dimensions: the design dimension about design operations, the data dimension about popular data sources and common data-related challenges, the method dimension about the methodological foundations, and the social/ethical dimension about social/ethical considerations and implications. Based on the state-of-the-art, this paper also highlights potential future research avenues in this dynamic field.</t>
  </si>
  <si>
    <t>Product design, Data science, Data-driven design</t>
  </si>
  <si>
    <t>0007-8506</t>
  </si>
  <si>
    <t>https://www.sciencedirect.com/science/article/pii/S0007850624001252</t>
  </si>
  <si>
    <t>https://doi.org/10.1016/j.cirp.2024.06.003</t>
  </si>
  <si>
    <t>correa2023100857</t>
  </si>
  <si>
    <t>Nicholas Kluge Corrêa and Camila Galvão and James William Santos and Carolina {Del Pino} and Edson Pontes Pinto and Camila Barbosa and Diogo Massmann and Rodrigo Mambrini and Luiza Galvão and Edmund Terem and Nythamar {de Oliveira}</t>
  </si>
  <si>
    <t>Worldwide AI ethics: A review of 200 guidelines and recommendations for AI governance</t>
  </si>
  <si>
    <t>Summary The utilization of artificial intelligence (AI) applications has experienced tremendous growth in recent years, bringing forth numerous benefits and conveniences. However, this expansion has also provoked ethical concerns, such as privacy breaches, algorithmic discrimination, security and reliability issues, transparency, and other unintended consequences. To determine whether a global consensus exists regarding the ethical principles that should govern AI applications and to contribute to the formation of future regulations, this paper conducts a meta-analysis of 200 governance policies and ethical guidelines for AI usage published by public bodies, academic institutions, private companies, and civil society organizations worldwide. We identified at least 17 resonating principles prevalent in the policies and guidelines of our dataset, released as an open source database and tool. We present the limitations of performing a global-scale analysis study paired with a critical analysis of our findings, presenting areas of consensus that should be incorporated into future regulatory efforts.</t>
  </si>
  <si>
    <t>artificial intelligence, machine learning, ethics, ethics of artificial intelligence, guidelines</t>
  </si>
  <si>
    <t>https://www.sciencedirect.com/science/article/pii/S2666389923002416</t>
  </si>
  <si>
    <t>https://doi.org/10.1016/j.patter.2023.100857</t>
  </si>
  <si>
    <t>keegan2023228</t>
  </si>
  <si>
    <t>Brendan James Keegan and Sophie Iredale and Peter Naudé</t>
  </si>
  <si>
    <t>Examining the dark force consequences of AI as a new actor in B2B relationships</t>
  </si>
  <si>
    <t>Artificial intelligence (AI) in industrial marketing has seen significant research attention through various theoretical lenses with an emerging thread examining the dark side effects of AI. Thirty-four semi-structured interviews were conducted with buyers and suppliers of AI marketing solutions to investigate the consequences of AI ‘dark forces’ on B2B relationships. We posit AI as a new actor that has blurred the lines of the actors-resources-activities model. Findings show AI is now considered a new actor within B2B networks wielding dark force consequences such as algorithmic gatekeeping, which initiates dehumanization effects. In addition, AI is reliant on access to datasets which drives up resource costs. A lack of accountability of AI marketing solutions leads to opportunistic behaviours compromising actor relationships. Our conceptual model maps our understanding of the dark force consequences underpinning theoretical and managerial implications and recommendations for increased awareness and mitigation of dark forces.</t>
  </si>
  <si>
    <t>Artificial intelligence, B2B relationships, Dark forces, Tensions, Dehumanization</t>
  </si>
  <si>
    <t>0019-8501</t>
  </si>
  <si>
    <t>https://www.sciencedirect.com/science/article/pii/S0019850123001918</t>
  </si>
  <si>
    <t>https://doi.org/10.1016/j.indmarman.2023.10.001</t>
  </si>
  <si>
    <t>ali2024123076</t>
  </si>
  <si>
    <t>Omar Ali and Peter A. Murray and Mujtaba Momin and Yogesh K. Dwivedi and Tegwen Malik</t>
  </si>
  <si>
    <t>The effects of artificial intelligence applications in educational settings: Challenges and strategies</t>
  </si>
  <si>
    <t>With the continuous intervention of AI tools in the education sector, new research is required to evaluate the viability and feasibility of extant AI platforms to inform various pedagogical methods of instruction. The current manuscript explores the cumulative published literature to date in order to evaluate the key challenges that influence the implications of adopting AI models in the Education Sector. The researchers' present works both in favour and against AI-based applications within the Academic milieu. A total of 69 articles from a 618-article population was selected from diverse academic journals between 2018 and 2023. After a careful review of selected articles, the manuscript presents a classification structure based on five distinct dimensions: user, operational, environmental, technological, and ethical challenges. The current review recommends the use of ChatGPT as a complementary teaching-learning aid including the need to afford customized and optimized versions of the tool for the teaching fraternity. The study addresses an important knowledge gap as to how AI models enhance knowledge within educational settings. For instance, the review discusses interalia a range of AI-related effects on learning from the need for creative prompts, training on diverse datasets and genres, incorporation of human input and data confidentiality and elimination of bias. The study concludes by recommending strategic solutions to the emerging challenges identified while summarizing ways to encourage wider adoption of ChatGPT and other AI tools within the education sector. The insights presented in this review can act as a reference for policymakers, teachers, technology experts and stakeholders, and facilitate the means for wider adoption of ChatGPT in the Education sector more generally. Moreover, the review provides an important foundation for future research.</t>
  </si>
  <si>
    <t>ChatGPT, Artificial intelligence, Challenges, Strategies, Education sector</t>
  </si>
  <si>
    <t>https://www.sciencedirect.com/science/article/pii/S0040162523007618</t>
  </si>
  <si>
    <t>https://doi.org/10.1016/j.techfore.2023.123076</t>
  </si>
  <si>
    <t>reiter2024104905</t>
  </si>
  <si>
    <t>Andreas Reiter and Joachim Stonig and Karolin Frankenberger</t>
  </si>
  <si>
    <t>Managing multi-tiered innovation ecosystems</t>
  </si>
  <si>
    <t>We study how orchestrators of innovation ecosystems govern their relationships with multiple heterogeneous complementors that differ in their positions and activities that contribute to an integrated value proposition. Prior research has focused on ecosystem-wide and complementor-specific governance, each not suited to adequately address the challenges of this context. Building on a multiple-case study in the financial services sector, our findings demonstrate that orchestrators create distinctly governed tiers of complementors based on the domains of uncertainty underlying their ecosystem blueprint. The organizational form and coordination mechanisms of these tiers reflect the convergent or explorative role of complementors in the core or the periphery of the blueprint. We contribute to ecosystem governance by introducing complementor tiers as a governance approach that blends elements of ecosystem-wide and complementor-specific governance and by linking governance choices to uncertainty and complementor roles. Furthermore, we discuss the potential for future research at the intersection of ecosystem and open innovation governance.</t>
  </si>
  <si>
    <t>Ecosystems, Governance, Open innovation, Complementors, Multiple-case study</t>
  </si>
  <si>
    <t>https://www.sciencedirect.com/science/article/pii/S0048733323001890</t>
  </si>
  <si>
    <t>https://doi.org/10.1016/j.respol.2023.104905</t>
  </si>
  <si>
    <t>xie2024231</t>
  </si>
  <si>
    <t>Wenda Xie and Yahui Liu and Hongxia Zhao and Chao Guo and Xingyuan Dai and Yisheng Lv</t>
  </si>
  <si>
    <t>Highly Interactive Self-Supervised Learning for Multi-Modal Trajectory Prediction⁎⁎This work was supported by the National Key R&amp;D Program of China under Grant 2022ZD0162200, the National Natural Science Foundation of China under Grant 62271485, and the Fundamental Research Funds for the Central Universities, CHD, under Grant 300102343513</t>
  </si>
  <si>
    <t>To ensure the safety of autonomous vehicles, trajectory prediction is critical as it enables vehicles to anticipate the movements of surrounding agents, thereby facilitating the planning of secure and strategic driving routes. However, striking a trade-of between predictive accuracy and training costs has always been an intricate challenge. This paper introduces a groundbreaking framework for trajectory prediction known as Highly Interactive Self-Supervised Learning (HI-SSL), a methodology based on self-supervised learning (SSL) that has yet to be thoroughly investigated in the realm of trajectory prediction. The cornerstone of the aforementioned framework is Interactive Masking, which leverages a novel trajectory masking strategy facilitating self-supervised learning tasks that not only enhance prediction accuracy but also eliminate the need for manual annotations. Experiments conducted on the Argoverse motion forecasting dataset demonstrate that our approach achieves competitive performance to prior methods that depend on supervised learning without additional annotation costs.</t>
  </si>
  <si>
    <t>Automatic driving, Self-supervised learning, Trajectory prediction, Deep learning, Intelligent Transportation</t>
  </si>
  <si>
    <t>https://www.sciencedirect.com/science/article/pii/S2405896324004294</t>
  </si>
  <si>
    <t>https://doi.org/10.1016/j.ifacol.2024.07.345</t>
  </si>
  <si>
    <t>puladi202478</t>
  </si>
  <si>
    <t>B. Puladi and C. Gsaxner and J. Kleesiek and F. Hölzle and R. Röhrig and J. Egger</t>
  </si>
  <si>
    <t>The impact and opportunities of large language models like ChatGPT in oral and maxillofacial surgery: a narrative review</t>
  </si>
  <si>
    <t>Since its release at the end of 2022, the social response to ChatGPT, a large language model (LLM), has been huge, as it has revolutionized the way we communicate with computers. This review was performed to describe the technical background of LLMs and to provide a review of the current literature on LLMs in the field of oral and maxillofacial surgery (OMS). The PubMed, Scopus, and Web of Science databases were searched for LLMs and OMS. Adjacent surgical disciplines were included to cover the entire literature, and records from Google Scholar and medRxiv were added. Out of the 57 records identified, 37 were included; 31 (84%) were related to GPT-3.5, four (11%) to GPT-4, and two (5%) to both. Current research on LLMs is mainly limited to research and scientific writing, patient information/communication, and medical education. Classic OMS diseases are underrepresented. The current literature related to LLMs in OMS has a limited evidence level. There is a need to investigate the use of LLMs scientifically and systematically in the core areas of OMS. Although LLMs are likely to add value outside the operating room, the use of LLMs raises ethical and medical regulatory issues that must first be addressed.</t>
  </si>
  <si>
    <t>ChatGPT, Artificial intelligence, Oral and Maxillofacial Surgery, Review</t>
  </si>
  <si>
    <t>0901-5027</t>
  </si>
  <si>
    <t>https://www.sciencedirect.com/science/article/pii/S0901502723002163</t>
  </si>
  <si>
    <t>https://doi.org/10.1016/j.ijom.2023.09.005</t>
  </si>
  <si>
    <t>saggi2024269</t>
  </si>
  <si>
    <t>Mandeep Kaur Saggi and Amandeep Singh Bhatia and Sabre Kais</t>
  </si>
  <si>
    <t>Chapter Eight - Federated quantum machine learning for drug discovery and healthcare</t>
  </si>
  <si>
    <t>Integrating quantum computing with traditional high-performance systems holds great promise for revolutionizing preclinical drug discovery and healthcare. This combination can improve data processing capabilities, accelerate research timelines, and optimize the analysis of complex biological data, ultimately leading to more efficient and effective drug development processes. Quantum advancements can help streamline the drug development process, ultimately lowering both the time and costs involved. This chapter provides an overview of the recent advancements in Quantum Machine Learning (QML) and Federated Learning (FL), highlighting their transformative potential in preclinical drug discovery and healthcare. As the demand for innovative solutions in drug development and patient care increases, integrating quantum computing capabilities offers a new paradigm for tackling complex biomedical challenges. Additionally, the chapter discusses the role of FL and Quantum Federated Learning (QFL) in facilitating collaborative research while preserving data privacy, allowing multiple pharmaceutical and healthcare sectors to contribute to model training without sharing sensitive patient information. In the pursuit of innovative solutions for quality assurance within the pharmaceutical sector, we investigate the implementation of quantum federated learning utilizing variational quantum circuits for pill classification. Our focus is on effectively distinguishing between defective and non-defective pills, particularly in the context of unbalanced data distributions. Additionally, we explore the potential of integrating genomic sequencing within quantum federated settings to enhance classification tasks in healthcare, aiming to leverage the strengths of quantum computing for improved accuracy and efficiency in critical quality assurance processes. In addition, we provide a review of existing frameworks for current federated learning research. This chapter highlights the synergy between quantum technologies and federated learning approaches, showcasing key studies and methodologies that advance preclinical research, particularly in clinical trial outcome prediction, trial matching, and site selection, ultimately enhancing healthcare outcomes. By providing a thorough analysis of the current research landscape, this chapter aims to illuminate the challenges and opportunities within this promising field, fostering a deeper understanding of how these innovative techniques can revolutionize drug discovery and healthcare practices.</t>
  </si>
  <si>
    <t>Index Terms—Quantum Computing, Quantum Computer, Quantum Machine Learning, Quantum Neural Networks, Quantum Boltzmann Machine, Machine Learning, Neural Networks, Quantum Optimization, Quantum Federated Learning, Qubit, Superposition, Quantum Correlation, Entanglement, Quantum Gate, Quantum Circuit, Quantum Noise, Noisy Intermediate-Scale Quantum, Fault-Tolerant Quantum Computing, Parametrized Quantum Circuits, Quantum Annealing, Quantum Kernels</t>
  </si>
  <si>
    <t>1574-1400</t>
  </si>
  <si>
    <t>https://www.sciencedirect.com/science/article/pii/S1574140024000124</t>
  </si>
  <si>
    <t>https://doi.org/10.1016/bs.arcc.2024.10.007</t>
  </si>
  <si>
    <t>shivamurthy20241</t>
  </si>
  <si>
    <t>Jagadish Shivamurthy and Deepti Vidyarthi and Tarun Uppal</t>
  </si>
  <si>
    <t>Natural Language Processing based Auto Generation of Proof Obligations for Formal Verification of Control Requirements in Safety-Critical Systems</t>
  </si>
  <si>
    <t>Formal verification uses mathematically rigorous techniques to establish the correctness of an algorithm or model. While traditional testing shows the presence of defects, it cannot guarantee the absence of defects in a design. Formal verification, on the other hand, can guarantee the absence of defects concerning a set of desirable properties, or provide counter-examples where the properties do not hold. Despite its value, it is not commonly used due to various reasons. This paper discusses two major reasons and proposes solutions for them. The first reason is the difficulty in deriving the proof obligations, the properties to be proved, from the textual requirements. The second hindrance is the additional effort in developing the infrastructure for formal verification. The paper proposes a Natural Language Processing (NLP) based approach to automatically suggest the proof obligations from the textual requirements to remove the first hindrance. They are expressed in propositional, Linear-time Temporal Logic (LTL), and a few customized expressions. The paper also provides methods for converting these obligations into verification subsystems which enable model checking, a method of formal verification to be invoked on the design model, thereby alleviating the second hindrance. The approach and methods are explained in the context of a flight control system's fault handling and safety requirements.</t>
  </si>
  <si>
    <t>Safety-critical systems, flight control system, formal verification, proof obligations, NLP, Propositional logic, LTL</t>
  </si>
  <si>
    <t>https://www.sciencedirect.com/science/article/pii/S2405896324000016</t>
  </si>
  <si>
    <t>https://doi.org/10.1016/j.ifacol.2024.05.001</t>
  </si>
  <si>
    <t>sachan2024107666</t>
  </si>
  <si>
    <t>Swati Sachan and Xi {Liu (Lisa)}</t>
  </si>
  <si>
    <t>Blockchain-based auditing of legal decisions supported by explainable AI and generative AI tools</t>
  </si>
  <si>
    <t>Generative AI tools powered by Large Language Models (LLMs) have demonstrated advanced capabilities in understanding and articulating legal facts closer to the level of legal practitioners. However, scholars hold contrasting views on the reliability of the reasoning behind a decision derived from LLMs due to its black-box nature. Law firms are vigilant in recognizing the potential risks of violating confidentiality and inappropriate exposure of sensitive legal data through the prompt sent to Generative AI. This research attempts to find an equilibrium between responsible usage and control of human legal professionals over content produced by Generative AI through regular audits. It investigates the potential of Generative AI in drafting correspondence for pre-litigation decisions derived from an eXplainable AI (XAI) algorithm. This research presents an end-to-end process of designing the architecture and methodology for a blockchain-based auditing system. It detects unauthorized alterations of data repositories containing the decisions by an XAI model and automated textual explanation by Generative AI. The automated auditing by blockchain facilitates responsible usage of AI technologies and reduces discrepancies in tracing the accountability of adversarial decisions. It conceptualizes the two algorithms. First, strategic on-chain (within blockchain) and off-chain (outside blockchain) data storage in compliance with the data protection laws and critical requirements of stakeholders in a legal firm. Second, auditing by comparison of the unique signature as Merkle roots of files stored off-chain with their immutable blockchain counterpart. A case study on liability cases under tort law demonstrates the system implementation results.</t>
  </si>
  <si>
    <t>Legal, Law, Explainable AI, Blockchain, Generative AI, Responsible AI</t>
  </si>
  <si>
    <t>https://www.sciencedirect.com/science/article/pii/S095219762301850X</t>
  </si>
  <si>
    <t>https://doi.org/10.1016/j.engappai.2023.107666</t>
  </si>
  <si>
    <t>zahm2024241</t>
  </si>
  <si>
    <t>Daniel S. Zahm</t>
  </si>
  <si>
    <t>Chapter six - Macrosystems in motion, representation, value, emotion, and neuropsychiatric illness</t>
  </si>
  <si>
    <t>Neuroanatomical organization of basal forebrain macrosystems as developed in the preceding chapters is integrated with current models of mechanisms thought to underlie locomotion, intentional movements. A brief epistemological and historical background is then given as an introduction to the sensorimotor origins, substrates, and manipulation of CNS images, a.k.a., representations. The unsatisfactorily introspective nature of much of the inquiry into mental representations but general inadequacy of conventional physiological approaches to address them experimentally are discussed. Contributions of macrosystems to subjective valuation and consequent macrosystem interactions with cerebral cortex in the genesis of emotion are then considered followed by an analysis of vulnerabilities in these neuroanatomical and functional relationships that contribute to neuropsychiatric illness.</t>
  </si>
  <si>
    <t>Active inference, Categorization, Image, Inferential processing, Locomotion, Movement, Predictive coding, Predictive processing, Representation, Valuation, Value assessment</t>
  </si>
  <si>
    <t>978-0-443-15596-3</t>
  </si>
  <si>
    <t>https://www.sciencedirect.com/science/article/pii/B9780443155963000060</t>
  </si>
  <si>
    <t>https://doi.org/10.1016/B978-0-443-15596-3.00006-0</t>
  </si>
  <si>
    <t>huang20231710</t>
  </si>
  <si>
    <t>Shu Huang and Jacqueline M. Cole</t>
  </si>
  <si>
    <t>ChemDataWriter: a transformer-based toolkit for auto-generating books that summarise research††Electronic supplementary information (ESI) available: An example book that ChemDataWriter auto-generates: literature summary of recent research about Na-ion, Li–S, and Li–O2 battery materials. Results from applying a plagiarism checker to chapter 4 of this example book. See DOI: https://doi.org/10.1039/d3dd00159h</t>
  </si>
  <si>
    <t>ABSTRACT Since the number of scientific papers has grown substantially over recent years, scientists spend much time searching, screening, and reading papers to follow the latest research trends. With the development of advanced natural-language-processing (NLP) models, transformer-based text-generation algorithms have the potential to summarise scientific papers and automatically write a literature review from numerous scientific publications. In this paper, we introduce a Python-based toolkit, ChemDataWriter, which auto-generates books about research in a completely unsupervised fashion. ChemDataWriter adopts a conservative book-generation pipeline to automatically write the book by suggesting potential book content, retrieving and re-ranking the relevant papers, and then summarising and paraphrasing the text within the paper. To the best of our knowledge, ChemDataWriter is the first open-source toolkit in the area of chemistry to be able to compose a literature review entirely via artificial intelligence once one has suggested a broad topic. We also provide an example of a book that ChemDataWriter has auto-generated about battery-materials research. To aid the use of ChemDataWriter, its code is provided with associated documentation to serve as a user guide.</t>
  </si>
  <si>
    <t>https://www.sciencedirect.com/science/article/pii/S2635098X23001237</t>
  </si>
  <si>
    <t>https://doi.org/10.1039/d3dd00159h</t>
  </si>
  <si>
    <t>iglesias2024100792</t>
  </si>
  <si>
    <t>Patricia A. Iglesias and Carlos Ochoa and Melanie Revilla</t>
  </si>
  <si>
    <t>A practical guide to (successfully) collect and process images through online surveys</t>
  </si>
  <si>
    <t>Asking online survey respondents to share images is a practice that has gained notoriety recently. Although this collecting strategy may offer many advantages, it requires researchers to know how to operationalize, collect, process, and analyze this type of data, which is not yet an extended expertise among survey practitioners. This paper aims to guide researchers inexperienced in image analysis by presenting the main steps involved in the process of using images as a new data source: 1) operationalization, 2) definition of the labels, 3) choice of the most suitable classification method(s), 4) collection, 5) enhancement, and 6) classification of the images, 7) verification of the classification outcomes, and 8) data analysis. Following this eight-step process can help practitioners assess whether image collection is appropriate for their research problem and, if so, plan their image-based research, by providing them with the key considerations and decisions to address throughout their implementation.</t>
  </si>
  <si>
    <t>Images, Manual classification, Automatic classification, Visual data</t>
  </si>
  <si>
    <t>https://www.sciencedirect.com/science/article/pii/S2590291123003972</t>
  </si>
  <si>
    <t>https://doi.org/10.1016/j.ssaho.2023.100792</t>
  </si>
  <si>
    <t>moenck2024250</t>
  </si>
  <si>
    <t>Keno Moenck and Duc Trung Thieu and Julian Koch and Thorsten Schüppstuhl</t>
  </si>
  <si>
    <t>Industrial Language-Image Dataset (ILID): Adapting Vision Foundation Models for Industrial Settings</t>
  </si>
  <si>
    <t>In recent years, the upstream of Large Language Models (LLM) has also encouraged the computer vision community to work on substantial multimodal datasets and train models on a scale in a self-/semi-supervised manner, resulting in Vision Foundation Models (VFM), as, e.g., Contrastive Language–Image Pre-training (CLIP). The models generalize well and perform outstandingly on everyday objects or scenes, even on downstream tasks, tasks the model has not been trained on, while the application in specialized domains, as in an industrial context, is still an open research question. Here, fine-tuning the models or transfer learning on domain-specific data is unavoidable when objecting to adequate performance. In this work, we, on the one hand, introduce a pipeline to generate the Industrial Language-Image Dataset (ILID) based on web-crawled data; on the other hand, we demonstrate effective self-supervised transfer learning and discussing downstream tasks after training on the cheaply acquired ILID, which does not necessitate human labeling or intervention. With the proposed approach, we contribute by transferring approaches from state-of-the-art research around foundation models, transfer learning strategies, and applications to the industrial domain.</t>
  </si>
  <si>
    <t>industrial dataset, self-supervised, CLIP, vision foundation model</t>
  </si>
  <si>
    <t>2212-8271</t>
  </si>
  <si>
    <t>https://www.sciencedirect.com/science/article/pii/S2212827124012411</t>
  </si>
  <si>
    <t>https://doi.org/10.1016/j.procir.2024.10.084</t>
  </si>
  <si>
    <t>just2024102883</t>
  </si>
  <si>
    <t>Julian Just</t>
  </si>
  <si>
    <t>Natural language processing for innovation search – Reviewing an emerging non-human innovation intermediary</t>
  </si>
  <si>
    <t>Applying artificial intelligence (AI), especially natural language processing (NLP), to harness large amounts of information from patent databases, online communities, social media, or crowdsourcing platforms is becoming increasingly popular to help organizations find promising solutions. In the era of non-human innovation intermediaries, we should begin to view NLP not only as a useful technology applied in different innovation practices but also as an intermediary orchestrating valuable information. Previous research has not taken this perspective, and knowledge about its intermediation activities and functions is limited. This study reviews 167 academic articles to better understand how NLP approaches can enrich intermediation in early-stage innovation search. It identifies 18 distinctive innovation practices taking over activities like forecasting trends, illustrating technology and idea landscapes, filtering out distinctive contributions, recombining domain-specific and analogous knowledge, or matching problems with solutions. While certain NLP capabilities complement each other, the analysis shows that the choice of the most appropriate approach depends on the characteristics of the innovation practice. Innovation researchers and practitioners should rethink current roles and responsibilities in AI-based innovation processes. As seen in the recent emergence of large language models (LLMs), the rapidly evolving field offers many future research opportunities and practical benefits.</t>
  </si>
  <si>
    <t>Natural language processing, Innovation search, Innovation intermediation, Front-end of innovation, AI-based innovation management, Systematic literature review</t>
  </si>
  <si>
    <t>https://www.sciencedirect.com/science/article/pii/S0166497223001943</t>
  </si>
  <si>
    <t>https://doi.org/10.1016/j.technovation.2023.102883</t>
  </si>
  <si>
    <t>alanazi20247</t>
  </si>
  <si>
    <t>Faizah Alanazi and Markus Mueller and Stuart Townley</t>
  </si>
  <si>
    <t>Pattern recognition tools for output-based classification of synchronised Kuramoto states</t>
  </si>
  <si>
    <t>Kuramoto oscillators are known to exhibit multiple synchrony where the states of individual oscillators synchronise in groups. We present a method for output-based classification of synchronised states in networks of Kuramoto oscillators using an artificial neural network for pattern recognition. Outputs of synchronised states are represented by spectrograms, in other words “fingerprint”, on which an artificial neural network of stacked autoencoders is then trained to classify these fingerprints and thus the different types of synchrony. We illustrate the approach for a Kuramoto model with N = 4 oscillators which exhibits synchrony of five types. We provide performance metrics for learning and training data which demonstrat that the approach reaches high levels of reliability.</t>
  </si>
  <si>
    <t>Kuramoto Networks, Synchrony, Observability, Artificial Neural Networks, Pattern recognition</t>
  </si>
  <si>
    <t>https://www.sciencedirect.com/science/article/pii/S2405896324018603</t>
  </si>
  <si>
    <t>https://doi.org/10.1016/j.ifacol.2024.10.105</t>
  </si>
  <si>
    <t>cho2024187</t>
  </si>
  <si>
    <t>Seongwoo Cho and Jongsu Park and Jumyung Um</t>
  </si>
  <si>
    <t>Development of Fine-Tuned Retrieval Augmented Language Model specialized to manual books on machine tools⁎⁎This work is supported by Korea Evaluation Institute of Industrial Technology (KEIT) grant funded by the Ministry of Trade, Industry and Energy(No. 20026431) and Institute of information communications Technology Planning Evaluation (IITP) grant funded by the Korea government(MSIT) (No.RS-2022-00155911, Artificial Intelligence Convergence Innovation Human) Resources Development(Kyung Hee University)</t>
  </si>
  <si>
    <t>This paper aims to reduce potential human errors and loads that arise from the lack of novice human operators and different interfaces in advanced machine tool industries. A digital assistant using generative artificial intelligence is designed to answer questions about machine terminologies, and operation sequences happening in an alarm state. Combining Fine-Tuning, Retrieval Augmented Generation, and Prompt Engineering, it solves problems of common-purpose large language models. The proposed system is implemented on a local server and connected to a mobile device. It shows increasing quantitative accuracy from 51% to 79% and 84% in the fine-tuned and retriever model, and the qualitative score increases from 21 to 25 in the retriever model.</t>
  </si>
  <si>
    <t>Fine-tuning, Retrieval Augmented Generation, Prompt Engineering, Large Language Models, Artificial Intelligence, Machine tools</t>
  </si>
  <si>
    <t>https://www.sciencedirect.com/science/article/pii/S2405896324015696</t>
  </si>
  <si>
    <t>https://doi.org/10.1016/j.ifacol.2024.09.157</t>
  </si>
  <si>
    <t>ghane2024e23775</t>
  </si>
  <si>
    <t>Mostafa Ghane and Mei Choo Ang and Denis Cavallucci and Rabiah {Abdul Kadir} and Kok Weng Ng and Shahryar Sorooshian</t>
  </si>
  <si>
    <t>Semantic TRIZ feasibility in technology development, innovation, and production: A systematic review</t>
  </si>
  <si>
    <t>The study unfolds with an acknowledgment of the extensive exploration of TRIZ components, spanning a solid philosophy, quantitative and inductive methods, and practical tools, over the years. While the adoption of Semantic TRIZ (S-TRIZ) in high-tech industries for system development, innovation, and production has increased, the application of AI technologies to specific TRIZ components remains unexplored. This systematic literature review is conducted to delve into the detailed integration of AI with TRIZ, particularly S-TRIZ. The results elucidate the current state of AI applications within TRIZ, identifying focal TRIZ components and areas requiring further study. Additionally, the study highlights the trending AI technologies in this context. This exploration serves as a foundational resource for researchers, developers, and inventors, providing valuable insights into the integration of AI technologies with TRIZ concepts. The study not only paves the way for the development and automation of S-TRIZ but also outlines limitations for future research, guiding the trajectory of advancements in this interdisciplinary field.</t>
  </si>
  <si>
    <t>Semantic TRIZ, Data analytics, Artificial intelligence, Automate innovation</t>
  </si>
  <si>
    <t>https://www.sciencedirect.com/science/article/pii/S2405844023109832</t>
  </si>
  <si>
    <t>https://doi.org/10.1016/j.heliyon.2023.e23775</t>
  </si>
  <si>
    <t>ghazinoori2023100496</t>
  </si>
  <si>
    <t>Soroush Ghazinoori and Saeed Roshani and Reza Hafezi and David A. Wood</t>
  </si>
  <si>
    <t>Bursting into the Public Eye: Analyzing the Development of Renewable Energy Research Interests</t>
  </si>
  <si>
    <t>Renewable energies (RE) are rapidly reforming the power sector because they have become more economically competitive, thereby enabling nations to overcome high dependence on energy imports (i.e. reducing energy security concerns), as well as reducing their negative environmental footprints. Therefore, both the public and private sectors need to uncover the future technological trajectory of renewable energy. As part of an entity-linking approach, this paper examines REs developments from 2000 to 2021 and explores high-potential topics by analyzing hot topics during the period to identify evolutionary trends of relevant research interests (using published research papers). The results are analyzed and classified to determine how and when RE development issues “burst” into the public eye. The article tells the story of RE development from the past, the present, and the likely future hot topics for research. We analyze the results and cluster them into five categories: (1) energy sources, (2) sustainable development, (3) technological developments, (4) supply chains, and (5) energy management systems.se Findings reveal signals about the potential future energy market shifts and how REs evolve and contribute to the market. Signals are converted to policies and future market interpretations using an expert-based process. Analysis and methodology outcomes reveal that digital technologies have become an important factor in market changes. The findings of the study highlight how sustainable development actions and digital technologies will likely transform RE supply and management.</t>
  </si>
  <si>
    <t>Renewable energy, Technology evolution, Burst detection, Entity linking, Future energy orientations, Political decisions</t>
  </si>
  <si>
    <t>1755-0084</t>
  </si>
  <si>
    <t>https://www.sciencedirect.com/science/article/pii/S1755008423000923</t>
  </si>
  <si>
    <t>https://doi.org/10.1016/j.ref.2023.100496</t>
  </si>
  <si>
    <t>schmid202453</t>
  </si>
  <si>
    <t>Manfred Schmid</t>
  </si>
  <si>
    <t>3 - The Laser Sintering Process</t>
  </si>
  <si>
    <t>978-1-56990-921-8</t>
  </si>
  <si>
    <t>https://www.sciencedirect.com/science/article/pii/B9781569909218500047</t>
  </si>
  <si>
    <t>https://doi.org/10.3139/9781569909294.003</t>
  </si>
  <si>
    <t>lian2024102442</t>
  </si>
  <si>
    <t>Ying Lian and Huiting Tang and Mengting Xiang and Xuefan Dong</t>
  </si>
  <si>
    <t>Public attitudes and sentiments toward ChatGPT in China: A text mining analysis based on social media</t>
  </si>
  <si>
    <t>ChatGPT, an innovative artificial intelligence language model, is attracted significant attention around the world, sparking both enthusiasm and controversy, but identifying its societal impact and addressing its potential concerns necessitate an understanding of the prevailing public's attitudes toward the tool. In this study, we leverage text mining techniques to analyze the sentiments and themes prevalent among Chinese social media discussions of ChatGPT. In total, 96,435 comment data and 55,186 repost data were used, and the results show that public discussions mainly focused on ChatGPT's technical support, AI-related effectiveness, impact on human work, and effects on education and technology. Concerns were related to disinformation risks, technological unemployment, and the human–computer relationship. In addition, we found that social media played a prominent role in information dissemination, while official media and government units demonstrated a limited influence. The insights obtained through this study can inform policymakers, industry stakeholders, and the public of the public's prevailing attitude toward AI technologies, and they can facilitate informed decision-making.</t>
  </si>
  <si>
    <t>ChatGPT, Artificial intelligence, Social media, Public perception, Text mining, Online public opinion</t>
  </si>
  <si>
    <t>https://www.sciencedirect.com/science/article/pii/S0160791X23002476</t>
  </si>
  <si>
    <t>https://doi.org/10.1016/j.techsoc.2023.102442</t>
  </si>
  <si>
    <t>strasser2024195</t>
  </si>
  <si>
    <t>Anna Strasser</t>
  </si>
  <si>
    <t>Chapter 10 - Pitfalls (and advantages) of sophisticated large language models</t>
  </si>
  <si>
    <t>Natural language processing (NLP) based on large language models (LLMs) is a booming field of AI research. After neural networks have proven to outperform humans in games and practical domains based on pattern recognition, we might now stand at a road junction where artificial entities might eventually enter the realm of human communication. However, this comes with serious risks. Due to the inherent limitations regarding the reliability of neural networks, overreliance on LLMs can have disruptive consequences. And since it will be increasingly difficult to distinguish between human-written and machine-generated text, one is confronted with new ethical challenges. This begins with the no longer undoubtedly verifiable human authorship and continues with various types of fraud, such as a new form of plagiarism. This also concerns the violation of privacy rights, the possibility of circulating counterfeits of humans, and, last but not least, it makes a massive spread of misinformation possible.</t>
  </si>
  <si>
    <t>Large language models, human-machine discrimination abilities, ethical consequences, privacy rights, human counterfeits, overreliance, misinformation</t>
  </si>
  <si>
    <t>978-0-443-18851-0</t>
  </si>
  <si>
    <t>https://www.sciencedirect.com/science/article/pii/B978044318851000007X</t>
  </si>
  <si>
    <t>https://doi.org/10.1016/B978-0-443-18851-0.00007-X</t>
  </si>
  <si>
    <t>ali2023102402</t>
  </si>
  <si>
    <t>Omar Ali and Peter A. Murray and Mujtaba Momin and Fawaz S. Al-Anzi</t>
  </si>
  <si>
    <t>The knowledge and innovation challenges of ChatGPT: A scoping review</t>
  </si>
  <si>
    <t>This study has several objectives. Firstly, the authors adopt a scoping review of extant research to identify common emerging themes in the ChatGPT model. Secondly, the manuscript explores the emerging innovation and knowledge management challenges by problematizing gaps that need to be explored. This study setting comprises a comprehensive scoping review and analysis of the ChatGPT and related literature. Based on a substantive content analysis of 652 articles between the years 2018 and 2023, four themes emerged from the literature that present gaps to be explored in future research. The technology acceptance model (TAM) grounds the theoretical framework to explore the emerging themes and potential user satisfaction criteria. In addition, this is the first study to broaden the TAM innovation literature by applying knowledge generation criteria to assess the extent to which ChatGPT would satisfy expected user sensemaking represented by know-that, know-how, know-why, and care-why knowledge. Two research questions assessed the findings against TAM and knowledge generation criteria. Based on the emerging gaps identified, the review found that by applying TAM, user satisfaction is not expected to be high especially when applied in educational settings given specific learner needs in complex learning situations. While aspects of user knowledge is expected to increase exponentially, the quality of the information generated by ChatGPT is not expected to result in high user know-why knowledge and complex system understanding. At a time when generative AI models are challenging traditional scientific means of delivering education pedagogy in driving student and user learning, this study has important implications for the future of the ChatGPT model application within educational and broader settings.</t>
  </si>
  <si>
    <t>https://www.sciencedirect.com/science/article/pii/S0160791X23002075</t>
  </si>
  <si>
    <t>https://doi.org/10.1016/j.techsoc.2023.102402</t>
  </si>
  <si>
    <t>negri2024258</t>
  </si>
  <si>
    <t>M. Negri and L. Pavan and M. Macchi and A. Polenghi and A. Ruberti</t>
  </si>
  <si>
    <t>A Transfer Learning approach for Anomaly Detection within a Collaborative Prognostic Framework for advanced maintenance services</t>
  </si>
  <si>
    <t>Original Equipment Manufacturers of industrial machineries are shifting toward a servitization strategy aimed at proposing various maintenance solutions delivered as a Service leveraging on advanced digitalised technologies. Given this trend, the present research aims at studying the feasibility of adopting a transfer learning approach, within a collaborative prognostic framework, to support the maintenance servitization strategy of an Original Equipment Manufacturer. The maintenance task that the research focuses on is anomaly detection. The research is carried out considering the need for a cost-effective maintenance management solution delivered to support a fleet of assets. The application of the approach to an industrial case is correspondingly developed, allowing to validate the transfer learning approach in the context of an Original Equipment Manufacturer that provides an advanced maintenance service offering, and can leverage the proposed solution to create business-grade anomaly detection models, with limited effort in terms of resources and time. The validation allows to derive different managerial implications.</t>
  </si>
  <si>
    <t>transfer learning, collaborative prognostics, anomaly detection, servitization, predictive maintenance, Original Equipment Manufacturer, manufacturing</t>
  </si>
  <si>
    <t>https://www.sciencedirect.com/science/article/pii/S2405896324008528</t>
  </si>
  <si>
    <t>https://doi.org/10.1016/j.ifacol.2024.08.130</t>
  </si>
  <si>
    <t>xiong2024122088</t>
  </si>
  <si>
    <t>Jiale Xiong and Jing Yang and Lei Yan and Muhammad Awais and Abdullah Ayub Khan and Roohallah Alizadehsani and U. Rajendra Acharya</t>
  </si>
  <si>
    <t>Efficient reinforcement learning-based method for plagiarism detection boosted by a population-based algorithm for pretraining weights</t>
  </si>
  <si>
    <t>Plagiarism detection (PD) in natural language processing involves locating similar words in two distinct sources. The paper introduces a new approach to plagiarism detection utilizing bidirectional encoder representations from transformers (BERT)-generated embedding, an enhanced artificial bee colony (ABC) optimization algorithm for pre-training, and a training process based on reinforcement learning (RL). The BERT model can be incorporated into a subsequent task and meticulously refined to function as a model, enabling it to apprehend a variety of linguistic characteristics. Imbalanced classification is one of the fundamental obstacles to PD. To handle this predicament, we present a novel methodology utilizing RL, in which the problem is framed as a series of sequential decisions in which an agent receives a reward at each level for classifying a received instance. To address the disparity between classes, it is determined that the majority class will receive a lower reward than the minority class. We also focus on the training stage, which often utilizes gradient-based learning techniques like backpropagation (BP), leading to certain drawbacks such as sensitivity to initialization. In our proposed model, we utilize a mutual learning-based ABC (ML-ABC) approach that adjusts the food source with the most beneficial results for the candidate by considering a mutual learning factor that incorporates the initial weight. We evaluated the efficacy of our novel approach by contrasting its results with those of population-based techniques using three standard datasets, namely Stanford Natural Language Inference (SNLI), Microsoft Research Paraphrase Corpus (MSRP), and Semantic Evaluation Database (SemEval2014). Our model attained excellent results that outperformed state-of-the-art models. Optimal values for important parameters, including reward function are identified for the model based on experiments on the study dataset. Ablation studies that exclude the proposed ML-ABC and reinforcement learning from the model confirm the independent positive incremental impact of these components on model performance.</t>
  </si>
  <si>
    <t>Plagiarism detection, Unbalanced classification, Bidirectional encoder representations from transformers, Artificial bee colony, Reinforcement learning</t>
  </si>
  <si>
    <t>https://www.sciencedirect.com/science/article/pii/S0957417423025903</t>
  </si>
  <si>
    <t>https://doi.org/10.1016/j.eswa.2023.122088</t>
  </si>
  <si>
    <t>auret2024</t>
  </si>
  <si>
    <t>Lidia Auret</t>
  </si>
  <si>
    <t>Machine Learning for Industrial Process Monitoring</t>
  </si>
  <si>
    <t>The safe and efficient operation of industrial processes is a growing concern. As industrial processes have become increasingly automated, more process data is being collected, presenting an opportunity for data-driven process monitoring, albeit in the presence of challenging process characteristics. Statistical and machine learning methods have been applied to process monitoring with general success in the task of fault detection. However, challenges remain in locating faults and providing timely and specific suggestions for interventions to return the process to optimal operations. Practical considerations in machine learning for process monitoring also includes the motivation, design, and maintenance of deployed solutions.</t>
  </si>
  <si>
    <t>Autoencoders, Chemical process control, Fault detection, Fault detection, supervision and safety of technical processes, Fault diagnosis, Fault identification, Kernel methods, Latent variable methods, Machine learning, Mining, mineral and metal processing, Power and energy systems, Process automation, Process monitoring, Process recovery, Tree methods</t>
  </si>
  <si>
    <t>978-0-12-803581-8</t>
  </si>
  <si>
    <t>https://www.sciencedirect.com/science/article/pii/B9780443140815000143</t>
  </si>
  <si>
    <t>https://doi.org/10.1016/B978-0-443-14081-5.00014-3</t>
  </si>
  <si>
    <t>heikkila2023122853</t>
  </si>
  <si>
    <t>Jussi T.S. Heikkilä and Mirva Peltoniemi</t>
  </si>
  <si>
    <t>The changing work of IPR attorneys: 30 years of institutional transitions</t>
  </si>
  <si>
    <t>Intellectual property rights (IPR) are at the core of innovation studies. Patent attorneys and other IPR experts play an important role in drafting and filing processes yet we know little of their work. We conduct an exploratory case study to shed light on how IPR attorneys adapt to changes in institutions and competitive environment that overturn the fundamentals of their business. We focus on the sector's evolution in Finland from 1990 to 2020, and analyse the impacts of globalization, European integration, and digitalization. EPC, EUTM, RCD and the London Agreement are identified as significant changes for the industry. IPR register data and expert interviews show that the business has shifted from serving foreign clients filing in Finland to serving Finnish clients filing internationally, increasing the knowledge requirements of local experts. The filing volume has increased due to globalization while billing per filing has decreased. This has triggered the development of consulting services relating to technology strategy. We contribute by analysing the sector's evolution in a small open economy where start-ups typically aim at the global market from the start. Our study also highlights the need to integrate IPR attorneys into the literatures on appropriability and propensity to file.</t>
  </si>
  <si>
    <t>Patent attorney, IPR, Small open economy, European integration, Industry dynamics, Institutional change</t>
  </si>
  <si>
    <t>https://www.sciencedirect.com/science/article/pii/S0040162523005383</t>
  </si>
  <si>
    <t>https://doi.org/10.1016/j.techfore.2023.122853</t>
  </si>
  <si>
    <t>meng2023107201</t>
  </si>
  <si>
    <t>Xiangyan Meng and Tonghui Zou</t>
  </si>
  <si>
    <t>Clinical applications of graph neural networks in computational histopathology: A review</t>
  </si>
  <si>
    <t>Pathological examination is the optimal approach for diagnosing cancer, and with the advancement of digital imaging technologies, it has spurred the emergence of computational histopathology. The objective of computational histopathology is to assist in clinical tasks through image processing and analysis techniques. In the early stages, the technique involved analyzing histopathology images by extracting mathematical features, but the performance of these models was unsatisfactory. With the development of artificial intelligence (AI) technologies, traditional machine learning methods were applied in this field. Although the performance of the models improved, there were issues such as poor model generalization and tedious manual feature extraction. Subsequently, the introduction of deep learning techniques effectively addressed these problems. However, models based on traditional convolutional architectures could not adequately capture the contextual information and deep biological features in histopathology images. Due to the special structure of graphs, they are highly suitable for feature extraction in tissue histopathology images and have achieved promising performance in numerous studies. In this article, we review existing graph-based methods in computational histopathology and propose a novel and more comprehensive graph construction approach. Additionally, we categorize the methods and techniques in computational histopathology according to different learning paradigms. We summarize the common clinical applications of graph-based methods in computational histopathology. Furthermore, we discuss the core concepts in this field and highlight the current challenges and future research directions.</t>
  </si>
  <si>
    <t>Deep learning, Graph neural network, Computational histopathology, Histopathological images</t>
  </si>
  <si>
    <t>https://www.sciencedirect.com/science/article/pii/S0010482523006662</t>
  </si>
  <si>
    <t>https://doi.org/10.1016/j.compbiomed.2023.107201</t>
  </si>
  <si>
    <t>tauhid2023100114</t>
  </si>
  <si>
    <t>Ashraful Tauhid and Lei Xu and Mostafizur Rahman and Emmett Tomai</t>
  </si>
  <si>
    <t>A survey on security analysis of machine learning-oriented hardware and software intellectual property</t>
  </si>
  <si>
    <t>Intellectual Property (IP) includes ideas, innovations, methodologies, works of authorship (viz., literary and artistic works), emblems, brands, images, etc. This property is intangible since it is pertinent to the human intellect. Therefore, IP entities are indisputably vulnerable to infringements and modifications without the owner’s consent. IP protection regulations have been deployed and are still in practice, including patents, copyrights, contracts, trademarks, trade secrets, etc., to address these challenges. Unfortunately, these protections are insufficient to keep IP entities from being changed or stolen without permission. As for this, some IPs require hardware IP protection mechanisms, and others require software IP protection techniques. To secure these IPs, researchers have explored the domain of Intellectual Property Protection (IPP) using different approaches. In this paper, we discuss the existing IP rights and concurrent breakthroughs in the field of IPP research; provide discussions on hardware IP and software IP attacks and defense techniques; summarize different applications of IP protection; and lastly, identify the challenges and future research prospects in hardware and software IP security.</t>
  </si>
  <si>
    <t>Intellectual property, IP protection, Patent, Copyright, Trademark, Infringement, Machine learning, Integrated circuit</t>
  </si>
  <si>
    <t>https://www.sciencedirect.com/science/article/pii/S2667295223000120</t>
  </si>
  <si>
    <t>https://doi.org/10.1016/j.hcc.2023.100114</t>
  </si>
  <si>
    <t>naqvi2023103387</t>
  </si>
  <si>
    <t>Bilal Naqvi and Kseniia Perova and Ali Farooq and Imran Makhdoom and Shola Oyedeji and Jari Porras</t>
  </si>
  <si>
    <t>Mitigation strategies against the phishing attacks: A systematic literature review</t>
  </si>
  <si>
    <t>Phishing attacks are among the most prevalent attack mechanisms employed by attackers. The consequences of successful phishing include (and are not limited to) financial losses, impact on reputation, and identity theft. The paper presents a systematic literature review featuring 248 articles (from the beginning of 2018 until March 2023) across the main digital libraries to identify, (1) the existing mitigation strategies against phishing attacks, and the underlying technologies considered in the development of these strategies; (2) the most considered phishing vectors in the development of the mitigation strategies; (3) anti-phishing guidelines and recommendations for organizations and end-users respectively; and (4) gaps and open issues that exist in the state of the art. The paper advocates for the need to consider the abilities of human users during the design and development of the mitigation strategies as only technology-centric solutions will not suffice to cater to the challenges posed by phishing attacks.</t>
  </si>
  <si>
    <t>Guidelines and recommendations, Mitigation strategies, Phishing attacks, Systematic, Literature review</t>
  </si>
  <si>
    <t>https://www.sciencedirect.com/science/article/pii/S0167404823002973</t>
  </si>
  <si>
    <t>https://doi.org/10.1016/j.cose.2023.103387</t>
  </si>
  <si>
    <t>kaur2023101804</t>
  </si>
  <si>
    <t>Ramanpreet Kaur and Dušan Gabrijelčič and Tomaž Klobučar</t>
  </si>
  <si>
    <t>Artificial intelligence for cybersecurity: Literature review and future research directions</t>
  </si>
  <si>
    <t>Artificial intelligence (AI) is a powerful technology that helps cybersecurity teams automate repetitive tasks, accelerate threat detection and response, and improve the accuracy of their actions to strengthen the security posture against various security issues and cyberattacks. This article presents a systematic literature review and a detailed analysis of AI use cases for cybersecurity provisioning. The review resulted in 2395 studies, of which 236 were identified as primary. This article classifies the identified AI use cases based on a NIST cybersecurity framework using a thematic analysis approach. This classification framework will provide readers with a comprehensive overview of the potential of AI to improve cybersecurity in different contexts. The review also identifies future research opportunities in emerging cybersecurity application areas, advanced AI methods, data representation, and the development of new infrastructures for the successful adoption of AI-based cybersecurity in today's era of digital transformation and polycrisis.</t>
  </si>
  <si>
    <t>Detection, Protection, Response, Recovery, Identify, Learning, Cyberattacks, Taxonomy</t>
  </si>
  <si>
    <t>https://www.sciencedirect.com/science/article/pii/S1566253523001136</t>
  </si>
  <si>
    <t>https://doi.org/10.1016/j.inffus.2023.101804</t>
  </si>
  <si>
    <t>zhao2023102790</t>
  </si>
  <si>
    <t>Shengchao Zhao and Deming Zeng and Jian Li and Ke Feng and Yao Wang</t>
  </si>
  <si>
    <t>Quantity or quality: The roles of technology and science convergence on firm innovation performance</t>
  </si>
  <si>
    <t>While firms in science-based sectors have multiple convergence opportunities, few empirical studies have explored how technology and science convergence can improve innovation performance. This study offered a novel approach by distinguishing between novel technology convergence (NTC) and reinforced technology convergence (RTC), investigated their different effects on firm innovation quantity and quality, and examined the moderating role of science convergence. We analyzed data on published papers, patents, and other panel data of firms in China's organic chemical industry between 1998 and 2015. The results show that (a) NTC and RTC positively affect firm innovation quantity, but NTC's effect is weaker than that of RTC; (b) NTC positively affects firm innovation quality, whereas RTC negatively affects it; (c) NTC's positive effect on firm innovation quantity is strengthened by science convergence, whereas RTC's positive effect on firm innovation quantity is weakened by it; and (d) NTC's positive effect on firm innovation quality is strengthened by science convergence, while RTC's negative effect on firm innovation quality is weakened by it. By shedding light on these relationships, this study contributes to the literature on technology convergence and recombinant innovation theory, and offers valuable management implications, particularly in terms of selecting appropriate convergence strategies for different innovation orientations.</t>
  </si>
  <si>
    <t>Novel technology convergence, Reinforced technology convergence, Science convergence, Innovation quantity, Innovation quality</t>
  </si>
  <si>
    <t>https://www.sciencedirect.com/science/article/pii/S0166497223001013</t>
  </si>
  <si>
    <t>https://doi.org/10.1016/j.technovation.2023.102790</t>
  </si>
  <si>
    <t>venkatachalam2023317</t>
  </si>
  <si>
    <t>Parvathy Venkatachalam and Rajhans Mishra</t>
  </si>
  <si>
    <t>IMR – 7th INDAM CONFERENCE PAPER: Future of workplace design from a socio-technical perspective</t>
  </si>
  <si>
    <t>Post-COVID-19, there is an ongoing discussion worldwide on the future of workplaces across organisations. This is a socio-technical system in transition, and we use a multi-level perspective (MLP) to identify the changing elements. We perform discourse analysis on the social media platform to gather stakeholders’ perspectives on the workplace to identify (a) changing dimensions of the workplace; (b) emerging challenges; (c) the necessity for adoption of new technologies; and (d) learnings from the pandemic with respect to the workplace. We propose a conceptual model through theories of socio-technical perspectives that shall inform practice on the design of workplace policy.</t>
  </si>
  <si>
    <t>Hybrid work, Workplace transition, Socio-technical, Future workplace, Pandemic</t>
  </si>
  <si>
    <t>0970-3896</t>
  </si>
  <si>
    <t>https://www.sciencedirect.com/science/article/pii/S097038962300054X</t>
  </si>
  <si>
    <t>https://doi.org/10.1016/j.iimb.2022.12.006</t>
  </si>
  <si>
    <t>dwivedi2023102642</t>
  </si>
  <si>
    <t>Yogesh K. Dwivedi and Nir Kshetri and Laurie Hughes and Emma Louise Slade and Anand Jeyaraj and Arpan Kumar Kar and Abdullah M. Baabdullah and Alex Koohang and Vishnupriya Raghavan and Manju Ahuja and Hanaa Albanna and Mousa Ahmad Albashrawi and Adil S. Al-Busaidi and Janarthanan Balakrishnan and Yves Barlette and Sriparna Basu and Indranil Bose and Laurence Brooks and Dimitrios Buhalis and Lemuria Carter and Soumyadeb Chowdhury and Tom Crick and Scott W. Cunningham and Gareth H. Davies and Robert M. Davison and Rahul Dé and Denis Dennehy and Yanqing Duan and Rameshwar Dubey and Rohita Dwivedi and John S. Edwards and Carlos Flavián and Robin Gauld and Varun Grover and Mei-Chih Hu and Marijn Janssen and Paul Jones and Iris Junglas and Sangeeta Khorana and Sascha Kraus and Kai R. Larsen and Paul Latreille and Sven Laumer and F. Tegwen Malik and Abbas Mardani and Marcello Mariani and Sunil Mithas and Emmanuel Mogaji and Jeretta Horn Nord and Siobhan O’Connor and Fevzi Okumus and Margherita Pagani and Neeraj Pandey and Savvas Papagiannidis and Ilias O. Pappas and Nishith Pathak and Jan Pries-Heje and Ramakrishnan Raman and Nripendra P. Rana and Sven-Volker Rehm and Samuel Ribeiro-Navarrete and Alexander Richter and Frantz Rowe and Suprateek Sarker and Bernd Carsten Stahl and Manoj Kumar Tiwari and Wil {van der Aalst} and Viswanath Venkatesh and Giampaolo Viglia and Michael Wade and Paul Walton and Jochen Wirtz and Ryan Wright</t>
  </si>
  <si>
    <t>Opinion Paper: “So what if ChatGPT wrote it?” Multidisciplinary perspectives on opportunities, challenges and implications of generative conversational AI for research, practice and policy</t>
  </si>
  <si>
    <t>Transformative artificially intelligent tools, such as ChatGPT, designed to generate sophisticated text indistinguishable from that produced by a human, are applicable across a wide range of contexts. The technology presents opportunities as well as, often ethical and legal, challenges, and has the potential for both positive and negative impacts for organisations, society, and individuals. Offering multi-disciplinary insight into some of these, this article brings together 43 contributions from experts in fields such as computer science, marketing, information systems, education, policy, hospitality and tourism, management, publishing, and nursing. The contributors acknowledge ChatGPT’s capabilities to enhance productivity and suggest that it is likely to offer significant gains in the banking, hospitality and tourism, and information technology industries, and enhance business activities, such as management and marketing. Nevertheless, they also consider its limitations, disruptions to practices, threats to privacy and security, and consequences of biases, misuse, and misinformation. However, opinion is split on whether ChatGPT’s use should be restricted or legislated. Drawing on these contributions, the article identifies questions requiring further research across three thematic areas: knowledge, transparency, and ethics; digital transformation of organisations and societies; and teaching, learning, and scholarly research. The avenues for further research include: identifying skills, resources, and capabilities needed to handle generative AI; examining biases of generative AI attributable to training datasets and processes; exploring business and societal contexts best suited for generative AI implementation; determining optimal combinations of human and generative AI for various tasks; identifying ways to assess accuracy of text produced by generative AI; and uncovering the ethical and legal issues in using generative AI across different contexts.</t>
  </si>
  <si>
    <t>Conversational agent, Generative artificial intelligence, Generative AI, ChatGPT, Large language models</t>
  </si>
  <si>
    <t>https://www.sciencedirect.com/science/article/pii/S0268401223000233</t>
  </si>
  <si>
    <t>https://doi.org/10.1016/j.ijinfomgt.2023.102642</t>
  </si>
  <si>
    <t>friston202335</t>
  </si>
  <si>
    <t>Karl Friston and Lancelot {Da Costa} and Dalton A.R. Sakthivadivel and Conor Heins and Grigorios A. Pavliotis and Maxwell Ramstead and Thomas Parr</t>
  </si>
  <si>
    <t>Path integrals, particular kinds, and strange things</t>
  </si>
  <si>
    <t>This paper describes a path integral formulation of the free energy principle. The ensuing account expresses the paths or trajectories that a particle takes as it evolves over time. The main results are a method or principle of least action that can be used to emulate the behaviour of particles in open exchange with their external milieu. Particles are defined by a particular partition, in which internal states are individuated from external states by active and sensory blanket states. The variational principle at hand allows one to interpret internal dynamics—of certain kinds of particles—as inferring external states that are hidden behind blanket states. We consider different kinds of particles, and to what extent they can be imbued with an elementary form of inference or sentience. Specifically, we consider the distinction between dissipative and conservative particles, inert and active particles and, finally, ordinary and strange particles. Strange particles can be described as inferring their own actions, endowing them with apparent autonomy or agency. In short—of the kinds of particles afforded by a particular partition—strange kinds may be apt for describing sentient behaviour.</t>
  </si>
  <si>
    <t>Self-organisation, Variational inference, Bayesian, Markov blanket, Active matter, Path integral</t>
  </si>
  <si>
    <t>1571-0645</t>
  </si>
  <si>
    <t>https://www.sciencedirect.com/science/article/pii/S1571064523001094</t>
  </si>
  <si>
    <t>https://doi.org/10.1016/j.plrev.2023.08.016</t>
  </si>
  <si>
    <t>ramani2023101463</t>
  </si>
  <si>
    <t>Ravi S. Ramani and Herman Aguinis</t>
  </si>
  <si>
    <t>Using field and quasi experiments and text-based analysis to advance international business theory</t>
  </si>
  <si>
    <t>Methodological developments are critical for driving theoretical advancements in international business (IB) due to the field's diversity regarding disciplinary, theoretical, and conceptual bases. We provide an accessible introduction to two methodological approaches—one related to design and one to analysis—that are currently underutilized in IB despite their great potential: (a) field and quasi experiments, and (b) text-based analysis. We describe each method and provide examples of how they can be used to make advancements in several IB domains and theories including internationalization process theory; ownership, location, internalization (OLI) paradigm; knowledge-based view of multinational enterprises; dynamic capability theory; and international entrepreneurship.</t>
  </si>
  <si>
    <t>Research methodology, Research design, Analytical methods, Topic models, Sentiment analysis, Experiments</t>
  </si>
  <si>
    <t>1090-9516</t>
  </si>
  <si>
    <t>https://www.sciencedirect.com/science/article/pii/S109095162300038X</t>
  </si>
  <si>
    <t>https://doi.org/10.1016/j.jwb.2023.101463</t>
  </si>
  <si>
    <t>hossain2023109249</t>
  </si>
  <si>
    <t>Sk Imran Hossain and Sudipta Singha Roy and Jocelyn {De Goër De Herve} and Robert E. Mercer and Engelbert {Mephu Nguifo}</t>
  </si>
  <si>
    <t>A skin lesion hair mask dataset with fine-grained annotations</t>
  </si>
  <si>
    <t>Occlusion of skin lesions in dermoscopic images due to hair affects the performance of computer-assisted lesion analysis algorithms. Lesion analysis can benefit from digital hair removal or realistic hair simulation techniques. To assist in that process, we have created the largest publicly available skin lesion hair segmentation mask dataset by carefully annotating 500 dermoscopic images. Compared to the existing datasets, our dataset is free of non-hair artifacts like ruler markers, bubbles, and ink marks. The dataset is also less prone to over and under segmentations because of fine-grained annotations and quality checks from multiple independent annotators. To create the dataset, first, we collected five hundred copyright-free CC0 licensed dermoscopic images covering different hair patterns. Second, we trained a deep learning hair segmentation model on a publicly available weakly annotated dataset. Third, we extracted hair masks for the selected five hundred images using the segmentation model. Finally, we manually corrected all the segmentation errors and verified the annotations by superimposing the annotated masks on top of the dermoscopic images. Multiple annotators were involved in the annotation and verification process to make the annotations as error-free as possible. The prepared dataset will be useful for benchmarking and training hair segmentation algorithms as well as creating realistic hair augmentation systems.</t>
  </si>
  <si>
    <t>Skin lesion, Hair mask, Hair segmentation, Hair augmentation, Deep learning</t>
  </si>
  <si>
    <t>https://www.sciencedirect.com/science/article/pii/S2352340923003682</t>
  </si>
  <si>
    <t>https://doi.org/10.1016/j.dib.2023.109249</t>
  </si>
  <si>
    <t>demmer2023107875</t>
  </si>
  <si>
    <t>Theresa Rahel Demmer and Corinna Kühnapfel and Joerg Fingerhut and Matthew Pelowski</t>
  </si>
  <si>
    <t>Does an emotional connection to art really require a human artist? Emotion and intentionality responses to AI- versus human-created art and impact on aesthetic experience</t>
  </si>
  <si>
    <t>AI has captured the artworld, and, and, progressively, is reshaping the way humans interact with various forms of media. Computer-generated art sells for millions at auctions; artists routinely use algorithms to generate aesthetic materials. However, to capture the impact of such works and our relationships with them, we need to better understand the kinds of responses we make to AI/computer-generated images. Here, we consider whether and, if so, to what extent humans report feeling emotions when engaging computer-generated art, or even ascribe intentionality behind those feelings. These are emerging—and also long-standing—points of controversy, with critical arguments that this should not occur, thus marking potential distinctions between artificial and ‘real’ human productions. We tested this by employing visually similar abstract, black-and-white artworks, made by a computer (RNG) or by human artists intentionally aiming at transmitting emotions. In a 2 × 2 design, participants (N = 48) viewed the art, preceded by primes about human/computer provenance (true, 50% of cases). Contrary to critical suggestions, participants almost always not only reported emotions but also ascribed intentionality, independent of the prime given. Interestingly, they did report stronger emotions when the work actually was made by a human. We discuss implications for our understanding of art engagements and future developments regarding computer-generated digital interactions.</t>
  </si>
  <si>
    <t>Computer-art, Computer-human-interaction, Emotion-transmission, Empirical aesthetics, Intentionality, Anthropomorphizing</t>
  </si>
  <si>
    <t>https://www.sciencedirect.com/science/article/pii/S0747563223002261</t>
  </si>
  <si>
    <t>https://doi.org/10.1016/j.chb.2023.107875</t>
  </si>
  <si>
    <t>choi2023464167</t>
  </si>
  <si>
    <t>Eunwoo Choi and Won Jun Yoo and Hwa-Yong Jang and Tae-Young Kim and Sung Ki Lee and Han Bin Oh</t>
  </si>
  <si>
    <t>Machine learning liquid chromatography retention time prediction model augments the dansylation strategy for metabolite analysis of urine samples</t>
  </si>
  <si>
    <t>Herein, a standalone software equipped with a graphic user interface (GUI) is developed to predict liquid chromatography mass spectrometry (LC–MS) retention times (RTs) of dansylated metabolites. Dansylation metabolomics strategy developed by Li et al. narrows down a vast chemical space of metabolites into the metabolites containing amines and phenolic hydroxyls. Combined with differential isotope labeling, e.g., 12C-reagent labeled individual samples spiked with a 13C-reagent labeled reference or pooled sample, LC–MS analysis of the dansylated samples enables accurate relative quantification of all labeled metabolites. Herein, the LC–RTs for dansylated metabolites are predicted using an artificial neural network (ANN) machine-learning model. For the ANN modeling, 315 dansylated urine metabolites obtained from the DnsID database are used. The ANN LC–RT prediction model was reliable, with a mean absolute deviation of 0.74 min for the 30 min LC run. In the RT model, a deviation of more than 2 min was observed in only 3.2% of the total 315 metabolites, while a deviation of 1.5 min or more was observed in 11% of the metabolites. Furthermore, it was found that the LC–RT prediction was also reliable even for metabolites containing both amine and phenolic functional groups that can undergo dansylation on either one of the two functional groups, resulting in the generation of two isomeric forms. This RT-prediction model is embedded into a user-friendly GUI and can be used for identifying nontargeted dansylated metabolites with unknown RTs, along with accurate mass measurements. Furthermore, it is demonstrated that the developed software can help identify metabolites from a urine sample of an anonymous healthy pregnant woman.</t>
  </si>
  <si>
    <t>Artificial neural network, Dansylation, Liquid chromatography–mass spectrometry, Machine learning, Retention time</t>
  </si>
  <si>
    <t>0021-9673</t>
  </si>
  <si>
    <t>https://www.sciencedirect.com/science/article/pii/S002196732300393X</t>
  </si>
  <si>
    <t>https://doi.org/10.1016/j.chroma.2023.464167</t>
  </si>
  <si>
    <t>arora2023100478</t>
  </si>
  <si>
    <t>A. Arora and M. Barrett and E. Lee and E. Oborn and K. Prince</t>
  </si>
  <si>
    <t>Risk and the future of AI: Algorithmic bias, data colonialism, and marginalization</t>
  </si>
  <si>
    <t>https://www.sciencedirect.com/science/article/pii/S1471772723000325</t>
  </si>
  <si>
    <t>https://doi.org/10.1016/j.infoandorg.2023.100478</t>
  </si>
  <si>
    <t>liu2023798</t>
  </si>
  <si>
    <t>Yue Liu and Zhengwei Yang and Zhenyao Yu and Zitu Liu and Dahui Liu and Hailong Lin and Mingqing Li and Shuchang Ma and Maxim Avdeev and Siqi Shi</t>
  </si>
  <si>
    <t>Generative artificial intelligence and its applications in materials science: Current situation and future perspectives</t>
  </si>
  <si>
    <t>Generative Artificial Intelligence (GAI) is attracting the increasing attention of materials community for its excellent capability of generating required contents. With the introduction of Prompt paradigm and reinforcement learning from human feedback (RLHF), GAI shifts from the task-specific to general pattern gradually, enabling to tackle multiple complicated tasks involved in resolving the structure-activity relationships. Here, we review the development status of GAI comprehensively and analyze pros and cons of various generative models in the view of methodology. The applications of task-specific generative models involving materials inverse design and data augmentation are also dissected. Taking ChatGPT as an example, we explore the potential applications of general GAI in generating multiple materials content, solving differential equation as well as querying materials FAQs. Furthermore, we summarize six challenges encountered for the use of GAI in materials science and provide the corresponding solutions. This work paves the way for providing effective and explainable materials data generation and analysis approaches to accelerate the materials research and development.</t>
  </si>
  <si>
    <t>Machine learning, Artificial intelligence, Generative artificial intelligence, Materials science, Novel materials discovery, Deep learning</t>
  </si>
  <si>
    <t>2352-8478</t>
  </si>
  <si>
    <t>https://www.sciencedirect.com/science/article/pii/S2352847823000771</t>
  </si>
  <si>
    <t>https://doi.org/10.1016/j.jmat.2023.05.001</t>
  </si>
  <si>
    <t>gangwar2023200</t>
  </si>
  <si>
    <t>Abhishek Gangwar and Víctor González-Castro and Enrique Alegre and Eduardo Fidalgo</t>
  </si>
  <si>
    <t>Triple-BigGAN: Semi-supervised generative adversarial networks for image synthesis and classification on sexual facial expression recognition</t>
  </si>
  <si>
    <t>Automatic recognition of facial images showing erotic expressions can help to understand our social interaction and to detect non-appropriate images even when there is no nakedness present in them. This paper contemplates, for the first time, to exploit facial cues applied to automatic Sexual Facial Expression Recognition (SFER). With this goal, we introduce a new dataset named Sexual Expression and Activity Faces (SEA-Faces-30k) for SFER, which contains 30k manually labeled images under three categories: erotic, suggestive-erotic, and non-erotic. Deep Convolutional Neural Networks require large-scale annotated image datasets with diversity and variations to be properly trained. Unfortunately, gathering such a massive amount of data is not feasible in this area. Therefore, we present a new semi-supervised GAN framework named Triple-BigGAN, which learns a generative model and a classifier simultaneously. It learns both tasks in an end-to-end fashion while using unlabeled or partially labeled data. The Triple-BigGAN framework shows promising classification performance for the SFER task (i.e., 93.59%) and other five benchmark datasets, i.e., FER-2013, CIFAR-10, Expression in-the-Wild (ExpW), Modified National Institute of Standards and Technology database (MNIST), and Street View House Numbers (SVHN). Next, we evaluated the quality of samples generated by Triple-BigGAN with a resolution of 256×256 pixels using Inception Score (IS) and Frechet Inception Distance (FID). Our approach obtained the best FID (i.e., 19.94%) and IS (i.e., 97.98%) scores on the SEA-Faces-30k dataset. Further, we empirically demonstrated that synthetic erotic face images generated by Triple-BigGAN could also help in improving the classification performance of deep supervised networks.</t>
  </si>
  <si>
    <t>Facial expressions, Pornography, Not safe for work (NSFW), Obscene image retrieval, Deep learning, Emotion detection</t>
  </si>
  <si>
    <t>https://www.sciencedirect.com/science/article/pii/S0925231223000346</t>
  </si>
  <si>
    <t>https://doi.org/10.1016/j.neucom.2023.01.027</t>
  </si>
  <si>
    <t>huang2023114147</t>
  </si>
  <si>
    <t>Hongyun Huang and William Mbanyele and Fengrong Wang and Chenxi Zhang and Xin Zhao</t>
  </si>
  <si>
    <t>Nudging corporate environmental responsibility through green finance? Quasi-natural experimental evidence from China</t>
  </si>
  <si>
    <t>Green finance has drawn increased worldwide attention from policymakers as a financial mechanism that could potentially encourage corporations to actively engage in sustainable activities. However, despite a growing body of studies investigating the economic outcomes of green financial policies, there is still a lack of research that systematically quantifies the social welfare implications of green finance. Hence, this study aims to fill this research gap by establishing the causal effect of green finance on corporate environmental responsibility. Exploiting the “bottom-up” enforcement of the green finance pilots in 2017 in China as a quasi-natural experiment and the difference-in-difference-in-difference identification strategy, we find that green finance significantly enhances corporate environmental responsibility performance in high-polluting industries relative to their counterparts, and this evidence continues to survive a battery of robustness checks. Moreover, we explore three underlying mechanisms that possibly explain this beneficial effect: risk-taking, external governance and financing channels. Furthermore, we uncover that corporate environmental responsibility serves as a plausible non-economic channel that combines green finance with economic benefits by stimulating green innovation, promoting total factor productivity and expanding market share. Overall, our study offers new insights on both the economic and non-economic consequences of green finance on business performance.</t>
  </si>
  <si>
    <t>Green finance, Corporate environmental responsibility, Financial constraints, Risk-taking, External governance, Difference-in-Difference-in-Difference</t>
  </si>
  <si>
    <t>https://www.sciencedirect.com/science/article/pii/S0148296323005064</t>
  </si>
  <si>
    <t>https://doi.org/10.1016/j.jbusres.2023.114147</t>
  </si>
  <si>
    <t>shao202324</t>
  </si>
  <si>
    <t>Wenhao Shao and Praboda Rajapaksha and Yanyan Wei and Dun Li and Noel Crespi and Zhigang Luo</t>
  </si>
  <si>
    <t>COVAD: Content-oriented video anomaly detection using a self attention-based deep learning model</t>
  </si>
  <si>
    <t>Background Video anomaly detection has always been a hot topic and has attracted increasing attention. Many of the existing methods for video anomaly detection depend on processing the entire video rather than considering only the significant context. Method This paper proposes a novel video anomaly detection method called COVAD that mainly focuses on the region of interest in the video instead of the entire video. Our proposed COVAD method is based on an autoencoded convolutional neural network and a coordinated attention mechanism, which can effectively capture meaningful objects in the video and dependencies among different objects. Relying on the existing memory-guided video frame prediction network, our algorithm can significantly predict the future motion and appearance of objects in a video more effectively. Result The proposed algorithm obtained better experimental results on multiple datasets and outperformed the baseline models considered in our analysis. Simultaneously, we provide an improved visual test that can provide pixel-level anomaly explanations.</t>
  </si>
  <si>
    <t>Video surveillance, Video anomaly detection, Machine learning, Deep learning, Neural network, Coordinate attention</t>
  </si>
  <si>
    <t>2096-5796</t>
  </si>
  <si>
    <t>https://www.sciencedirect.com/science/article/pii/S2096579622000481</t>
  </si>
  <si>
    <t>https://doi.org/10.1016/j.vrih.2022.06.001</t>
  </si>
  <si>
    <t>singh2023104020</t>
  </si>
  <si>
    <t>Simrandeep Singh and Harbinder Singh and Gloria Bueno and Oscar Deniz and Sartajvir Singh and Himanshu Monga and P.N. Hrisheekesha and Anibal Pedraza</t>
  </si>
  <si>
    <t>A review of image fusion: Methods, applications and performance metrics</t>
  </si>
  <si>
    <t>The same sensor or a number of image sensors are used to take a series of photographs in order to gather as much data as possible about the scene. Several imaging techniques are used to retrieve entire information from the source under observation. Image fusion (IF) is used to create a new image that incorporates comprehensive information from many photographs. The various images may be captured from different viewpoints, different imaging sensors i.e., visible (VIS) and IR camera, different modalities i.e., computed tomography (CT) and magnetic resonance image (MRI), hyper spectral images i.e., panchromatic and multi-spectral satellite images, multi-exposure images and multi-focus images. Owing to the growing mandates and development of image enhancement schemes, numerous fusion methods were recently formulated. Consequentially, we are doing a survey study to document the methodological development in IF techniques. The outline of picture merging technologies is described in this article. Ultimately, latest state-of-the-art fusion techniques are also demonstrated. Readers will gain insights on current discoveries and their implications for the future through a review of diverse image fusion in various areas and fusion quality metrics.</t>
  </si>
  <si>
    <t>Information fusion, Image decomposition, Quality metrics, Segmentation, Fusion criteria</t>
  </si>
  <si>
    <t>https://www.sciencedirect.com/science/article/pii/S105120042300115X</t>
  </si>
  <si>
    <t>https://doi.org/10.1016/j.dsp.2023.104020</t>
  </si>
  <si>
    <t>ezzameli2023101847</t>
  </si>
  <si>
    <t>K. Ezzameli and H. Mahersia</t>
  </si>
  <si>
    <t>Emotion recognition from unimodal to multimodal analysis: A review</t>
  </si>
  <si>
    <t>The omnipresence of numerous information sources in our daily life brings up new alternatives for emotion recognition in several domains including e-health, e-learning, robotics, and e-commerce. Due to the variety of data, the research area of multimodal machine learning poses special problems for computer scientists; how did the field of emotion recognition progress in each modality and what are the most common strategies for recognizing emotions? What part does deep learning play in this? What is multimodality? How did it progress? What are the methods of information fusion? What are the most used datasets in each modality and in multimodal recognition? We can understand and compare the various methods by answering these questions.</t>
  </si>
  <si>
    <t>Affective computing, Deep learning, Emotion recognition, Fusion, Modality, Multimodality</t>
  </si>
  <si>
    <t>https://www.sciencedirect.com/science/article/pii/S156625352300163X</t>
  </si>
  <si>
    <t>https://doi.org/10.1016/j.inffus.2023.101847</t>
  </si>
  <si>
    <t>niroomand2023106848</t>
  </si>
  <si>
    <t>Kamran Niroomand and Noori M. Cata Saady and Carlos Bazan and Sohrab Zendehboudi and Amilcar Soares and Talib M. Albayati</t>
  </si>
  <si>
    <t>Smart investigation of artificial intelligence in renewable energy system technologies by natural language processing: Insightful pattern for decision-makers</t>
  </si>
  <si>
    <t>This study aims to provide a framework which enables decision-makers and researchers to identify AI technology patterns in renewable energy systems from a massive data set of textual data. However, the study was challenged by the Scopus database limitation that allows users to retrieve only 2000 documents per query. Therefore, we developed a search engine based on the Scopus Application Programming Interface (API) that enables us to download an unlimited number of documents per query based on our desirable settings. We extracted 5661 renewable energy systems-related publications from Scopus database and leveraged Natural Language Processing (NLP) and unsupervised algorithms to identify the most frequent computational science models and dense meta-topics and investigate their evolution throughout the period 2000-2021. Our findings showed 7 meta-topics based on the class-based Term Frequency-Inverse Document Frequency (c-TD-IDF) score and term score decline graph. Emerging advanced algorithms, such as different deep learning architectures, directly impacted growing meta-topics involving problems with uncertainty and dynamic conditions.</t>
  </si>
  <si>
    <t>Natural language processing, Artificial intelligence, Text mining, Topic modeling, Pattern identification, Renewable energy</t>
  </si>
  <si>
    <t>https://www.sciencedirect.com/science/article/pii/S0952197623010321</t>
  </si>
  <si>
    <t>https://doi.org/10.1016/j.engappai.2023.106848</t>
  </si>
  <si>
    <t>baxter2023104811</t>
  </si>
  <si>
    <t>David Baxter and Paul Trott and Paul Ellwood</t>
  </si>
  <si>
    <t>Reconceptualising innovation failure</t>
  </si>
  <si>
    <t>This study examines the concept of innovation failure. It is a problematic subject without an accepted definition. For different stakeholders the same innovation can be both a success and a failure at the same time. The academic literature has concentrated on the determinants of innovation success. Yet, there is a notable lack of academic literature that deals with innovation failure as a topic in its own right. As a result, there is limited attention to, and little consensus on, the meaning of innovation failure. Existing definitions imply a highly contingent conceptualisation of innovation failure informed by the different theoretical framings and disciplinary interests of the researchers. We adopt a systematic literature review methodology that examines the concept of innovation failure at the level of the firm and from an innovation management perspective. The findings of this review are based on a total of 69 peer-reviewed articles from 1977 to 2021. We find the concept is widely used yet poorly defined and frequently lacks any theoretical underpinning. By means of a theory-building inductive synthesis our findings contribute to research by reconceptualising the concept of innovation failure along three processual dimensions: failure-as-experimentation; −judgement and -event.</t>
  </si>
  <si>
    <t>Innovation failure, Systematic literature review</t>
  </si>
  <si>
    <t>https://www.sciencedirect.com/science/article/pii/S0048733323000951</t>
  </si>
  <si>
    <t>https://doi.org/10.1016/j.respol.2023.104811</t>
  </si>
  <si>
    <t>pellicelli2023101</t>
  </si>
  <si>
    <t>Michela Pellicelli</t>
  </si>
  <si>
    <t>Chapter five - Managing the supply chain: technologies for digitalization solutions</t>
  </si>
  <si>
    <t>In recent years, technology has profoundly impacted strategies as well as their implementation. Digital technology, by which everything is going to be connected, is forcing companies across all industries to rethink their operations. The development of the internet and mobile technologies has led to a fundamental impact of new technologies on economics and business. Every technology has distinctive elements that account for its employment in specific domains. The present chapter presents the principal innovative solutions for managing and increasing the efficiency of supply chains. Cloud computing, Big Data, Internet of Things (IoT), Blockchain, Robotics, Additive Manufacturing (AM), Autonomous Vehicles (AV), Artificial Intelligence (AI), Co-creation, and Digital Value Chain (DVC) are some of the many innovations that digital technology has made possible. According to Kumar et al., the ‘new-age technologies' - in particular, the Internet of Things (IoT), Artificial Intelligence (AI), Machine Learning and Blockchain - are widely considered the way of the future.</t>
  </si>
  <si>
    <t>Additive Manufaturing, Artificial Intelligence, Autonomous Vehicles, Big Data, Blockchain, Cloud computing, Co-creation, Digital technologies, Digital Value Chain, Emergent computing, Internet of Things, Managing supply chain, Operations management, Robotics, Technology management</t>
  </si>
  <si>
    <t>978-0-323-85532-7</t>
  </si>
  <si>
    <t>https://www.sciencedirect.com/science/article/pii/B9780323855327000025</t>
  </si>
  <si>
    <t>https://doi.org/10.1016/B978-0-323-85532-7.00002-5</t>
  </si>
  <si>
    <t>hua2023109844</t>
  </si>
  <si>
    <t>Guang Hua and Andrew Beng Jin Teoh</t>
  </si>
  <si>
    <t>Deep fidelity in DNN watermarking: A study of backdoor watermarking for classification models</t>
  </si>
  <si>
    <t>Backdoor watermarking is a promising paradigm to protect the copyright of deep neural network (DNN) models. In the existing works on this subject, researchers have intensively focused on watermarking robustness, while the concept of fidelity, which is concerned with the preservation of the model’s original functionality, has received less attention. In this paper, focusing on deep image classification models, we show that the existing shared notion of the sole measurement of learning accuracy is inadequate to characterize backdoor fidelity. Meanwhile, we show that the analogous concept of embedding distortion in multimedia watermarking, interpreted as the total weight loss (TWL) in DNN backdoor watermarking, is also problematic for fidelity measurement. To address this challenge, we propose the concept of deep fidelity, which states that the backdoor watermarked DNN model should preserve both the feature representation and decision boundary of the unwatermarked host model. To achieve deep fidelity, we propose two loss functions termed penultimate feature loss (PFL) and softmax probability-distribution loss (SPL) to preserve feature representation, while the decision boundary is preserved by the proposed fix last layer (FixLL) treatment, inspired by the recent discovery that deep learning with a fixed classifier causes no loss of learning accuracy. With the above designs, both embedding from scratch and fine-tuning strategies are implemented to evaluate the deep fidelity of backdoor embedding, whose advantages over the existing methods are verified via experiments using ResNet18 for MNIST and CIFAR-10 classifications, and wide residual network (i.e., WRN28_10) for CIFAR-100 task. PyTorch codes are available at https://github.com/ghua-ac/dnn_watermark.</t>
  </si>
  <si>
    <t>Deep fidelity, Backdoor watermarking, Backdoor fidelity, Deep learning security, Neural network watermarking, Intellectual property protection, Ownership verification</t>
  </si>
  <si>
    <t>https://www.sciencedirect.com/science/article/pii/S0031320323005423</t>
  </si>
  <si>
    <t>https://doi.org/10.1016/j.patcog.2023.109844</t>
  </si>
  <si>
    <t>r2023103209</t>
  </si>
  <si>
    <t>Harine Rajashree R and Sundarakantham K and Sivasankar E and Mercy Shalinie S</t>
  </si>
  <si>
    <t>A hybrid deep learning framework for privacy preservation in edge computing</t>
  </si>
  <si>
    <t>The number of connected devices in our world is continuously increasing at a rapid rate. The Internet of Things(IoT) civilization has resulted in the generation of enormous amounts of data. Analytics on this data pays off in various sectors like health care, manufacturing, and transportation. However, the data generated in the IoT environment is often sensitive, and hence, the need to address the privacy concerns of the data owners. Existing approaches incur a huge computation cost and there is also a gap between privacy preservation and data utility. In this work, a genetic algorithm is coupled with a deep learning network based on adversarial training to build a utility-privacy balanced, low computation solution. The proposal aims to prevent inference of implicit privacy labels present in the data while maintaining data utility. The first part of the proposed work leverages an optimized encoder architecture to learn latent space representation of the input and the second part is the incorporation of adversary for training the framework to prevent unintended sensitive inference. Both parts are governed by a genetic algorithm to output a fitting encoder. Numerical results carried on a benchmark dataset exhibit the capability to protect sensitive data by keeping the accuracy level of the adversary within 23%, and producing a maximum inference accuracy of 95% for the intended task.</t>
  </si>
  <si>
    <t>Internet of things, Privacy preservation, Evolutionary algorithm, Adversarial training, Deep learning</t>
  </si>
  <si>
    <t>https://www.sciencedirect.com/science/article/pii/S0167404823001190</t>
  </si>
  <si>
    <t>https://doi.org/10.1016/j.cose.2023.103209</t>
  </si>
  <si>
    <t>todescato2024121116</t>
  </si>
  <si>
    <t>Matheus V. Todescato and Luan F. Garcia and Dennis G. Balreira and Joel L. Carbonera</t>
  </si>
  <si>
    <t>Multiscale patch-based feature graphs for image classification</t>
  </si>
  <si>
    <t>Deep learning architectures have demonstrated outstanding results in image classification in the last few years. However, applying sophisticated neural network architectures in small datasets remains challenging. In this context, transfer learning is a promising approach for dealing with this scenario. Generally, the available pre-trained architectures adopt a standard fixed input, which usually implies resizing and cropping the input images in the preprocessing phase, causing information loss. Besides, images present visual features in different scales in real-world scenarios, and most common approaches do not consider this fact. In this paper, we propose an approach that applies transfer learning for dealing with small datasets and leverages visual features extracted by pre-trained models from different scales. We based our approach on graph convolutional networks (GCN) that take graphs representing the images in different scales as input and whose nodes are characterized by features extracted by pre-trained models from regular image patches of different scales. Since GCN can deal with graphs with different numbers of nodes, our approach can deal naturally with images of heterogeneous sizes without discarding relevant information. We evaluated our approach in two datasets: a set of geological images and a publicly available dataset, both presenting characteristics that challenge traditional approaches. We tested our approach by adopting three different pre-trained models as feature extractors: two efficient pre-trained CNN models (DenseNet and ResNeXt) and one Vision Transformer (CLIP). We compared our approach with two conventional approaches for dealing with image classification. The experiments show that our approach achieves better results than the conventional approaches for this task.</t>
  </si>
  <si>
    <t>Image classification, Transfer learning, Feature extraction, Multiscale</t>
  </si>
  <si>
    <t>https://www.sciencedirect.com/science/article/pii/S0957417423016184</t>
  </si>
  <si>
    <t>https://doi.org/10.1016/j.eswa.2023.121116</t>
  </si>
  <si>
    <t>smits202329</t>
  </si>
  <si>
    <t>M. Smits and N. Back and W. Ebbers</t>
  </si>
  <si>
    <t>Responsible design and implementation of technologies for the prevention of infectious diseases: towards a values-based assessment framework for the Dutch government</t>
  </si>
  <si>
    <t>Objectives The Dutch government implemented the apps ‘CoronaMelder’ and ‘CoronaCheck’ to prevent the transmission of SARS-CoV-2. They faced many questions on how to responsibly implement such technologies. Here, we aim to develop an assessment framework to support the Dutch national government with the responsible design and implementation of technologies for the prevention of future infectious diseases. Study design Three-stage web-based Delphi process. Methods The assessment framework was developed through two research phases. During the Initial Design phase, a conceptual version of the assessment framework was developed through a scoping review and semistructured interviews with a scientific board. The Consensus phase involved a three-stage web-based Delphi process with an expert community. Results The final assessment framework consists of five development phases, 10 values, and a total of 152 questions. Conclusions Technology assessment frameworks help policymakers to make informed decisions and contribute to the responsible implementation of technologies in society. The framework is now available for the Dutch government and other stakeholders to use in future pandemics. We discuss the possibilities of using the framework transnationally.</t>
  </si>
  <si>
    <t>Assessment framework, Contact tracing, COVID-19, Technologies, Values</t>
  </si>
  <si>
    <t>0033-3506</t>
  </si>
  <si>
    <t>https://www.sciencedirect.com/science/article/pii/S0033350623002172</t>
  </si>
  <si>
    <t>https://doi.org/10.1016/j.puhe.2023.06.027</t>
  </si>
  <si>
    <t>gianola2023101090</t>
  </si>
  <si>
    <t>Daniel S. Gianola and Nicolò Maria {della Ventura} and Glenn H. Balbus and Patrick Ziemke and McLean P. Echlin and Matthew R. Begley</t>
  </si>
  <si>
    <t>Advances and opportunities in high-throughput small-scale mechanical testing</t>
  </si>
  <si>
    <t>The quest for novel materials used in technologies demanding extreme performance has been accelerated by advances in computational materials screening, additive manufacturing routes, and characterization probes. Despite tremendous progress, the pace of adoption of new materials has still not met the promise of global initiatives in materials discovery. This challenge is particularly acute for structural materials with thermomechanical and environmental demands whose performance depends on microstructure as well as material composition. In this prospective article, we review advances in high-throughput mechanical testing, and the associated specimen fabrication, materials characterization, and modeling tasks that show promise for acceleration of the materials development cycle. We identify a critical need to develop rapid testing and characterization strategies that faithfully reproduce design-relevant properties and circumvent the time and expense of conventional high fidelity testing. We identify small-scale mechanical testing workflows that can incorporate real-time decision making based on feedback from multimodal characterization and computational modeling. These workflows will require site-specific specimen fabrication procedures that are agnostic to the synthesis route and have the ability to modulate microstructure and defect characteristics. We close our review by conceptualizing a fully integrated high-throughput testing platform that addresses the speed-fidelity tradeoff in pursuit of a design-relevant suite of properties for new materials.</t>
  </si>
  <si>
    <t>Mechanical testing, High-throughput, Small-scale testing, Automation, Fidelity, Down-selection, Machine learning, In situ, Laser ablation</t>
  </si>
  <si>
    <t>https://www.sciencedirect.com/science/article/pii/S1359028623000359</t>
  </si>
  <si>
    <t>https://doi.org/10.1016/j.cossms.2023.101090</t>
  </si>
  <si>
    <t>dar2023107311</t>
  </si>
  <si>
    <t>Jawad Ahmad Dar and Kamal Kr Srivastava and Alok Mishra</t>
  </si>
  <si>
    <t>Lung anomaly detection from respiratory sound database (sound signals)</t>
  </si>
  <si>
    <t>Chest or upper body auscultation has long been considered a useful part of the physical examination going back to the time of Hippocrates. However, it did not become a prevalent practice until the invention of the stethoscope by Rene Laennec in 1816, which made the practice suitable and hygienic. Pulmonary disease is a kind of sickness that affects the lungs and various parts of the respiratory system. Lung diseases are the third largest cause of death in the world. According to the World Health Organization (WHO), the five major respiratory diseases, namely chronic obstructive pulmonary disease (COPD), tuberculosis, acute lower respiratory tract infection (LRTI), asthma, and lung cancer, cause the death of more than 3 million people each year worldwide. Respiratory sounds disclose significant information regarding the lungs of patients. Numerous methods are developed for analyzing the lung sounds. However, clinical approaches require qualified pulmonologists to diagnose such kind of signals appropriately and are also time consuming. Hence, an efficient Fractional Water Cycle Swarm Optimizer-based Deep Residual Network (Fr-WCSO-based DRN) is developed in this research for detecting the pulmonary abnormalities using respiratory sounds signals. The proposed Fr-WCSO is newly designed by the incorporation of Fractional Calculus (FC) and Water Cycle Swarm Optimizer WCSO. Meanwhile, WCSO is the combination of Water Cycle Algorithm (WCA) with Competitive Swarm Optimizer (CSO). The respiratory input sound signals are pre-processed and the important features needed for the further processing are effectively extracted. With the extracted features, data augmentation is carried out for minimizing the over fitting issues for improving the overall detection performance. Once data augmentation is done, feature selection is performed using proposed Fr-WCSO algorithm. Finally, pulmonary abnormality detection is performed using DRN where the training procedure of DRN is performed using the developed Fr-WCSO algorithm. The developed method achieved superior performance by considering the evaluation measures, namely True Positive Rate (TPR), True Negative Rate (TNR) and testing accuracy with the values of 0.963(96.3%), 0.932,(93.2%) and 0.948(94.8%), respectively.</t>
  </si>
  <si>
    <t>https://www.sciencedirect.com/science/article/pii/S001048252300776X</t>
  </si>
  <si>
    <t>https://doi.org/10.1016/j.compbiomed.2023.107311</t>
  </si>
  <si>
    <t>priya2023163913</t>
  </si>
  <si>
    <t>A.K. Priya and Balaji Devarajan and Avinash Alagumalai and Hua Song</t>
  </si>
  <si>
    <t>Artificial intelligence enabled carbon capture: A review</t>
  </si>
  <si>
    <t>Carbon capturing is imperative to fight climate change as much carbon emissions are liberated into the atmosphere, leading to adversely negative environmental impacts. Today's world addresses all the issues with the aid of digital technologies like data pooling and artificial intelligence (AI). Accordingly, this study is articulated based on AI-assisted carbon capturing. Techniques including machine learning (ML), deep learning (DL), and hybrid techniques being adopted in carbon capture are discussed. The role of AI tools, frameworks, and mathematical models are also discussed herein. Furthermore, the confluence of AI in carbon capture patent landscape is explored. This study would allow researchers to envision the growth of AI-assisted carbon capture in mitigating climate change and meeting SDG 13 - climate action.</t>
  </si>
  <si>
    <t>AI in carbon capture, Machine learning, Prediction capability, Patent landscape</t>
  </si>
  <si>
    <t>https://www.sciencedirect.com/science/article/pii/S0048969723025342</t>
  </si>
  <si>
    <t>https://doi.org/10.1016/j.scitotenv.2023.163913</t>
  </si>
  <si>
    <t>mori2023101484</t>
  </si>
  <si>
    <t>Yusuke Mori and Hiroaki Yamane and Ryohei Shimizu and Yusuke Mukuta and Tatsuya Harada</t>
  </si>
  <si>
    <t>COMPASS: A creative support system that alerts novelists to the unnoticed missing contents</t>
  </si>
  <si>
    <t>Writing a story is never easy. Even experienced writers sometimes unintentionally omit information from their writings, and it makes the stories not understandable from others. Complementing such unintentionally omitted information using a computer is helpful in providing writing support. Recently, in the field of story understanding and generation, story completion (SC) was proposed to generate the missing parts of an incomplete story. Although its applicability is limited because it requires that the user have prior knowledge of the missing part of a story, missing position prediction (MPP) can be used to compensate for this problem. MPP aims to predict the position of the missing part, but the prerequisite knowledge that “one sentence is missing” is still required. In this study, we propose Variable Number MPP (VN-MPP), a new MPP task that removes this restriction; that is, the task to predict multiple missing sentences or to judge whether there are no missing sentences in the first place. We also propose two methods for this new MPP task. One solves this task end-to-end, while the other learns the two modules separately. The latter allows the writer more flexibility in using the information by making the intermediate outputs between the modules explicit. Based on the novel task, we developed a creative writing support system, COMPASS. The results of a user experiment involving professional creators who write texts in Japanese confirm the efficacy and utility of the developed system. This study aimed to propose a creation support system and, at the same time, to build a relationship of trust between creators and researchers to lay the groundwork for future research and development of creation support AI.</t>
  </si>
  <si>
    <t>Storytelling, Story completion, Story understanding, Creative support, Natural language processing</t>
  </si>
  <si>
    <t>https://www.sciencedirect.com/science/article/pii/S0885230823000037</t>
  </si>
  <si>
    <t>https://doi.org/10.1016/j.csl.2023.101484</t>
  </si>
  <si>
    <t>diazrodriguez2023101896</t>
  </si>
  <si>
    <t>Natalia Díaz-Rodríguez and Javier {Del Ser} and Mark Coeckelbergh and Marcos {López de Prado} and Enrique Herrera-Viedma and Francisco Herrera</t>
  </si>
  <si>
    <t>Connecting the dots in trustworthy Artificial Intelligence: From AI principles, ethics, and key requirements to responsible AI systems and regulation</t>
  </si>
  <si>
    <t>Trustworthy Artificial Intelligence (AI) is based on seven technical requirements sustained over three main pillars that should be met throughout the system’s entire life cycle: it should be (1) lawful, (2) ethical, and (3) robust, both from a technical and a social perspective. However, attaining truly trustworthy AI concerns a wider vision that comprises the trustworthiness of all processes and actors that are part of the system’s life cycle, and considers previous aspects from different lenses. A more holistic vision contemplates four essential axes: the global principles for ethical use and development of AI-based systems, a philosophical take on AI ethics, a risk-based approach to AI regulation, and the mentioned pillars and requirements. The seven requirements (human agency and oversight; robustness and safety; privacy and data governance; transparency; diversity, non-discrimination and fairness; societal and environmental wellbeing; and accountability) are analyzed from a triple perspective: What each requirement for trustworthy AI is, Why it is needed, and How each requirement can be implemented in practice. On the other hand, a practical approach to implement trustworthy AI systems allows defining the concept of responsibility of AI-based systems facing the law, through a given auditing process. Therefore, a responsible AI system is the resulting notion we introduce in this work, and a concept of utmost necessity that can be realized through auditing processes, subject to the challenges posed by the use of regulatory sandboxes. Our multidisciplinary vision of trustworthy AI culminates in a debate on the diverging views published lately about the future of AI. Our reflections in this matter conclude that regulation is a key for reaching a consensus among these views, and that trustworthy and responsible AI systems will be crucial for the present and future of our society.</t>
  </si>
  <si>
    <t>Trustworthy AI, AI ethics, Responsible AI systems, AI regulation, Regulatory sandbox</t>
  </si>
  <si>
    <t>https://www.sciencedirect.com/science/article/pii/S1566253523002129</t>
  </si>
  <si>
    <t>https://doi.org/10.1016/j.inffus.2023.101896</t>
  </si>
  <si>
    <t>kalpokiene2023102197</t>
  </si>
  <si>
    <t>Julija Kalpokiene and Ignas Kalpokas</t>
  </si>
  <si>
    <t>Creative encounters of a posthuman kind – anthropocentric law, artificial intelligence, and art</t>
  </si>
  <si>
    <t>Artificial Intelligence (AI) is becoming an increasingly transformative force in human life. Crucially, its impact is already extending beyond automation of routine tasks and encroaching on creativity – a domain once seen as exclusively human. Hence, this article first surveys the discriminatory and exploitative underpinnings of the anthropocentric thinking that lies beyond attempts at sidelining the creative capacities of AI. Next, four different approaches to creativity and art are analyzed, ultimately conceptualizing art-ness as externally ascribed. Ultimately, the article moves to one way of such ascription – copyrightability – demonstrating the anthropocentric thinking behind attempts to both deny and award copyright protection to AI-generated content. Moreover, it transpires that human authors are under threat whichever of such strategies ends up dominant.</t>
  </si>
  <si>
    <t>Anthropocentrism, Artificial intelligence, Creativity, Copyright</t>
  </si>
  <si>
    <t>https://www.sciencedirect.com/science/article/pii/S0160791X23000027</t>
  </si>
  <si>
    <t>https://doi.org/10.1016/j.techsoc.2023.102197</t>
  </si>
  <si>
    <t>ng2023449</t>
  </si>
  <si>
    <t>Man-Fai Ng and Yongming Sun and Zhi Wei Seh</t>
  </si>
  <si>
    <t>Machine learning-inspired battery material innovation</t>
  </si>
  <si>
    <t>ABSTRACT Machine learning (ML) techniques have been a powerful tool responsible for many new discoveries in materials science in recent years. In the field of energy storage materials, particularly battery materials, ML techniques have been widely utilized to predict and discover materials’ properties. In this review, we first discuss the key properties of the most common electrode and electrolyte materials. We then summarize recent progress in battery material advancement using ML techniques, through the three main strategies of direct property predictions, machine learning potentials, and inverse design. The major challenges, advantages and limitations of these techniques are also discussed. Finally, we conclude this review with a perspective on sustainable battery development using ML.</t>
  </si>
  <si>
    <t>2753-1457</t>
  </si>
  <si>
    <t>https://www.sciencedirect.com/science/article/pii/S2753145723000629</t>
  </si>
  <si>
    <t>https://doi.org/10.1039/d3ya00040k</t>
  </si>
  <si>
    <t>lu2023383</t>
  </si>
  <si>
    <t>Yuqin Lu and Jiangzhong Cao and Shengfeng He and Jiangtao Guo and Qiliang Zhou and Qingyun Dai</t>
  </si>
  <si>
    <t>Learning invariant and uniformly distributed feature space for multi-view generation</t>
  </si>
  <si>
    <t>Multi-view generation from a given single view is a significant, yet challenging problem with broad applications in the field of virtual reality and robotics. Existing methods mainly utilize the basic GAN-based structure to help directly learn a mapping between two different views. Although they can produce plausible results, they still struggle to recover faithful details and fail to generalize to unseen data. In this paper, we propose to learn invariant and uniformly distributed representations for multi-view generation with an “Alignment” and a “Uniformity” constraint (AU-GAN). Our method is inspired by the idea of contrastive learning to learn a well-regulated feature space for multi-view generation. Specifically, our feature extractor is supposed to extract view-invariant representation that captures intrinsic and essential knowledge of the input, and distribute all representations evenly throughout the space to enable the network to “explore” the entire feature space, thus avoiding poor generative ability on unseen data. Extensive experiments on multi-view generation for both faces and objects demonstrate the generative capability of our proposed method on generating realistic and high-quality views, especially for unseen data in wild conditions.</t>
  </si>
  <si>
    <t>Multi-view generation, Generative adversarial networks, Contrastive learning</t>
  </si>
  <si>
    <t>https://www.sciencedirect.com/science/article/pii/S1566253523000192</t>
  </si>
  <si>
    <t>https://doi.org/10.1016/j.inffus.2023.01.011</t>
  </si>
  <si>
    <t>janes2023111793</t>
  </si>
  <si>
    <t>Andrea Janes and Xiaozhou Li and Valentina Lenarduzzi</t>
  </si>
  <si>
    <t>Open tracing tools: Overview and critical comparison</t>
  </si>
  <si>
    <t>Background: Coping with the rapid growing complexity in contemporary software architecture, tracing has become an increasingly critical practice and been adopted widely by software engineers. By adopting tracing tools, practitioners are able to monitor, debug, and optimize distributed software architectures easily. However, with excessive number of valid candidates, researchers and practitioners have a hard time finding and selecting the suitable tracing tools by systematically considering their features and advantages. Objective: To such a purpose, this paper aims to provide an overview of popular Open tracing tools via comparison. Methods: Herein, we first identified 30 tools in an objective, systematic, and reproducible manner adopting the Systematic Multivocal Literature Review protocol. Then, we characterized each tool looking at the 1) measured features, 2) popularity both in peer-reviewed literature and online media, and 3) benefits and issues. We used topic modeling and sentiment analysis to extract and summarize the benefits and issues. Specially, we adopted ChatGPT to support the topic interpretation. Results: As a result, this paper presents a systematic comparison amongst the selected tracing tools in terms of their features, popularity, benefits and issues. Conclusion: The result mainly shows that each tracing tool provides a unique combination of features with also different pros and cons. The contribution of this paper is to provide the practitioners better understanding of the tracing tools facilitating their adoption.</t>
  </si>
  <si>
    <t>Open tracing tool, Telemetry, Multivocal literature review, ChatGPT</t>
  </si>
  <si>
    <t>https://www.sciencedirect.com/science/article/pii/S0164121223001887</t>
  </si>
  <si>
    <t>https://doi.org/10.1016/j.jss.2023.111793</t>
  </si>
  <si>
    <t>harbinja2023105791</t>
  </si>
  <si>
    <t>Edina Harbinja and Lilian Edwards and Marisa McVey</t>
  </si>
  <si>
    <t>Governing ghostbots</t>
  </si>
  <si>
    <t>This article discusses the legal implications of a novel phenomenon, namely, digital reincarnations of deceased persons, sometimes known as post-mortem avatars, deepfakes, replicas, holographs, or chatbots. To elide these multiple names, we use the term 'ghostbots'. The piece is an early attempt to discuss the potential social and individual harms, roughly grouped around notions of privacy (including post-mortem privacy), property, personal data and reputation, arising from ghostbots, how they are regulated and whether they need to be adequately regulated further. For reasons of space and focus, the article does not deal with copyright implications, fraud, consumer protection, tort, product liability, and pornography laws, including the non-consensual use of intimate images (‘revenge porn’). This paper focuses on law, although we fully acknowledge and refer to the role of philosophy and ethics in this domain. We canvas two interesting legal developments with implications for ghostbots, namely, the proposed EU Artificial Intelligence (AI) Act and the 2021 New York law amending publicity rights to protect the rights of celebrities whose personality is used in post-mortem ‘replicas’. The latter especially evidences a remarkable shift from the norm we have chronicled in previous articles of no respect for post-mortem privacy to a growing recognition that personality rights do need protection post-mortem in a world where pop stars and actors are routinely re-created using AI. While the legislative motivation here may still be primarily to protect economic interests, we argue it also shows a concern for dignitary and privacy interests. Given the apparent concern for the appropriation of personality post-mortem, possibly in defiance or ignorance of what the deceased would have wished, we propose an early solution to regulate the rise of ghostbots, namely an enforceable ‘do not bot me’ clause in analogue or digital wills.</t>
  </si>
  <si>
    <t>Ghostbots, Deepfakes, Post-mortem privacy, Digital legacy, Digital remains</t>
  </si>
  <si>
    <t>https://www.sciencedirect.com/science/article/pii/S026736492300002X</t>
  </si>
  <si>
    <t>https://doi.org/10.1016/j.clsr.2023.105791</t>
  </si>
  <si>
    <t>feng202310</t>
  </si>
  <si>
    <t>Xinguo Feng and Yanjun Zhang and Mark Huasong Meng and Yansong Li and Chegne Eu Joe and Zhe Wang and Guangdong Bai</t>
  </si>
  <si>
    <t>Detecting contradictions from IoT protocol specification documents based on neural generated knowledge graph</t>
  </si>
  <si>
    <t>Due to the boom of Internet of Things (IoT) in recent years, various IoT devices are connected to the Internet and communicate with each other through network protocols such as the Constrained Application Protocol (CoAP). These protocols are typically defined and described in specification documents, such as Request for Comments (RFC), which are written in natural or semi-formal languages. Since developers largely follow the specification documents when implementing web protocols, they have become the de facto protocol specifications. Therefore, it must be ensured that the descriptions in them are consistent to avoid technological issues, incompatibility, security risks, or even legal concerns. In this work, we propose Neural RFC Knowledge Graph (NRFCKG), a neural network-generated knowledge graph based contradictions detection tool for IoT protocol specification documents. Our approach can automatically parse the specification documents and construct knowledge graphs from them through entity extraction, relation extraction, and rule extraction with large language models. It then conducts an intra-entity and inter-entity contradiction detection over the generated knowledge graph. We implement NRFCKG and apply it to the most extensively used messaging protocols in IoT, including the main RFC (RFC7252) of CoAP, the specification document of MQTT, and the specification document of AMQP. Our evaluation shows that NRFCKG generalizes well to other specification documents and it manages to detect contradictions from these IoT protocol specification documents.</t>
  </si>
  <si>
    <t>Internet of things, Natural language processing, Web protocol, Contradiction detection, Large language models</t>
  </si>
  <si>
    <t>0019-0578</t>
  </si>
  <si>
    <t>https://www.sciencedirect.com/science/article/pii/S0019057823001945</t>
  </si>
  <si>
    <t>https://doi.org/10.1016/j.isatra.2023.04.025</t>
  </si>
  <si>
    <t>tu2023226</t>
  </si>
  <si>
    <t>Zhengkai Tu and Thijs Stuyver and Connor W. Coley</t>
  </si>
  <si>
    <t>Predictive chemistry: machine learning for reaction deployment, reaction development, and reaction discovery</t>
  </si>
  <si>
    <t>The field of predictive chemistry relates to the development of models able to describe how molecules interact and react. It encompasses the long-standing task of computer-aided retrosynthesis, but is far more reaching and ambitious in its goals. In this review, we summarize several areas where predictive chemistry models hold the potential to accelerate the deployment, development, and discovery of organic reactions and advance synthetic chemistry.</t>
  </si>
  <si>
    <t>2041-6520</t>
  </si>
  <si>
    <t>https://www.sciencedirect.com/science/article/pii/S2041652023061746</t>
  </si>
  <si>
    <t>https://doi.org/10.1039/d2sc05089g</t>
  </si>
  <si>
    <t>aminizadeh2023107745</t>
  </si>
  <si>
    <t>Sarina Aminizadeh and Arash Heidari and Shiva Toumaj and Mehdi Darbandi and Nima Jafari Navimipour and Mahsa Rezaei and Samira Talebi and Poupak Azad and Mehmet Unal</t>
  </si>
  <si>
    <t>The applications of machine learning techniques in medical data processing based on distributed computing and the Internet of Things</t>
  </si>
  <si>
    <t>Medical data processing has grown into a prominent topic in the latest decades with the primary goal of maintaining patient data via new information technologies, including the Internet of Things (IoT) and sensor technologies, which generate patient indexes in hospital data networks. Innovations like distributed computing, Machine Learning (ML), blockchain, chatbots, wearables, and pattern recognition can adequately enable the collection and processing of medical data for decision-making in the healthcare era. Particularly, to assist experts in the disease diagnostic process, distributed computing is beneficial by digesting huge volumes of data swiftly and producing personalized smart suggestions. On the other side, the current globe is confronting an outbreak of COVID-19, so an early diagnosis technique is crucial to lowering the fatality rate. ML systems are beneficial in aiding radiologists in examining the incredible amount of medical images. Nevertheless, they demand a huge quantity of training data that must be unified for processing. Hence, developing Deep Learning (DL) confronts multiple issues, such as conventional data collection, quality assurance, knowledge exchange, privacy preservation, administrative laws, and ethical considerations. In this research, we intend to convey an inclusive analysis of the most recent studies in distributed computing platform applications based on five categorized platforms, including cloud computing, edge, fog, IoT, and hybrid platforms. So, we evaluated 27 articles regarding the usage of the proposed framework, deployed methods, and applications, noting the advantages, drawbacks, and the applied dataset and screening the security mechanism and the presence of the Transfer Learning (TL) method. As a result, it was proved that most recent research (about 43%) used the IoT platform as the environment for the proposed architecture, and most of the studies (about 46%) were done in 2021. In addition, the most popular utilized DL algorithm was the Convolutional Neural Network (CNN), with a percentage of 19.4%. Hence, despite how technology changes, delivering appropriate therapy for patients is the primary aim of healthcare-associated departments. Therefore, further studies are recommended to develop more functional architectures based on DL and distributed environments and better evaluate the present healthcare data analysis models.</t>
  </si>
  <si>
    <t>Medical data processing, Healthcare data analysis, Deep learning, Distributed computing</t>
  </si>
  <si>
    <t>0169-2607</t>
  </si>
  <si>
    <t>https://www.sciencedirect.com/science/article/pii/S016926072300411X</t>
  </si>
  <si>
    <t>https://doi.org/10.1016/j.cmpb.2023.107745</t>
  </si>
  <si>
    <t>lin2023101802</t>
  </si>
  <si>
    <t>Jing Lin and Zhimeng Liu and Yujie Guo and Shulin Wang and Zhang Tao and Xiangdong Xue and Rushuo Li and Shihao Feng and Linmeng Wang and Jiangtao Liu and Hongyi Gao and Ge Wang and Yanjing Su</t>
  </si>
  <si>
    <t>Machine learning accelerates the investigation of targeted MOFs: Performance prediction, rational design and intelligent synthesis</t>
  </si>
  <si>
    <t>Metal-organic frameworks (MOFs) are a new class of nanoporous materials that are widely used in various emerging fields due to their large specific surface area, high porosity and tunable pore size. Its excellent chemical tunability provides a wide material space, in which tens of thousands of MOFs have been synthesized. However, it is impossible to explore such a vast chemical space through trial-and-error methods, making it difficult to achieve custom design of high-performance MOFs for specific applications. Machine learning (ML) is a powerful tool for guiding materials design and preparation by mining the hidden knowledge in data, and can even make prediction of material properties in seconds. This review aims to provide readers with a new perspective on how ML has been changing the research and development paradigm of MOFs. The four main data sources for MOFs and how to select the suitable features (descriptors) are firstly presented to enable the reader to quickly acquire data and carry out machine learning. Moreover, the application of ML in the development of MOFs is highlighted from the perspectives of performance prediction, rational design and intelligent synthesis. Finally, the future challenges and opportunities of combining ML with MOFs from the points of view of data and algorithms are proposed. This review will provide instructive guidance for ML-assisted MOFs research.</t>
  </si>
  <si>
    <t>Metal-organic frameworks, Machine learning, Nanoporous materials, Performance prediction, Rational design, Intelligent synthesis</t>
  </si>
  <si>
    <t>1748-0132</t>
  </si>
  <si>
    <t>https://www.sciencedirect.com/science/article/pii/S1748013223000518</t>
  </si>
  <si>
    <t>https://doi.org/10.1016/j.nantod.2023.101802</t>
  </si>
  <si>
    <t>agathokleous2023164154</t>
  </si>
  <si>
    <t>Evgenios Agathokleous and Costas J. Saitanis and Chao Fang and Zhen Yu</t>
  </si>
  <si>
    <t>Use of ChatGPT: What does it mean for biology and environmental science?</t>
  </si>
  <si>
    <t>Artificial intelligence (AI) large language models (LLMs) have emerged as important technologies. Recently, ChatGPT (Generative Pre-trained Transformer) has been released and attracted massive interest from the public, owing to its unique capabilities to simplify many daily tasks of people from diverse backgrounds and social statuses. Here, we discuss how ChatGPT (and similar AI technologies) can impact biology and environmental science, providing examples obtained through interactive sessions with ChatGPT. The benefits that ChatGPT offers are ample and can impact many aspects of biology and environmental science, including education, research, scientific publishing, outreach, and societal translation. Among others, ChatGPT can simplify and expedite highly complex and challenging tasks. As an example to illustrate this, we provide 100 important questions for biology and 100 important questions for environmental science. Although ChatGPT offers a plethora of benefits, there are several risks and potential harms associated with its use, which we analyze herein. Awareness of risks and potential harms should be raised. However, understanding and overcoming the current limitations could lead these recent technological advances to push biology and environmental science to their limits.</t>
  </si>
  <si>
    <t>Artificial intelligence, ChatGPT, Biology, Environmental science, Generative Pre-trained Transformer, Large language model</t>
  </si>
  <si>
    <t>https://www.sciencedirect.com/science/article/pii/S0048969723027754</t>
  </si>
  <si>
    <t>https://doi.org/10.1016/j.scitotenv.2023.164154</t>
  </si>
  <si>
    <t>ma2023103792</t>
  </si>
  <si>
    <t>Nan Ma and Janita Pak Chun Chau and Yuli Zang and Yongfang Deng and Cho Lee Wong and David R Thompson</t>
  </si>
  <si>
    <t>Perceptions and experiences of exercise among pregnant women</t>
  </si>
  <si>
    <t>Introduction Though exercise during pregnancy can yield important maternal benefits, most pregnant women in China do less aerobic exercise than is currently recommended. This qualitative study aimed to explore the perceptions and experiences of physical exercise among pregnant women and to identify perceived barriers to and facilitators of exercise participation. Methods Purposive sampling was used to recruit 40 pregnant women attending prenatal visits at an obstetrics outpatient department of a tertiary general hospital in Southern China. Individual semi-structured telephone interviews were conducted with the verbatim transcripts analyzed through content analysis. Results Three main themes emerged from the data: perceptions and patterns of exercise; concerns and hesitations about participating in exercise; and determinants of adoption and maintenance of exercise participation. Though pregnant women recognised their need for physical exercise instruction, their demands remained unmet due to a combination of factors such as lack of knowledge, confidence, and support, and concerns about safety. Discussion The findings of this study suggest that the provision of tailored exercise programs for pregnant women, which include education, reassurance, motivational strategies, and lay and professional support, may help improve knowledge, allay concerns, boost confidence, and bolster support when doing physical exercise.</t>
  </si>
  <si>
    <t>Exercise, Perceptions, Experiences, Pregnancy</t>
  </si>
  <si>
    <t>https://www.sciencedirect.com/science/article/pii/S026661382300195X</t>
  </si>
  <si>
    <t>https://doi.org/10.1016/j.midw.2023.103792</t>
  </si>
  <si>
    <t>kazerouni2023102846</t>
  </si>
  <si>
    <t>Amirhossein Kazerouni and Ehsan Khodapanah Aghdam and Moein Heidari and Reza Azad and Mohsen Fayyaz and Ilker Hacihaliloglu and Dorit Merhof</t>
  </si>
  <si>
    <t>Diffusion models in medical imaging: A comprehensive survey</t>
  </si>
  <si>
    <t>Denoising diffusion models, a class of generative models, have garnered immense interest lately in various deep-learning problems. A diffusion probabilistic model defines a forward diffusion stage where the input data is gradually perturbed over several steps by adding Gaussian noise and then learns to reverse the diffusion process to retrieve the desired noise-free data from noisy data samples. Diffusion models are widely appreciated for their strong mode coverage and quality of the generated samples in spite of their known computational burdens. Capitalizing on the advances in computer vision, the field of medical imaging has also observed a growing interest in diffusion models. With the aim of helping the researcher navigate this profusion, this survey intends to provide a comprehensive overview of diffusion models in the discipline of medical imaging. Specifically, we start with an introduction to the solid theoretical foundation and fundamental concepts behind diffusion models and the three generic diffusion modeling frameworks, namely, diffusion probabilistic models, noise-conditioned score networks, and stochastic differential equations. Then, we provide a systematic taxonomy of diffusion models in the medical domain and propose a multi-perspective categorization based on their application, imaging modality, organ of interest, and algorithms. To this end, we cover extensive applications of diffusion models in the medical domain, including image-to-image translation, reconstruction, registration, classification, segmentation, denoising, 2/3D generation, anomaly detection, and other medically-related challenges. Furthermore, we emphasize the practical use case of some selected approaches, and then we discuss the limitations of the diffusion models in the medical domain and propose several directions to fulfill the demands of this field. Finally, we gather the overviewed studies with their available open-source implementations at our GitHub.11https://github.com/amirhossein-kz/Awesome-Diffusion-Models-in-Medical-Imaging. We aim to update the relevant latest papers within it regularly.</t>
  </si>
  <si>
    <t>Generative models, Diffusion models, Denoising diffusion models, Noise conditioned score networks, Score-based models, Medical imaging, Medical applications, Survey</t>
  </si>
  <si>
    <t>https://www.sciencedirect.com/science/article/pii/S1361841523001068</t>
  </si>
  <si>
    <t>https://doi.org/10.1016/j.media.2023.102846</t>
  </si>
  <si>
    <t>ali2023101805</t>
  </si>
  <si>
    <t>Sajid Ali and Tamer Abuhmed and Shaker El-Sappagh and Khan Muhammad and Jose M. Alonso-Moral and Roberto Confalonieri and Riccardo Guidotti and Javier {Del Ser} and Natalia Díaz-Rodríguez and Francisco Herrera</t>
  </si>
  <si>
    <t>Explainable Artificial Intelligence (XAI): What we know and what is left to attain Trustworthy Artificial Intelligence</t>
  </si>
  <si>
    <t>Artificial intelligence (AI) is currently being utilized in a wide range of sophisticated applications, but the outcomes of many AI models are challenging to comprehend and trust due to their black-box nature. Usually, it is essential to understand the reasoning behind an AI model’s decision-making. Thus, the need for eXplainable AI (XAI) methods for improving trust in AI models has arisen. XAI has become a popular research subject within the AI field in recent years. Existing survey papers have tackled the concepts of XAI, its general terms, and post-hoc explainability methods but there have not been any reviews that have looked at the assessment methods, available tools, XAI datasets, and other related aspects. Therefore, in this comprehensive study, we provide readers with an overview of the current research and trends in this rapidly emerging area with a case study example. The study starts by explaining the background of XAI, common definitions, and summarizing recently proposed techniques in XAI for supervised machine learning. The review divides XAI techniques into four axes using a hierarchical categorization system: (i) data explainability, (ii) model explainability, (iii) post-hoc explainability, and (iv) assessment of explanations. We also introduce available evaluation metrics as well as open-source packages and datasets with future research directions. Then, the significance of explainability in terms of legal demands, user viewpoints, and application orientation is outlined, termed as XAI concerns. This paper advocates for tailoring explanation content to specific user types. An examination of XAI techniques and evaluation was conducted by looking at 410 critical articles, published between January 2016 and October 2022, in reputed journals and using a wide range of research databases as a source of information. The article is aimed at XAI researchers who are interested in making their AI models more trustworthy, as well as towards researchers from other disciplines who are looking for effective XAI methods to complete tasks with confidence while communicating meaning from data.</t>
  </si>
  <si>
    <t>Explainable Artificial Intelligence, Interpretable machine learning, Trustworthy AI, AI principles, Post-hoc explainability, XAI assessment, Data Fusion, Deep Learning</t>
  </si>
  <si>
    <t>https://www.sciencedirect.com/science/article/pii/S1566253523001148</t>
  </si>
  <si>
    <t>https://doi.org/10.1016/j.inffus.2023.101805</t>
  </si>
  <si>
    <t>maric2023122605</t>
  </si>
  <si>
    <t>Josip Marić and Marco Opazo-Basáez and Božidar Vlačić and Marina Dabić</t>
  </si>
  <si>
    <t>Innovation management of three-dimensional printing (3DP) technology: Disclosing insights from existing literature and determining future research streams</t>
  </si>
  <si>
    <t>Three-dimensional printing (3DP) is a technological innovation that has been receiving an increased amount of attention – both in the media and among scholars – as a result of its profound implications for business, industry, and society. Although it has existed since the 1980s, literature reviews covering major aspects of 3DP technology through the lenses of business and management studies remain limiting with regards to their scope and insights. Through a systematic literature review of 192 manuscripts published in top-tier journals indexed in Scopus and Web of Science scholarly databases, this study combines the results of a Multiple Correspondence Analysis and a content analysis to holistically elaborate principal research themes, theoretical frameworks, and future research trends. Major research themes, summarized respectively as: industrial revolution; strategy; technology adoption and governance; performance; risk and uncertainty; human resources; innovation; and sustainability and circular economy, are closely analyzed, and research predictions are provided with regards to the topics of Industry 5.0, future of governance and 3DP adoption, operations performance and supply chain management, and sustainable development and circular economy. Theoretical contributions explore and consolidate the most relevant theoretical foundations of 3DP as a research field and offer guidelines for scholars to consider in future projects.</t>
  </si>
  <si>
    <t>3D print, Additive manufacturing, Innovation management, Systematic literature review, Multi correspondence analysis</t>
  </si>
  <si>
    <t>https://www.sciencedirect.com/science/article/pii/S0040162523002901</t>
  </si>
  <si>
    <t>https://doi.org/10.1016/j.techfore.2023.122605</t>
  </si>
  <si>
    <t>agnihotri202398</t>
  </si>
  <si>
    <t>Abhishek Agnihotri and Narendra Kohli</t>
  </si>
  <si>
    <t>Challenges, opportunities, and advances related to COVID-19 classification based on deep learning</t>
  </si>
  <si>
    <t>The novel coronavirus disease, or COVID-19, is a hazardous disease. It is endangering the lives of many people living in more than two hundred countries. It directly affects the lungs. In general, two main imaging modalities, i.e., computed tomography (CT) and chest x-ray (CXR) are used to achieve a speedy and reliable medical diagnosis. Identifying the coronavirus in medical images is exceedingly difficult for diagnosis, assessment, and treatment. It is demanding, time-consuming, and subject to human mistakes. In biological disciplines, excellent performance can be achieved by employing artificial intelligence (AI) models. As a subfield of AI, deep learning (DL) networks have drawn considerable attention than standard machine learning (ML) methods. DL models automatically carry out all the steps of feature extraction, feature selection, and classification. This study has performed comprehensive analysis of coronavirus classification using CXR and CT imaging modalities using DL architectures. Additionally, we have discussed how transfer learning is helpful in this regard. Finally, the problem of designing and implementing a system using computer-aided diagnostic (CAD) to find COVID-19 using DL approaches highlighted a future research possibility.</t>
  </si>
  <si>
    <t>Classification, COVID-19, Coronavirus, Deep learning, CAD system</t>
  </si>
  <si>
    <t>2666-7649</t>
  </si>
  <si>
    <t>https://www.sciencedirect.com/science/article/pii/S2666764923000188</t>
  </si>
  <si>
    <t>https://doi.org/10.1016/j.dsm.2023.03.005</t>
  </si>
  <si>
    <t>muffoletto202380</t>
  </si>
  <si>
    <t>Marica Muffoletto and Hao Xu and Karl P. Kunze and Radhouene Neji and René Botnar and Claudia Prieto and Daniel Rückert and Alistair A. Young</t>
  </si>
  <si>
    <t>Combining generative modelling and semi-supervised domain adaptation for whole heart cardiovascular magnetic resonance angiography segmentation</t>
  </si>
  <si>
    <t>Background Quantification of three-dimensional (3D) cardiac anatomy is important for the evaluation of cardiovascular diseases. Changes in anatomy are indicative of remodeling processes as the heart tissue adapts to disease. Although robust segmentation methods exist for computed tomography angiography (CTA), few methods exist for whole-heart cardiovascular magnetic resonance angiograms (CMRA) which are more challenging due to variable contrast, lower signal to noise ratio and a limited amount of labeled data. Methods Two state-of-the-art unsupervised generative deep learning domain adaptation architectures, generative adversarial networks and variational auto-encoders, were applied to 3D whole heart segmentation of both conventional (n = 20) and high-resolution (n = 45) CMRA (target) images, given segmented CTA (source) images for training. An additional supervised loss function was implemented to improve performance given 10%, 20% and 30% segmented CMRA cases. A fully supervised nn-UNet trained on the given CMRA segmentations was used as the benchmark. Results The addition of a small number of segmented CMRA training cases substantially improved performance in both generative architectures in both standard and high-resolution datasets. Compared with the nn-UNet benchmark, the generative methods showed substantially better performance in the case of limited labelled cases. On the standard CMRA dataset, an average 12% (adversarial method) and 10% (variational method) improvement in Dice score was obtained. Conclusions Unsupervised domain-adaptation methods for CMRA segmentation can be boosted by the addition of a small number of supervised target training cases. When only few labelled cases are available, semi-supervised generative modelling is superior to supervised methods.</t>
  </si>
  <si>
    <t>Deep learning, Whole-heart segmentation, Domain adaptation, Generative adversarial networks, Variational auto-encoders</t>
  </si>
  <si>
    <t>1097-6647</t>
  </si>
  <si>
    <t>https://www.sciencedirect.com/science/article/pii/S1097664724010548</t>
  </si>
  <si>
    <t>https://doi.org/10.1186/s12968-023-00981-6</t>
  </si>
  <si>
    <t>zhang2023536</t>
  </si>
  <si>
    <t>Jie Zhang and Shengbin Liao and Haofeng Zhang and Yang Long and Zheng Zhang and Li Liu</t>
  </si>
  <si>
    <t>Data driven recurrent generative adversarial network for generalized zero shot image classification</t>
  </si>
  <si>
    <t>Traditional Generative Adversarial Network (GAN) based Generalized Zero Shot Learning (GZSL) methods usually suffer from a problem that these methods ignore the differences between classes when using the standard normal distribution to fit the true distribution of each category, and the incompleteness of a single adversarial training makes the model unable to capture all the characteristics of the samples. To address this problem, a data-driven recurrent adversarial generative network is proposed in this paper. We first synthesize visual prototypes for unseen classes using the transformation from semantic attributes to visual prototypes learned on seen classes. Then, some noise is generated from these prototypes to synthesize the unseen samples according to the corresponding semantic attributes. During the sample generation process, a recurrent generative adversarial network is designed to facilitate the generated visual features to be more representative. Extensive experiments on five popular datasets as well as detailed ablation studies demonstrate the effectiveness and superiority of the proposed method.</t>
  </si>
  <si>
    <t>Generalized zero-shot learning, Data-driven sampling, Prototype synthesis, Recurrent adversarial network</t>
  </si>
  <si>
    <t>https://www.sciencedirect.com/science/article/pii/S0020025523000403</t>
  </si>
  <si>
    <t>https://doi.org/10.1016/j.ins.2023.01.039</t>
  </si>
  <si>
    <t>lau2023105828</t>
  </si>
  <si>
    <t>Joseph Lau</t>
  </si>
  <si>
    <t>(Let's) playing by the rules: A choice of law rule for communication of copyright material from video games to the public, through Let's Plays</t>
  </si>
  <si>
    <t>Several proposals have been made regarding a choice of law rule for ‘ubiquitous infringements’ (the unauthorised dissemination of copyright material online) but none have been implemented by national courts, which continue to struggle with the issue of what law determines whether ubiquitous infringements have occurred. This article explores fresh solutions to that issue, focusing on the scenario where copyright material from video games is communicated to the public, through its inclusion in Let's Plays (playthroughs of video games streamed from platforms like YouTube), or where such use of that material, under the terms of a license, is contemplated. In this scenario, the issue of infringement should be governed by the law of the place of the video game developer's incorporation, as a proxy for laws qualifying as the lex loci protectionis (law of the country where protection is sought (Fawcett &amp; Torremans (2011)), abbreviated as the LLP). Where any party can prove specific differences between the law of the place of the developer's incorporation and a law qualifying as the LLP (called State A's law for ease of reference), in aspects essential for deciding whether infringement has occurred, the forum court must issue separate rulings as to whether (i) the claimant's copyrights under State A's laws have been infringed; and (ii) the claimant's copyrights under laws besides those of State A have been infringed. Courts should also adopt, as a mandatory rule of their domestic law, a rule precluding de facto infringements of copyrights in video games and/or their constituent elements from giving rise to liability for infringement.</t>
  </si>
  <si>
    <t>Copyright, Internet, Let's Plays, Video games, Private international law</t>
  </si>
  <si>
    <t>https://www.sciencedirect.com/science/article/pii/S0267364923000389</t>
  </si>
  <si>
    <t>https://doi.org/10.1016/j.clsr.2023.105828</t>
  </si>
  <si>
    <t>chen2023343</t>
  </si>
  <si>
    <t>Sheng Lin CHEN and Yu Tong KANG and Yi He LIANG and Xiao Tong QIU and Zhen Jun LI</t>
  </si>
  <si>
    <t>A Core Genome Multilocus Sequence Typing Scheme for Proteus mirabilis</t>
  </si>
  <si>
    <t>Objective A core genome multilocus sequence typing (cgMLST) scheme to genotype and identify potential risk clonal groups (CGs) in Proteus mirabilis. Methods In this work, we propose a publicly available cgMLST scheme for P. mirabilis using chewBBACA. In total 72 complete P. mirabilis genomes, representing the diversity of this species, were used to set up a cgMLST scheme targeting 1,842 genes, 635 unfinished (contig, chromosome, and scaffold) genomes were used for its validation. Results We identified a total of 205 CGs from 695 P. mirabilis strains with regional distribution characteristics. Of these, 159 unique CGs were distributed in 16 countries. CG20 and CG3 carried large numbers of shared and unique antibiotic resistance genes. Nine virulence genes (papC, papD, papE, papF, papG, papH, papI, papJ, and papK) related to the P fimbrial operon that cause severe urinary tract infections were only found in CG20. These CGs require attention due to potential risks. Conclusion This research innovatively performs high-resolution molecular typing of P. mirabilis using whole-genome sequencing technology combined with a bioinformatics pipeline (chewBBACA). We found that the CGs of P. mirabilis showed regional distribution differences. We expect that our research will contribute to the establishment of cgMLST for P. mirabilis.</t>
  </si>
  <si>
    <t>, CgMLST, Genotyping, Clonal evolution, ChewBBACA</t>
  </si>
  <si>
    <t>0895-3988</t>
  </si>
  <si>
    <t>https://www.sciencedirect.com/science/article/pii/S0895398823000594</t>
  </si>
  <si>
    <t>https://doi.org/10.3967/bes2023.040</t>
  </si>
  <si>
    <t>doo2023877</t>
  </si>
  <si>
    <t>Florence X. Doo and Tessa S. Cook and Eliot L. Siegel and Anupam Joshi and Vishwa Parekh and Ameena Elahi and Paul H. Yi</t>
  </si>
  <si>
    <t>Exploring the Clinical Translation of Generative Models Like ChatGPT: Promise and Pitfalls in Radiology, From Patients to Population Health</t>
  </si>
  <si>
    <t>Generative artificial intelligence (AI) tools such as GPT-4, and the chatbot interface ChatGPT, show promise for a variety of applications in radiology and health care. However, like other AI tools, ChatGPT has limitations and potential pitfalls that must be considered before adopting it for teaching, clinical practice, and beyond. We summarize five major emerging use cases for ChatGPT and generative AI in radiology across the levels of increasing data complexity, along with pitfalls associated with each. As the use of AI in health care continues to grow, it is crucial for radiologists (and all physicians) to stay informed and ensure the safe translation of these new technologies.</t>
  </si>
  <si>
    <t>generative artificial intelligence, radiology, limitations, large language models, ChatGPT</t>
  </si>
  <si>
    <t>1546-1440</t>
  </si>
  <si>
    <t>https://www.sciencedirect.com/science/article/pii/S1546144023005161</t>
  </si>
  <si>
    <t>https://doi.org/10.1016/j.jacr.2023.07.007</t>
  </si>
  <si>
    <t>company2023103486</t>
  </si>
  <si>
    <t>Pedro Company and Jorge D. Camba and Stanislao Patalano and Ferdinando Vitolo and Antonio Lanzotti</t>
  </si>
  <si>
    <t>A Functional Classification of Text Annotations for Engineering Design</t>
  </si>
  <si>
    <t>Describing and supplementing geometric shapes (parts) and layouts (assemblies) with relevant information is key for successful product design communication. 3D annotation tools are widely available in commercial systems, but they are generally used in the same manner as 2D annotations in traditional engineering drawings. The gap between technology and practices is particularly evident in plain text annotations. In this paper, we introduce a functional classification of text annotations to provide an information framework for shifting traditional annotation practices towards the Model-Based Definition (MBD) paradigm. In our view, the current classification of dimensions, tolerances, symbols, notes, and text does not stress the inherent properties of two broader categories: symbols and text. Symbol-based annotations use a symbolic language (mostly standardized) such as Geometric Dimensioning and Tolerancing (GD&amp;T) to provide precise information about the implications of geometric imperfections in manufacturing, whereas notes and text are based on non-standardized and unstructured plain text, and can be used to convey design information. We advocate that text annotations can be characterized in four different functional types (objectives, requirements, rationale, and intent), which should be classified as such when annotations are added to a model. The identification and definition of a formalized structure and syntax can enable the management of the annotations as separate entities, thus leveraging their individual features, or as a group to gain a global and collective view of the design problem. The proposed classification was tested with a group of users in a redesign task that involved a series of geometric changes to an annotated assembly model.</t>
  </si>
  <si>
    <t>Annotations, Model-based definition, Text annotations</t>
  </si>
  <si>
    <t>0010-4485</t>
  </si>
  <si>
    <t>https://www.sciencedirect.com/science/article/pii/S0010448523000180</t>
  </si>
  <si>
    <t>https://doi.org/10.1016/j.cad.2023.103486</t>
  </si>
  <si>
    <t>wang20231831</t>
  </si>
  <si>
    <t>Xing Quan Wang and Pengguang Chen and Cheuk Lun Chow and Denvid Lau</t>
  </si>
  <si>
    <t>Artificial-intelligence-led revolution of construction materials: From molecules to Industry 4.0</t>
  </si>
  <si>
    <t>Summary Industry 4.0 promotes the transformation of manufacturing industry to intelligence, which demands advances in materials, devices, and systems of the construction industry. Researchers of construction materials have incorporated artificial intelligence technology to accelerate these advances. From this perspective, we evaluate the latest advances in applying machine learning to the development of concrete, fiber-reinforced composites, and metals in improving their durability, sustainability, safety, and recyclability. We highlight how artificial intelligence addresses the challenges of material research, emphasizing the peculiarities of the construction industry under the Industry 4.0 framework. Based on the advances in artificial intelligence, we envision integration with Industry 4.0, starting with digitization of construction materials, progressing to advanced manufacturing, and eventually aiming to the level of intelligent application and operation of buildings. A revolutionary future can be envisaged in which design, manufacturing, and application of construction materials involve the meticulous integration of artificial intelligence, big data with all theory, experiments, and computations.</t>
  </si>
  <si>
    <t>construction materials, artificial intelligence, machine learning, Industry 4.0</t>
  </si>
  <si>
    <t>2590-2385</t>
  </si>
  <si>
    <t>https://www.sciencedirect.com/science/article/pii/S2590238523002023</t>
  </si>
  <si>
    <t>https://doi.org/10.1016/j.matt.2023.04.016</t>
  </si>
  <si>
    <t>han2023262</t>
  </si>
  <si>
    <t>Xianjun Han and Qianqian Chen and Zhaoyang Xie and Xuejun Li and Hongyu Yang</t>
  </si>
  <si>
    <t>Multiscale progressive text prompt network for medical image segmentation</t>
  </si>
  <si>
    <t>The accurate segmentation of medical images is a crucial step in obtaining reliable morphological statistics. However, training a deep neural network for this task requires a large amount of labeled data to ensure high-accuracy results. To address this issue, we propose using progressive text prompts as prior knowledge to guide the segmentation process. Our model consists of two stages. In the first stage, we perform contrastive learning on natural images to pretrain a powerful prior prompt encoder (PPE). This PPE leverages text prior prompts to generate multimodality features. In the second stage, medical image and text prior prompts are sent into the PPE inherited from the first stage to achieve the downstream medical image segmentation task. A multiscale feature fusion block (MSFF) combines the features from the PPE to produce multiscale multimodality features. These two progressive features not only bridge the semantic gap but also improve prediction accuracy. Finally, an UpAttention block refines the predicted results by merging the image and text features. This design provides a simple and accurate way to leverage multiscale progressive text prior prompts for medical image segmentation. Compared with using only images, our model achieves high-quality results with low data annotation costs. Moreover, our model not only has excellent reliability and validity on medical images but also performs well on natural images. The experimental results on different image datasets demonstrate that our model is effective and robust for image segmentation.</t>
  </si>
  <si>
    <t>Medical image segmentation, Multiscale progressive network, Text prompt, Multimodal image segmentation</t>
  </si>
  <si>
    <t>0097-8493</t>
  </si>
  <si>
    <t>https://www.sciencedirect.com/science/article/pii/S0097849323002170</t>
  </si>
  <si>
    <t>https://doi.org/10.1016/j.cag.2023.08.030</t>
  </si>
  <si>
    <t>an2023104509</t>
  </si>
  <si>
    <t>Yu An and Haiwen Du and Siteng Ma and Yingjie Niu and Dairui Liu and Jing Wang and Yuhan Du and Conrad Childs and John Walsh and Ruihai Dong</t>
  </si>
  <si>
    <t>Current state and future directions for deep learning based automatic seismic fault interpretation: A systematic review</t>
  </si>
  <si>
    <t>Automated seismic fault interpretation has been an active area of research. Since 2018, Deep learning (DL) based seismic fault interpretation methods have emerged and shown promising results. However, to date, these methods have not been reasonably summarised, making it difficult for those involved to make sense of the current development process. To close this gap, we systematically reviewed the DL-based fault interpretation literature published between 2012 and 2022, and searched seven digital libraries. Fault interpretation has been considered an image-processing task using only convolutional neural networks (CNN)-based DL methods, and most of them have been trained in a supervised manner. U-Net and its variants designed for the image segmentation task are the most commonly used network structures. A total of 73 seismic datasets were summarised from the 56 articles included, of which only three field datasets and four synthetic datasets were publicly available benchmarks. The study reported benefits of using DL, such as its outstanding learning and generalisation capabilities or predicting faults in a fast, cheap and repeatable manner, which ultimately led to an increase in the acceptability of these methods and the potential to incorporate them into oil and industry workflows. However, we identified 12 challenges that hinder its integration into industrial workflows, including the most discussed lack of sufficient annotated data. We conclude with an in-depth discussion of current research trends and potential future research directions to promote research on less studied areas and collaboration between computer scientists and geoscientists.</t>
  </si>
  <si>
    <t>Systematic literature review, Deep learning, DL, Seismic fault interpretation, Artificial intelligence, Convolutional neural network</t>
  </si>
  <si>
    <t>0012-8252</t>
  </si>
  <si>
    <t>https://www.sciencedirect.com/science/article/pii/S0012825223001988</t>
  </si>
  <si>
    <t>https://doi.org/10.1016/j.earscirev.2023.104509</t>
  </si>
  <si>
    <t>mirikharaji2023102863</t>
  </si>
  <si>
    <t>Zahra Mirikharaji and Kumar Abhishek and Alceu Bissoto and Catarina Barata and Sandra Avila and Eduardo Valle and M. Emre Celebi and Ghassan Hamarneh</t>
  </si>
  <si>
    <t>A survey on deep learning for skin lesion segmentation</t>
  </si>
  <si>
    <t>Skin cancer is a major public health problem that could benefit from computer-aided diagnosis to reduce the burden of this common disease. Skin lesion segmentation from images is an important step toward achieving this goal. However, the presence of natural and artificial artifacts (e.g., hair and air bubbles), intrinsic factors (e.g., lesion shape and contrast), and variations in image acquisition conditions make skin lesion segmentation a challenging task. Recently, various researchers have explored the applicability of deep learning models to skin lesion segmentation. In this survey, we cross-examine 177 research papers that deal with deep learning-based segmentation of skin lesions. We analyze these works along several dimensions, including input data (datasets, preprocessing, and synthetic data generation), model design (architecture, modules, and losses), and evaluation aspects (data annotation requirements and segmentation performance). We discuss these dimensions both from the viewpoint of select seminal works, and from a systematic viewpoint, examining how those choices have influenced current trends, and how their limitations should be addressed. To facilitate comparisons, we summarize all examined works in a comprehensive table as well as an interactive table available online33https://github.com/sfu-mial/skin-lesion-segmentation-survey..</t>
  </si>
  <si>
    <t>Skin lesion, Deep learning, Segmentation, Survey</t>
  </si>
  <si>
    <t>https://www.sciencedirect.com/science/article/pii/S1361841523001238</t>
  </si>
  <si>
    <t>https://doi.org/10.1016/j.media.2023.102863</t>
  </si>
  <si>
    <t>saheb2023102316</t>
  </si>
  <si>
    <t>Tahereh Saheb and Tayebeh Saheb</t>
  </si>
  <si>
    <t>Topical review of artificial intelligence national policies: A mixed method analysis</t>
  </si>
  <si>
    <t>A number of countries have adopted national policies and directives to balance the advantages and disadvantages of innovative technologies. The purpose of this paper is to identify the most prominent topics addressed by national AI policies, as well as their relative importance across nations. This paper integrates the results of a topic modeling analysis of 30 national AI policies with a qualitative content analysis of the policies. Based on this analysis, fourteen main common themes have been identified among national AI policies, which predominantly relate to educational, technological, government, ethical/legal, and social good concerns. Following this, we conducted a co-occurrence analysis of topics across countries to determine the extent of topic prioritization in each country. In this investigation, several marginalized AI policy topics were also identified. In general, the challenges and concerns of the majority of policies pertain to education, technology, and the government. Governments refer to real-world projects and investments in AI technologies without developing shared digital governance platforms that promote responsible and sustainable AI among technology titans and mitigate the negative effects of surveillance capitalism. Although governments acknowledge the ethical and legal aspects of AI development and frequently cite the GDPR, they limit their discussion to the data level, particularly data sharing, and marginalize ethical algorithms and other phases of data and AI management and design. In addition, government policies marginalize AI startups and the API economy, even though they play a crucial role in fostering the AI ecosystem. The paper contributes to the existing literature on AI policy and will serve as a guide for AI policymakers to help them better understand the topical similarities across countries and the neglected or marginalized challenges that require further attention.</t>
  </si>
  <si>
    <t>Artificial intelligence, National policy, Topic modeling, Qualitative content analysis, Ethic, Responsible, Open data</t>
  </si>
  <si>
    <t>https://www.sciencedirect.com/science/article/pii/S0160791X23001215</t>
  </si>
  <si>
    <t>https://doi.org/10.1016/j.techsoc.2023.102316</t>
  </si>
  <si>
    <t>hashem2023102974</t>
  </si>
  <si>
    <t>Ahlam Hashem and Muhammad Arif and Manal Alghamdi</t>
  </si>
  <si>
    <t>Speech emotion recognition approaches: A systematic review</t>
  </si>
  <si>
    <t>The speech emotion recognition (SER) field has been active since it became a crucial feature in advanced Human–Computer Interaction (HCI), and wide real-life applications use it. In recent years, numerous SER systems have been covered by researchers, including the availability of appropriate emotional databases, selecting robustness features, and applying suitable classifiers using Machine Learning (ML) and Deep Learning (DL). Deep models proved to perform more accurately for SER than conventional ML techniques. Nevertheless, SER is yet challenging for classification where to separate similar emotional patterns; it needs a highly discriminative feature representation. For this purpose, this survey aims to critically analyze what is being done in this field of research in light of previous studies that aim to recognize emotions using speech audio in different aspects and review the current state of SER using DL. Through a systematic literature review whereby searching selected keywords from 2012–2022, 96 papers were extracted and covered the most current findings and directions. Specifically, we covered the database (acted, evoked, and natural) and features (prosodic, spectral, voice quality, and teager energy operator), the necessary preprocessing steps. Furthermore, different DL models and their performance are examined in depth. Based on our review, we also suggested SER aspects that could be considered in the future.</t>
  </si>
  <si>
    <t>Speech emotion recognition, Emotional speech database, Classification of emotion, Speech features, Systematic review</t>
  </si>
  <si>
    <t>0167-6393</t>
  </si>
  <si>
    <t>https://www.sciencedirect.com/science/article/pii/S0167639323001085</t>
  </si>
  <si>
    <t>https://doi.org/10.1016/j.specom.2023.102974</t>
  </si>
  <si>
    <t>dedeloudi2023122818</t>
  </si>
  <si>
    <t>Aikaterini Dedeloudi and Edward Weaver and Dimitrios A. Lamprou</t>
  </si>
  <si>
    <t>Machine learning in additive manufacturing &amp; Microfluidics for smarter and safer drug delivery systems</t>
  </si>
  <si>
    <t>A new technological passage has emerged in the pharmaceutical field, concerning the management, application, and transfer of knowledge from humans to machines, as well as the implementation of advanced manufacturing and product optimisation processes. Machine Learning (ML) methods have been introduced to Additive Manufacturing (AM) and Microfluidics (MFs) to predict and generate learning patterns for precise fabrication of tailor-made pharmaceutical treatments. Moreover, regarding the diversity and complexity of personalised medicine, ML has been part of quality by design strategy, targeting towards the development of safe and effective drug delivery systems. The utilisation of different and novel ML techniques along with Internet of Things sensors in AM and MFs, have shown promising aspects regarding the development of well-defined automated procedures towards the production of sustainable and quality-based therapeutic systems. Thus, the effective data utilisation, prospects on a flexible and broader production of “on demand” treatments. In this study, a thorough overview has been achieved, concerning scientific achievements of the past decade, which aims to trigger the research interest on incorporating different types of ML in AM and MFs, as essential techniques for the enhancement of quality standards of customised medicinal applications, as well as the reduction of variability potency, throughout a pharmaceutical process.</t>
  </si>
  <si>
    <t>Machine learning, Quality by design, Additive manufacturing, 3D printing, Microfluidics, Algorithms</t>
  </si>
  <si>
    <t>0378-5173</t>
  </si>
  <si>
    <t>https://www.sciencedirect.com/science/article/pii/S0378517323002387</t>
  </si>
  <si>
    <t>https://doi.org/10.1016/j.ijpharm.2023.122818</t>
  </si>
  <si>
    <t>mckay2023100321</t>
  </si>
  <si>
    <t>Francis McKay and Darren Treanor and Nina Hallowell</t>
  </si>
  <si>
    <t>Inalienable data: Ethical imaginaries of de-identified health data ownership</t>
  </si>
  <si>
    <t>Many legal, ethical, and regulatory frameworks allow de-identified health data to be shared for research without patients’ opt-in consent. However, there may be public concerns about this practice, as people may feel they should have some say in how such data is used. This paper introduces the concept of the “inalienability of de-identified data,” to describe a key assumption underlying that public concern and preference. The assumption, derived from ethnographic research with public and professional stakeholders in AI driven medical image analysis over the past two years, refers to a sense of felt ownership over de-identified health data, even where the subject has been obscured as referent and no clear legal rights of data ownership otherwise exist. The concept is important to medical ethics because it underpins public expectations regarding the rights people should have over the sharing of medical data (including expectations for consent). We note that where those expectations go counter to current legal and bioethical frameworks for de-identified data sharing, they provide a challenge for public support of big data and artificial intelligence driven health research.</t>
  </si>
  <si>
    <t>Artificial intelligence, Health data, Ownership, De-identification, Anonymity, Consent, Public involvement</t>
  </si>
  <si>
    <t>https://www.sciencedirect.com/science/article/pii/S2667321523001051</t>
  </si>
  <si>
    <t>https://doi.org/10.1016/j.ssmqr.2023.100321</t>
  </si>
  <si>
    <t>razi2023102981</t>
  </si>
  <si>
    <t>Salim Razı</t>
  </si>
  <si>
    <t>Emergency remote teaching adaptation of the anonymous multi–mediated writing model</t>
  </si>
  <si>
    <t>Covid-19 related transfer of instruction to digital platforms has heightened the complications involved in teaching writing, including assessment problems regarding the increased risk of academic misconduct incidents. This study aimed at scrutinizing how the revised anonymous multi–mediated writing model fits emergency remote teaching (ERT), ensuring the promotion of academic integrity. The revised model was implemented throughout a two–semester freshmen “Writing Skills” course via a mixed methods triangulation research design in the ELT department of a university in Türkiye. Quantitative data came from writing assignments and peer feedback analyses, whereas qualitative data were retrieved through reflection papers and interviews. Students' ERT scores were compared to pre-Covid face-to-face (F2F) learning scores, revealing no significant differences; confirming that students’ performances were similar in F2F or ERT without any increase in academic misconduct in ERT. The AMMW model worked well in ERT by enabling scaffolding through asymmetrical and symmetrical asynchronous online feedback, with the integration of a rubric as the learning tool. Qualitative findings revealed the limitations of online teaching, especially regarding the importance of teacher–student(s) interaction. As an anthology of L2 writing practice amid the Covid-19 outbreak, this study may help other academics to cope with cases resembling those presented here.</t>
  </si>
  <si>
    <t>Anonymous multi–mediated writing model, Academic integrity, Preventing plagiarism, Asynchronous online peer feedback, Asynchronous online teacher feedback, ERT (Emergency remote teaching)</t>
  </si>
  <si>
    <t>https://www.sciencedirect.com/science/article/pii/S0346251X23000039</t>
  </si>
  <si>
    <t>https://doi.org/10.1016/j.system.2023.102981</t>
  </si>
  <si>
    <t>moradidakhel2023111734</t>
  </si>
  <si>
    <t>Arghavan {Moradi Dakhel} and Vahid Majdinasab and Amin Nikanjam and Foutse Khomh and Michel C. Desmarais and Zhen Ming (Jack) Jiang</t>
  </si>
  <si>
    <t>GitHub Copilot AI pair programmer: Asset or Liability?</t>
  </si>
  <si>
    <t>Automatic program synthesis is a long-lasting dream in software engineering. Recently, a promising Deep Learning (DL) based solution, called Copilot, has been proposed by OpenAI and Microsoft as an industrial product. Although some studies evaluate the correctness of Copilot solutions and report its issues, more empirical evaluations are necessary to understand how developers can benefit from it effectively. In this paper, we study the capabilities of Copilot in two different programming tasks: (i) generating (and reproducing) correct and efficient solutions for fundamental algorithmic problems, and (ii) comparing Copilot’s proposed solutions with those of human programmers on a set of programming tasks. For the former, we assess the performance and functionality of Copilot in solving selected fundamental problems in computer science, like sorting and implementing data structures. In the latter, a dataset of programming problems with human-provided solutions is used. The results show that Copilot is capable of providing solutions for almost all fundamental algorithmic problems, however, some solutions are buggy and non-reproducible. Moreover, Copilot has some difficulties in combining multiple methods to generate a solution. Comparing Copilot to humans, our results show that the correct ratio of humans’ solutions is greater than Copilot’s suggestions, while the buggy solutions generated by Copilot require less effort to be repaired. Based on our findings, if Copilot is used by expert developers in software projects, it can become an asset since its suggestions could be comparable to humans’ contributions in terms of quality. However, Copilot can become a liability if it is used by novice developers who may fail to filter its buggy or non-optimal solutions due to a lack of expertise.</t>
  </si>
  <si>
    <t>Code completion, Language model, GitHub copilot, Testing</t>
  </si>
  <si>
    <t>https://www.sciencedirect.com/science/article/pii/S0164121223001292</t>
  </si>
  <si>
    <t>https://doi.org/10.1016/j.jss.2023.111734</t>
  </si>
  <si>
    <t>kang2023102326</t>
  </si>
  <si>
    <t>Inje Kang and Jiseong Yang and Wonjae Lee and Eun-Yeong Seo and Duk Hee Lee</t>
  </si>
  <si>
    <t>Delineating development trends of nanotechnology in the semiconductor industry: Focusing on the relationship between science and technology by employing structural topic model</t>
  </si>
  <si>
    <t>The bibliometrics research on nanotechnology highlights close interrelationships between scientific and technological activities (S&amp;T) in the field of nanotechnology. Notwithstanding abundant empirical evidence on the mutual relations between S&amp;T, the dynamics of the relationship from a contextual perspective have gained relatively little attention. Accordingly, our understanding of how science- and technology-oriented nanotechnology identifies development opportunities from each other is still at a nascent stage. To address this gap, by focusing on nanotechnology in the semiconductor industry, we use structural topic model to empirically explore the dynamic interrelationships between science- and technology-oriented nanotechnology. We empirically delineate the dynamic development trends in the context of the interrelationships between S&amp;T and demonstrate how development opportunities are identified from each other. These findings show a new window of opportunities for how state-of-the-art models for semantic analysis can be used in the literature on S&amp;T interrelationships.</t>
  </si>
  <si>
    <t>Nanotechnology, Science-oriented nanotechnology, Technology-oriented nanotechnology, S&amp;T interrelationships, Development opportunities, Structural topic model</t>
  </si>
  <si>
    <t>https://www.sciencedirect.com/science/article/pii/S0160791X23001318</t>
  </si>
  <si>
    <t>https://doi.org/10.1016/j.techsoc.2023.102326</t>
  </si>
  <si>
    <t>smith2023102672</t>
  </si>
  <si>
    <t>Erin Sweeney Smith and Amanda Koziura and Elizabeth Meinke and Evan Meszaros</t>
  </si>
  <si>
    <t>Designing and implementing an instructional triptych for a digital future</t>
  </si>
  <si>
    <t>In response to the evolving needs of students and faculty, a small team of librarians rebuilt their library instruction program from the ground-up in 2020. The new approach consisted of three aspects: shifting introductory lessons to easily-accessible Canvas LMS modules, revamping LibGuides, and introducing a credit-bearing course. Together, they allowed librarians to move beyond traditional one-shot instruction, form deeper partnerships with faculty, and make the expertise of librarians more accessible. While the impetus for change was the onset of the COVID-19 pandemic, the new program laid the groundwork for rethinking traditional approaches to instruction and finding better ways to meet faculty and students at the point of need.</t>
  </si>
  <si>
    <t>Canvas, LibGuides, Instruction, Asynchronous, Course design</t>
  </si>
  <si>
    <t>https://www.sciencedirect.com/science/article/pii/S0099133323000113</t>
  </si>
  <si>
    <t>https://doi.org/10.1016/j.acalib.2023.102672</t>
  </si>
  <si>
    <t>heiss2023107908</t>
  </si>
  <si>
    <t>Raffael Heiss and Andreas Nanz and Jörg Matthes</t>
  </si>
  <si>
    <t>Social media information literacy: Conceptualization and associations with information overload, news avoidance and conspiracy mentality</t>
  </si>
  <si>
    <t>In this study, we present a novel scale for measuring social media information literacy (SMIL) that encompasses six sub-dimensions: navigation, curation, appraisal, comprehension, creation, and interaction. We also examine antecedents of SMIL, its association with information overload, and possible indirect consequences such as news avoidance and conspiracy thinking. Relying on a two-wave panel dataset (n = 901), we first used factor analysis to test the proposed measurement. The results showed that the six dimensions were empirically distinct and loaded on a higher order SMIL factor. In a second step, we explored antecedents and outcomes of SMIL and its sub-dimensions. We found that not age, but education and frequency of social media use were positively associated with gains in SMIL. Furthermore, SMIL was associated with a decrease in information overload. Information overload, in turn, was associated with a decrease in news avoidance and an increase in conspiracy mentality. Taken together, our results lend support that SMIL may support positive civic outcomes by its potential role in lowering information overload. Helping citizens to acquire SMIL may be one valuable measure to foster democratic resilience.</t>
  </si>
  <si>
    <t>Social media, Media literacy, Information literacy, Information overload, News avoidance, Conspiracy mentality</t>
  </si>
  <si>
    <t>https://www.sciencedirect.com/science/article/pii/S0747563223002595</t>
  </si>
  <si>
    <t>https://doi.org/10.1016/j.chb.2023.107908</t>
  </si>
  <si>
    <t>kaplanweinger2023102669</t>
  </si>
  <si>
    <t>Benjamin {Kaplan Weinger}</t>
  </si>
  <si>
    <t>Thirty years on: Planetary climate planning and the Intergovernmental Negotiating Committee</t>
  </si>
  <si>
    <t>On the occasion of the thirtieth anniversary of the United Nations Framework Convention on Climate Change, this principal supra-national institution remains paramount to the project of planetary climate planning and governance. Reflections on this anniversary should serve to recall the contestations through which this foundational institution was formed, and the delegate dynamics that continue to be reproduced in its wake. The contentious debates and political dynamics that afflicted the Intergovernmental Negotiating Committee tasked with crafting the Framework Convention on Climate Change, as well as dissension in the periphery, remain as relevant today as they were three decades ago. Reprising these dynamics through detailed historical and archival analysis, this article excavates the negotiations of the 1992 Framework Convention on Climate Change by the Intergovernmental Negotiating Committee, which met in 5 sessions during 1991–1992. The aim is to identify key fault-lines and conflicts in the lead-up to the finalization of the 1992 Convention, in order to demonstrate whose epistemic and normative commitments came to be reflected in the final outcome and to show how the legacy of this process endures to date. I seek to render visible actors and proposals peripheralized in the formation of planetary climate governance to extrapolate normative boundaries and proffer heterodox lessons from the margins.</t>
  </si>
  <si>
    <t>Political geography, North-South relations, Climate governance, Climate planning, Climate justice</t>
  </si>
  <si>
    <t>0959-3780</t>
  </si>
  <si>
    <t>https://www.sciencedirect.com/science/article/pii/S0959378023000353</t>
  </si>
  <si>
    <t>https://doi.org/10.1016/j.gloenvcha.2023.102669</t>
  </si>
  <si>
    <t>li2023126720</t>
  </si>
  <si>
    <t>Jiajia Li and Xue Han and Yiming Qin and Feng Tan and Yulong Chen and Zikai Wang and Haitao Song and Xi Zhou and Yuan Zhang and Lun Hu and Pengwei Hu</t>
  </si>
  <si>
    <t>Artificial intelligence accelerates multi-modal biomedical process: A Survey</t>
  </si>
  <si>
    <t>The abundance of artificial intelligence AI algorithms and growing computing power has brought a disruptive revolution to the smart medical industry. Its powerful data abstraction and representation capabilities enable the modeling of hundreds of millions of medical data, such as sub-Computed Tomography tumor identification, retinal lesion screening, and survival curve analysis. However, all of these applications demonstrate AI’s use of unimodal data for specific tasks. In contrast, clinicians deal with multi-modal data from multiple sources when diagnosing, performing prognostic assessments, and deciding on treatment plans. These requirements have facilitated the development of multi-modal AI solutions and improved the performance of AI models in handling complex medical scenarios and data. In this paper, we provide an overview of the current state of the art and research in multi-modal biomedical AI, including applications, data, methods, and analytics. Additionally, we summarize potential research directions for multi-modal AI technologies in the future of healthcare.</t>
  </si>
  <si>
    <t>Multi-modal biomedicine, Artificial intelligence, Deep learning, Neural network</t>
  </si>
  <si>
    <t>https://www.sciencedirect.com/science/article/pii/S0925231223008433</t>
  </si>
  <si>
    <t>https://doi.org/10.1016/j.neucom.2023.126720</t>
  </si>
  <si>
    <t>cho2023102212</t>
  </si>
  <si>
    <t>Insu Cho and Yonghan Ju</t>
  </si>
  <si>
    <t>Text mining method to identify artificial intelligence technologies for the semiconductor industry in Korea</t>
  </si>
  <si>
    <t>Semiconductors are among the most important core technologies contributing to the Fourth Industrial Revolution. The United States, Taiwan, and China have been investing heavily in semiconductor research and development. To achieve international competitiveness in the semiconductor industry, Korea needs to establish a research and development (R&amp;D) roadmap for small- and medium-sized enterprises (SMEs). Our study identified trends in the semiconductor industry by analyzing the characteristics of core technologies based on patents that disclose technologies instead of holding exclusive ownership. Specifically, we analyzed registered patents concerned with artificial intelligence and machine learning pertaining to the semiconductor industry, which are attracting considerable attention. Using the Korea Intellectual Property Rights Information Service database, we identified 3569 patent specifications related to AI technology and the semiconductor industry. The text mining and network analysis results indicated that the application of deep neural networks is the most important and affects various aspects of R&amp;D. Particularly, AI technology is actively studied for monitoring manufacturing and etch processes. Additionally, technology convergence among virtual reality, visualization, smart factories, and etching technology was identified. The analysis results identify promising technologies related to semiconductors and provide insights that would enable SMEs in the Korean semiconductor industry to establish a technology roadmap.</t>
  </si>
  <si>
    <t>Semiconductor, Patent, International patent classification, Network analysis, Text mining</t>
  </si>
  <si>
    <t>0172-2190</t>
  </si>
  <si>
    <t>https://www.sciencedirect.com/science/article/pii/S017221902300042X</t>
  </si>
  <si>
    <t>https://doi.org/10.1016/j.wpi.2023.102212</t>
  </si>
  <si>
    <t>hamilton2023371</t>
  </si>
  <si>
    <t>Leah Marie Hamilton and Jacob Lahne</t>
  </si>
  <si>
    <t>Chapter 16 - Natural Language Processing</t>
  </si>
  <si>
    <t>Sensory evaluation is predicated on the use and interpretation of human language. We ask our subjects to describe their sensory experiences and affective responses, which we cannot directly observe. This formulation of sensory science encourages direct engagement with linguistics and in particular, a recent subfield of linguistics, computer science, and artificial intelligence called “Natural Language Processing” (NLP, sometimes “computational linguistics”). In this chapter we will provide an introduction to Natural Language Processing (NLP) for sensory scientists who wish to employ NLP as a rapid method for sensory evaluation. Because NLP is a large, diverse, and rapidly evolving field, we will begin with a brief, pragmatic overview of the discipline, with an emphasis on key historical and current methods and applications. We will then briefly discuss the linguistic perspective and its application to sensory evaluation, with an aim to motivating the remaining chapter. Following that, we will discuss key areas of NLP, from data collection to processing to analysis to advanced applications. Throughout the chapter, we will use a consistent case study of natural-language descriptions for a food product to provide examples and illustrate NLP methods.</t>
  </si>
  <si>
    <t>Natural Language Processing, Machine learning, Deep learning, Text analysis, Computational linguistics, Sensory evaluation, Descriptive analysis</t>
  </si>
  <si>
    <t>978-0-12-821936-2</t>
  </si>
  <si>
    <t>https://www.sciencedirect.com/science/article/pii/B9780128219362000042</t>
  </si>
  <si>
    <t>https://doi.org/10.1016/B978-0-12-821936-2.00004-2</t>
  </si>
  <si>
    <t>guo2023329</t>
  </si>
  <si>
    <t>Danhuai Guo and Huixuan Chen and Ruoling Wu and Yangang Wang</t>
  </si>
  <si>
    <t>AIGC challenges and opportunities related to public safety: A case study of ChatGPT</t>
  </si>
  <si>
    <t>Artificial intelligence generated content (AIGC) is a production method based on artificial intelligence (AI) technology that finds rules through data and automatically generates content. In contrast to computational intelligence, generative AI, as exemplified by ChatGPT, exhibits characteristics that increasingly resemble human-level comprehension and creation processes. This paper provides a detailed technical framework and history of ChatGPT, followed by an examination of the challenges posed to political security, military security, economic security, cultural security, social security, ethical security, legal security, machine escape problems, and information leakage. Finally, this paper discusses the potential opportunities that AIGC presents in the realms of politics, military, cybersecurity, society, and public safety education.</t>
  </si>
  <si>
    <t>Generative artificial intelligence， Artificial intelligence generated content, ChatGPT, Public safety, Strong artificial intelligence</t>
  </si>
  <si>
    <t>2666-4496</t>
  </si>
  <si>
    <t>https://www.sciencedirect.com/science/article/pii/S2666449623000397</t>
  </si>
  <si>
    <t>https://doi.org/10.1016/j.jnlssr.2023.08.001</t>
  </si>
  <si>
    <t>harrer2023104512</t>
  </si>
  <si>
    <t>Stefan Harrer</t>
  </si>
  <si>
    <t>Attention is not all you need: the complicated case of ethically using large language models in healthcare and medicine</t>
  </si>
  <si>
    <t>Summary Large Language Models (LLMs) are a key component of generative artificial intelligence (AI) applications for creating new content including text, imagery, audio, code, and videos in response to textual instructions. Without human oversight, guidance and responsible design and operation, such generative AI applications will remain a party trick with substantial potential for creating and spreading misinformation or harmful and inaccurate content at unprecedented scale. However, if positioned and developed responsibly as companions to humans augmenting but not replacing their role in decision making, knowledge retrieval and other cognitive processes, they could evolve into highly efficient, trustworthy, assistive tools for information management. This perspective describes how such tools could transform data management workflows in healthcare and medicine, explains how the underlying technology works, provides an assessment of risks and limitations, and proposes an ethical, technical, and cultural framework for responsible design, development, and deployment. It seeks to incentivise users, developers, providers, and regulators of generative AI that utilises LLMs to collectively prepare for the transformational role this technology could play in evidence-based sectors.</t>
  </si>
  <si>
    <t>Generative artificial intelligence, Large language models, Foundation models, AI ethics, Augmented human intelligence, Information management, AI trustworthiness</t>
  </si>
  <si>
    <t>2352-3964</t>
  </si>
  <si>
    <t>https://www.sciencedirect.com/science/article/pii/S2352396423000774</t>
  </si>
  <si>
    <t>https://doi.org/10.1016/j.ebiom.2023.104512</t>
  </si>
  <si>
    <t>adams2023113660</t>
  </si>
  <si>
    <t>Kweku Adams and Rexford Attah-Boakye and Honglan Yu and Irene Chu and Maria Ishaque</t>
  </si>
  <si>
    <t>Competence and enterprise of management as drivers of early foreign listing of medium-sized emerging market multinationals (EMNEs) from Africa</t>
  </si>
  <si>
    <t>EMNEs from Africa are missing in global places and spaces, and Africapitalism is also meagrely represented within the capillaries of international investments, relative to the opportunities offered by globalisation and Africa’s rich natural resource endowment. Using the Penrosian MNE growth theory, we investigate how African firms' managerial competence and entrepreneurial behaviours can be enhanced by engaging foreign executive directors during pre, early and post-internationalisation. We conduct our analysis by using data from 157 companies domiciled in 17 African countries. Our results show that whilst access to liquidity, foreign managerial know-how, and experience are key drivers of early foreign listing of African EMNEs, these factors have less effect on corporate outcomes during the 3rd and 5th year without the moderating effect of foreign executive directors. We contribute to the international business and international entrepreneurship literature by showing that African EMNEs can succeed in global spaces if they leverage the expertise of foreign executive directors as they bring idiosyncratic industry and market knowledge during early internationalisation. EMNEs intending to internationalise must use a polycentric governing board structure to reflect the intended destination country. Our results imply that early listing on the international stock markets is among the key strategies latecomers use to enter a global game they are just learning to play.</t>
  </si>
  <si>
    <t>Early internationalisation, Managerial competence, Foreign listing, Oil and gas multinationals, Africa</t>
  </si>
  <si>
    <t>https://www.sciencedirect.com/science/article/pii/S0148296323000188</t>
  </si>
  <si>
    <t>https://doi.org/10.1016/j.jbusres.2023.113660</t>
  </si>
  <si>
    <t>wu2023108102</t>
  </si>
  <si>
    <t>Yaozhong Wu and Jianguang Fang and Chi Wu and Cunyi Li and Guangyong Sun and Qing Li</t>
  </si>
  <si>
    <t>Additively manufactured materials and structures: A state-of-the-art review on their mechanical characteristics and energy absorption</t>
  </si>
  <si>
    <t>Lightweight materials and structures have been extensively studied for a wide range of applications in design and manufacturing of more environment-friendly and more sustainable products, such as less materials and lower energy consumption, while maintaining proper mechanical and energy absorption characteristics. Additive manufacturing (AM) or 3D printing techniques offer more freedom to realize some new designs of novel lightweight materials and structures in an efficient way. However, the rational design for desired mechanical properties of these materials and structures remains a demanding topic. This paper provides a comprehensive review on the recent advances in additively manufactured materials and structures as well as their mechanical properties with an emphasis on energy absorption applications. First, the additive manufacturing techniques used for fabricating various materials and structures are briefly reviewed. Then, a variety of lightweight AM materials and structures are discussed, together with their mechanical properties and energy-absorption characteristics. Next, the AM-induced defects, their impacts on mechanical properties and energy absorption, as well as the methods for minimizing the effects are discussed. After that, numerical modeling approaches for AM materials and structures are outlined. Furthermore, design optimization techniques are reviewed, including parametric optimization, topology optimization, and nondeterministic optimization with fabrication-induced uncertainties. Notably, data-driven and machine learning-based techniques exhibit compelling potential in design for additive manufacturing, process-property relations, and in-situ monitoring. Finally, significant challenges and future directions in this area are highlighted. This review is anticipated to provide a deep understanding of the state-of-the-art additively manufactured materials and structures, aiming to improve the future design for desired mechanical properties and energy absorption.</t>
  </si>
  <si>
    <t>Additive manufacturing, Mechanical property, Energy absorption, Cellular material, Lattice structure, Machine learning, Optimization, Defect</t>
  </si>
  <si>
    <t>0020-7403</t>
  </si>
  <si>
    <t>https://www.sciencedirect.com/science/article/pii/S0020740323000048</t>
  </si>
  <si>
    <t>https://doi.org/10.1016/j.ijmecsci.2023.108102</t>
  </si>
  <si>
    <t>wang20232106</t>
  </si>
  <si>
    <t>Andrew Wang and Athanasios A. Tountas and Alán Aspuru-Guzik and Geoffrey A. Ozin</t>
  </si>
  <si>
    <t>Bringing down the heat in methanol synthesis</t>
  </si>
  <si>
    <t>Summary The methanol economy envisioned by Nobel laureate George Olah is growing by leaps and bounds. This growth is spurred by its burgeoning use not only as a major feedstock for a vast range of commodity chemicals and fuels but as a high-capacity and secure hydrogen (H2) storage, transportation, and delivery medium to power the hydrogen economy these days. Methanol is currently produced industrially at more than 100 million metric ton scales from fossil-sourced syngas, CO-H2, and by conventional fossil-powered heterogeneous catalysis, operated under high temperature and pressure conditions. The synthesis process is enabled by a ternary copper-zinc oxide-alumina composite (CZA), the performance metrics of which have remained pre-eminent for the past two decades. There are, however, incentives to lower the energy, economic, and environmental impact of the commercial methanol process, which functions at 250°C and 8 MPa, and to reduce its carbon footprint by switching to a CO2-H2 feedstock rather than continuing the use of CO-H2. Herein, to go beyond CZA, a surface coordination materials chemistry perspective is presented for the thermally enabled adsorption, activation, reaction, and desorption steps of CO2-H2 that ensue on metal oxide catalysts as a function of temperature and pressure. The objective is to identify periodic trends in the chemical and physical properties of the metal oxide that determine its activity and selectivity toward methanol synthesis versus the competitive reverse water gas shift carbon monoxide product. Armed with this materials chemistry perspective of methanol synthesis enabled by CZA, an enquiry is launched into how to rationally envision and design, by human-to-artificial intelligence, low-temperature metal oxide catalysts able to enhance methanol yield and reduce the energy requirement of the reaction. This chimie douce investigation culminates with an exploration of what it will take to power the methanol synthesis reaction directly with light rather than heat to ultimately reduce the dream of solar methanol refineries to practice and realize the solar advantage.</t>
  </si>
  <si>
    <t>https://www.sciencedirect.com/science/article/pii/S2590238523002400</t>
  </si>
  <si>
    <t>https://doi.org/10.1016/j.matt.2023.05.022</t>
  </si>
  <si>
    <t>sohail2023101675</t>
  </si>
  <si>
    <t>Shahab Saquib Sohail and Faiza Farhat and Yassine Himeur and Mohammad Nadeem and Dag Øivind Madsen and Yashbir Singh and Shadi Atalla and Wathiq Mansoor</t>
  </si>
  <si>
    <t>Decoding ChatGPT: A taxonomy of existing research, current challenges, and possible future directions</t>
  </si>
  <si>
    <t>Chat Generative Pre-trained Transformer (ChatGPT) has gained significant interest and attention since its launch in November 2022. It has shown impressive performance in various domains, including passing exams and creative writing. However, challenges and concerns related to biases and trust persist. In this work, we present a comprehensive review of over 100 Scopus-indexed publications on ChatGPT, aiming to provide a taxonomy of ChatGPT research and explore its applications. We critically analyze the existing literature, identifying common approaches employed in the studies. Additionally, we investigate diverse application areas where ChatGPT has found utility, such as healthcare, marketing and financial services, software engineering, academic and scientific writing, research and education, environmental science, and natural language processing. Through examining these applications, we gain valuable insights into the potential of ChatGPT in addressing real-world challenges. We also discuss crucial issues related to ChatGPT, including biases and trustworthiness, emphasizing the need for further research and development in these areas. Furthermore, we identify potential future directions for ChatGPT research, proposing solutions to current challenges and speculating on expected advancements. By fully leveraging the capabilities of ChatGPT, we can unlock its potential across various domains, leading to advancements in conversational AI and transformative impacts in society.</t>
  </si>
  <si>
    <t>ChatGPT, Large language models (LLMs), Generative Pre-trained Transformer (GPT), AI Generated Content (AIGC), Systematic review, Trustworthy AI</t>
  </si>
  <si>
    <t>https://www.sciencedirect.com/science/article/pii/S131915782300229X</t>
  </si>
  <si>
    <t>https://doi.org/10.1016/j.jksuci.2023.101675</t>
  </si>
  <si>
    <t>raj2023101395</t>
  </si>
  <si>
    <t>Surbhi Raj and Jimson Mathew and Arijit Mondal</t>
  </si>
  <si>
    <t>FDT: A python toolkit for fake image and video detection</t>
  </si>
  <si>
    <t>With the advent of readily and widely available applications based on deepfake technology, several cybersecurity threats are on the rise. It is challenging to curtail these threats as deepfakes are realistic and very difficult to detect. The present work proposes a Fake Detection Tool (FDT) that streamlines the procedure of fake detection by incorporating various manipulation techniques and aids users in detecting and visualizing the same. The tool is also integrated with Twitter for streaming facial image posts based on hashtags. It provides an output dataframe and presents statistics of virality, sentiments, etc, using pie charts for better visualization. The proposed tool uses a wide variety of large-scale datasets for training to deal with the fakes in the wild and deploys models that are at par with the cutting-edge models. It is an efficient, user-friendly, and freely available software for fake detection. The source code of the FDT package toolkit is available at https://github.com/surbhiraj786/GUI_Fake-Detection.</t>
  </si>
  <si>
    <t>Deepfake video, Generative Adversarial Networks (GANs), Fake Detection Tool (FDT), Copy-move, Splicing, Twitter</t>
  </si>
  <si>
    <t>https://www.sciencedirect.com/science/article/pii/S2352711023000912</t>
  </si>
  <si>
    <t>https://doi.org/10.1016/j.softx.2023.101395</t>
  </si>
  <si>
    <t>liu202334</t>
  </si>
  <si>
    <t>Mengshu Liu and Ju’e Guo and Dan Bi</t>
  </si>
  <si>
    <t>Comparison of administrative and regulatory green technologies development between China and the U.S. based on patent analysis</t>
  </si>
  <si>
    <t>With the increasing importance of computer intelligence in the new round of the industrial revolution, administrative, regulatory, or design (ARD) green technology contributes to improving national technological competitiveness and promoting the transformation of green technology, which is becoming an important field under sustainable development goals. The U.S. and China ranked top two in terms of paper influence and patent applications in the field of ARD green technology. However, few comparative studies have been conducted in these two countries. This study presents the evolution and landscapes of ARD green technology between China and the U.S., focusing on comparing development priorities and technical layouts in each five-year plan period. According to the “International Patent Classification (IPC) Green Inventory” launched by the World Intellectual Property Organization (WIPO), we retrieved 69,412 patents published between 2001 and 2020 from the PatSnap database. Descriptive, content, and thematic network analyses were conducted using latent dirichlet allocation (LDA) and community detection algorithms. The results show that both China and the U.S. strategically focus on ARD green technology development. The technical topics in this field can be divided into three themes: data processing systems, traffic control systems, and building designs. The emphasis on technology research and development (R&amp;D) differs between China and the U.S. There is also evidence that the U.S. has advantages in terms of technological innovation and capabilities. However, China has an advantage in terms of data volume, and the gap between China and the U.S. is gradually narrowing. We also highlight the contributions and limitations of this study.</t>
  </si>
  <si>
    <t>Administrative, regulatory or design (ARD), Green technologies, Patent analysis, Text mining, Latent dirichlet allocation (LDA), Topic evolution</t>
  </si>
  <si>
    <t>https://www.sciencedirect.com/science/article/pii/S2666764923000012</t>
  </si>
  <si>
    <t>https://doi.org/10.1016/j.dsm.2023.01.001</t>
  </si>
  <si>
    <t>lupi2023103996</t>
  </si>
  <si>
    <t>Francesco Lupi and Mohammed M. Mabkhot and Eleonora Boffa and Pedro Ferreira and Dario Antonelli and Antonio Maffei and Niels Lohse and Michele Lanzetta</t>
  </si>
  <si>
    <t>Automatic definition of engineer archetypes: A text mining approach</t>
  </si>
  <si>
    <t>With the rapid and continuous advancements in technology, as well as the constantly evolving competences required in the field of engineering, there is a critical need for the harmonization and unification of engineering professional figures or archetypes. The current limitations in tymely defining and updating engineers' archetypes are attributed to the absence of a structured and automated approach for processing educational and occupational data sources that evolve over time. This study aims to enhance the definition of professional figures in engineering by automating archetype definitions through text mining and adopting a more objective and structured methodology based on topic modeling. This will expand the use of archetypes as a common language, bridging the gap between educational and occupational frameworks by providing a unified and up-to-date engineering professional figure tailored to a specific period, specialization type, and level. We validate the automatically defined industrial engineer archetype against our previously manually defined profile.</t>
  </si>
  <si>
    <t>Text mining, Engineering, Professional profile, Archetype, Latent dirichlet allocation, Industry 4.0</t>
  </si>
  <si>
    <t>https://www.sciencedirect.com/science/article/pii/S016636152300146X</t>
  </si>
  <si>
    <t>https://doi.org/10.1016/j.compind.2023.103996</t>
  </si>
  <si>
    <t>chang20243</t>
  </si>
  <si>
    <t>Anthony C. Chang and Alfonso Limon</t>
  </si>
  <si>
    <t>Chapter 1 - Introduction to artificial intelligence for cardiovascular clinicians</t>
  </si>
  <si>
    <t>The impressive gains in deep learning (DL) started in 2012 and its successful utilization in image interpretation have led to the current momentum for artificial intelligence (AI) awareness and adoption. In 2016, Google DeepMind's AlphaGo software soundly defeated the best human Go champion Lee Sedol to introduce the capability of DL outside of image interpretation. More recently, there have been impressive exponential advances in natural language processing with transformer tools such as GPT-3, GPT-4, and now ChatGPT. DeepMind and its AlphaFold AI tool has been able to predict the three-dimensional (3D) structure of proteins since 2021 and was Science magazine's “Breakthrough of the Year.” All of these AI accomplishments heralded the recent new era in AI. Major universities with AI departments (such as Stanford, MIT, and Carnegie Mellon) and technology giants (such as IBM, Apple, Facebook, and Microsoft in the United States as well as other large companies such as Baidu, Alibaba, and Tencent [BAT] in China) are all fervidly exploring real-life applications of AI. There is also a movement to democratize AI so that “no-code platforms” can accommodate people who do not know how to code [1].</t>
  </si>
  <si>
    <t>Artificial intelligence, Cardiovascular clinicians, Deep learning technology, Human-machine intelligence continuum, Machine learning, Neuroscience</t>
  </si>
  <si>
    <t>978-0-323-90534-3</t>
  </si>
  <si>
    <t>https://www.sciencedirect.com/science/article/pii/B978032390534300010X</t>
  </si>
  <si>
    <t>https://doi.org/10.1016/B978-0-323-90534-3.00010-X</t>
  </si>
  <si>
    <t>qinqin2023100415</t>
  </si>
  <si>
    <t>Wu Qinqin and Sikandar Ali Qalati and Rana Yassir Hussain and Hira Irshad and Kayhan Tajeddini and Faiza Siddique and Thilini Chathurika Gamage</t>
  </si>
  <si>
    <t>The effects of enterprises' attention to digital economy on innovation and cost control: Evidence from A-stock market of China</t>
  </si>
  <si>
    <t>China's digital economy has made amazing achievements, which brings deep impacts on enterprise innovation. Based on unbalance panel dataset covering more than two thousand manufacturing listed companies in A-stock market of China during the 2011 to 2018 period, this paper employs two-way fixed effects (TWFE) model to examine the effects of attention to digital economy on enterprise innovation. The primary explanatory variable in this research is attention degree that enterprises pay to the digital economy measured by Python technology and text analysis. Additionally, the intermediate effect model is adopted to check the underlying mechanisms of cost control in enterprises, which is also impacted by the digital economy. Several novel findings emerge. First, the number of patent applications increase as enterprises pay more attention to the digital economy. Digital economy has positive impacts on different innovation processes, not only promotes invention, but also promotes appearance design. Second, digital technology and business model as two aspects of digital economy have different effects on innovation. The attention to digital technology has positive impacts on invention patents and design patents, while business model only has a positive impact on design patents. Third, enterprises that pay attention to the digital economy are more likely to increase their R&amp;D expenditure and decrease their sales and finance expenses, which encourages the innovation output. This paper explains these findings in the context of China and makes some specific suggestions for enterprises to promote digital transformation and innovation.</t>
  </si>
  <si>
    <t>Attention, Digital economy, Innovation, Patent applications, Cost control</t>
  </si>
  <si>
    <t>https://www.sciencedirect.com/science/article/pii/S2444569X23001117</t>
  </si>
  <si>
    <t>https://doi.org/10.1016/j.jik.2023.100415</t>
  </si>
  <si>
    <t>dalalah2023100822</t>
  </si>
  <si>
    <t>Doraid Dalalah and Osama M.A. Dalalah</t>
  </si>
  <si>
    <t>The false positives and false negatives of generative AI detection tools in education and academic research: The case of ChatGPT</t>
  </si>
  <si>
    <t>Generative Pre-trained Transformers like ChatGPT are examples of AI systems which produce human-like responses in different forms such as text or images that have demonstrated excellent performance in producing logical and contextually relevant answers. However, the false positive/negative detection of generative AI has been noted as a challenge. In this article, statistical experiments are conducted to test the chances of false positive and false negative detection of AI-generated text. It was found that the detected likelihoods of generative AI in articles’ abstracts is much lower than that found in paragraphs taken from the literature section of the selected articles. This means that literature parts have higher likelihoods to falsely demonstrate AI-generated text. On the other hand, when genuine texts are compared with AI-generated texts, it is observed that there is a noticeable margin of overlap between their distributions and therefore type I and type II errors fall within the realm of possibility. We show that despite these challenges, generative AI like ChatGPT continues to be a promising tool for communication and information retrieval. However, it is vital to address the concerns regarding false detection of AI generated text and ensure that these models are used in ethical and responsible conduct.</t>
  </si>
  <si>
    <t>Artificial intelligence, Generative pre-trained transformer, Machine generated contents (MGC), False positive/negative, Text generation, ChatGPT</t>
  </si>
  <si>
    <t>https://www.sciencedirect.com/science/article/pii/S1472811723000605</t>
  </si>
  <si>
    <t>https://doi.org/10.1016/j.ijme.2023.100822</t>
  </si>
  <si>
    <t>nichelini2023103166</t>
  </si>
  <si>
    <t>Alessandro Nichelini and Carlo Alberto Pozzoli and Stefano Longari and Michele Carminati and Stefano Zanero</t>
  </si>
  <si>
    <t>CANova: A hybrid intrusion detection framework based on automatic signal classification for CAN</t>
  </si>
  <si>
    <t>Over the years, vehicles have become increasingly complex and an attractive target for malicious adversaries. This raised the need for effective and efficient Intrusion Detection Systemss (IDSs) for onboard networks able to work with the stringent requirements and the heterogeneity of information transmitted on the Controller Area Network. While state-of-the-art solutions are effective in detecting specific types of anomalies and work on a subset of the CAN signals, no single method can perform better than the others on all types of attacks, particularly if they need to provide predictions to comply with the domain’s real-time constraints. In this paper, we present CANova, a modular framework that exploits the characteristics of the different Controller Area Network (CAN) packets to select the Intrusion Detection Systemss (IDSs) that better fits them. In particular, it uses flow- and payload-based IDSs to analyze the packets’ content and arrival time. We evaluate CANova by comparing its performance against state-of-the-art Intrusion Detection Systemss (IDSs) for in-vehicle network and a comprehensive set of synthetic and real attacks in real-world CAN datasets. We demonstrate that our approach can achieve good performances in terms of detection, false positive rates, and temporal performances.</t>
  </si>
  <si>
    <t>Automotive Security, Intrusion Detection, Signal Classification, Controller Area Network, Flow and Payload based Detection</t>
  </si>
  <si>
    <t>https://www.sciencedirect.com/science/article/pii/S0167404823000767</t>
  </si>
  <si>
    <t>https://doi.org/10.1016/j.cose.2023.103166</t>
  </si>
  <si>
    <t>aromiwura202354</t>
  </si>
  <si>
    <t>Afolasayo A. Aromiwura and Tyler Settle and Muhammad Umer and Jonathan Joshi and Matthew Shotwell and Jishanth Mattumpuram and Mounica Vorla and Maryta Sztukowska and Sohail Contractor and Amir Amini and Dinesh K. Kalra</t>
  </si>
  <si>
    <t>Artificial intelligence in cardiac computed tomography</t>
  </si>
  <si>
    <t>Artificial Intelligence (AI) is a broad discipline of computer science and engineering. Modern application of AI encompasses intelligent models and algorithms for automated data analysis and processing, data generation, and prediction with applications in visual perception, speech understanding, and language translation. AI in healthcare uses machine learning (ML) and other predictive analytical techniques to help sort through vast amounts of data and generate outputs that aid in diagnosis, clinical decision support, workflow automation, and prognostication. Coronary computed tomography angiography (CCTA) is an ideal union for these applications due to vast amounts of data generation and analysis during cardiac segmentation, coronary calcium scoring, plaque quantification, adipose tissue quantification, peri-operative planning, fractional flow reserve quantification, and cardiac event prediction. In the past 5 years, there has been an exponential increase in the number of studies exploring the use of AI for cardiac computed tomography (CT) image acquisition, de-noising, analysis, and prognosis. Beyond image processing, AI has also been applied to improve the imaging workflow in areas such as patient scheduling, urgent result notification, report generation, and report communication. In this review, we discuss algorithms applicable to AI and radiomic analysis; we then present a summary of current and emerging clinical applications of AI in cardiac CT. We conclude with AI's advantages and limitations in this new field.</t>
  </si>
  <si>
    <t>Artificial intelligence, Computed tomography, Deep learning, Machine learning, Cardiovascular disease</t>
  </si>
  <si>
    <t>0033-0620</t>
  </si>
  <si>
    <t>https://www.sciencedirect.com/science/article/pii/S0033062023000920</t>
  </si>
  <si>
    <t>https://doi.org/10.1016/j.pcad.2023.09.001</t>
  </si>
  <si>
    <t>xu202362</t>
  </si>
  <si>
    <t>Mengze Xu and Zhiyi Chen and Junxiao Zheng and Qi Zhao and Zhen Yuan</t>
  </si>
  <si>
    <t>Artificial intelligence-aided optical imaging for cancer theranostics</t>
  </si>
  <si>
    <t>The use of artificial intelligence (AI) to assist biomedical imaging have demonstrated its high accuracy and high efficiency in medical decision-making for individualized cancer medicine. In particular, optical imaging methods are able to visualize both the structural and functional information of tumors tissues with high contrast, low cost, and noninvasive property. However, no systematic work has been performed to inspect the recent advances on AI-aided optical imaging for cancer theranostics. In this review, we demonstrated how AI can guide optical imaging methods to improve the accuracy on tumor detection, automated analysis and prediction of its histopathological section, its monitoring during treatment, and its prognosis by using computer vision, deep learning and natural language processing. By contrast, the optical imaging techniques involved mainly consisted of various tomography and microscopy imaging methods such as optical endoscopy imaging, optical coherence tomography, photoacoustic imaging, diffuse optical tomography, optical microscopy imaging, Raman imaging, and fluorescent imaging. Meanwhile, existing problems, possible challenges and future prospects for AI-aided optical imaging protocol for cancer theranostics were also discussed. It is expected that the present work can open a new avenue for precision oncology by using AI and optical imaging tools.</t>
  </si>
  <si>
    <t>Optical imaging, Artificial intelligence, Cancer theranostics, Precision oncology</t>
  </si>
  <si>
    <t>1044-579X</t>
  </si>
  <si>
    <t>https://www.sciencedirect.com/science/article/pii/S1044579X23000949</t>
  </si>
  <si>
    <t>https://doi.org/10.1016/j.semcancer.2023.06.003</t>
  </si>
  <si>
    <t>jiang2023293</t>
  </si>
  <si>
    <t>Han Jiang and Wenjia Sun and Hanfei Guo and Jiayuan Zeng and Xin Xue and Shuai Li</t>
  </si>
  <si>
    <t>Review of intelligent diagnosis methods for imaging gland cancer based on machine learning</t>
  </si>
  <si>
    <t>Gland cancer is a high-incidence disease that endangers human health, and its early detection and treatment require efficient, accurate, and objective intelligent diagnosis methods. In recent years, the advent of machine learning techniques has yielded satisfactory results in intelligent gland cancer diagnosis based on clinical images, significantly improving the accuracy and efficiency of medical image interpretation while reducing the workload of doctors. The focus of this study is to review, classify, and analyze intelligent diagnosis methods for imaging gland cancer based on machine learning and deep learning. This paper briefly introduces some basic imaging principles of multimodal medical images, such as the commonly used computed tomography (CT), magnetic resonance imaging (MRI), ultrasound (US), positron emission tomography (PET), and pathology. In addition, the intelligent diagnosis methods for imaging gland cancer were further classified into supervised learning and weakly supervised learning. Supervised learning consists of traditional machine learning methods, such as Knearest neighbor algorithm (KNN), support vector machine (SVM), and multilayer perceptron, and deep learning methods evolving from convolutional neural network (CNN). By contrast, weakly supervised learning can be further categorized into active learning, semisupervised learning, and transfer learning. State-of-the-art methods are illustrated with implementation details, including image segmentation, feature extraction, and optimization of classifiers. Their performances are evaluated through indicators, such as accuracy, precision, and sensitivity. In conclusion, the challenges and development trends of intelligent diagnosis methods for imaging gland cancer were addressed and discussed.</t>
  </si>
  <si>
    <t>Gland cancer, Intelligent diagnosis, Machine learning, Deep learning, Multimodal medical images</t>
  </si>
  <si>
    <t>https://www.sciencedirect.com/science/article/pii/S2096579622000985</t>
  </si>
  <si>
    <t>https://doi.org/10.1016/j.vrih.2022.09.002</t>
  </si>
  <si>
    <t>addison2023100295</t>
  </si>
  <si>
    <t>Michelle Addison and Monique Lhussier and Clare Bambra</t>
  </si>
  <si>
    <t>Relational stigma as a social determinant of health: “I'm not what you _____see me as”</t>
  </si>
  <si>
    <t>Aim The aim of the paper is to understand how people who use drugs (PWUD) experience stigma. To examine this issue, this paper draws on Bourdieu's logic of practice to understand how social harm emerges relationally between people via ‘mechanisms of stigma’. Methods This paper draws on 24 qualitative semi-structured interviews with people who use drugs (heroin, crack/cocaine, amphetamine, ecstasy; 11 men/12 women/1 transgender) living in the northeast of England. Thematic analysis of data was undertaken and coded in Nvivo. Findings PWUD experienced stigmatisation relationally with family, employers, health workers, Criminal Justice System, and the public for reasons linked to (but not limited to) their drug use, social class position, and their appearance. Stigmatisation shaped how participants saw themselves as a person ‘lacking’ in a valued or worthy identity. Social relations had detrimental effects on mental and physical health, and how participants accessed health services. Conclusions Models of Social Determinants of Health (SDoH) currently focus almost entirely on a positivist, material ‘reality’ in which a person lives (housing, employment, food insecurity, healthcare, education, access to services), overlooking the ways in which social relations and a practical ‘mastery’ of social space contribute to health and inequalities. Furthermore, relational stigma shapes our experience of a healthy life; as such, stigma should be regarded as a SDoH as it contributes to a widening of health inequalities and unfairly impacts marginalised people in society.</t>
  </si>
  <si>
    <t>Health, Inequality, Drugs, Stigma, Harm, Marginalization, Bourdieu</t>
  </si>
  <si>
    <t>https://www.sciencedirect.com/science/article/pii/S2667321523000793</t>
  </si>
  <si>
    <t>https://doi.org/10.1016/j.ssmqr.2023.100295</t>
  </si>
  <si>
    <t>runco2023455</t>
  </si>
  <si>
    <t>Mark A. Runco</t>
  </si>
  <si>
    <t>Chapter 14 - Conclusion: What Creativity Is and What It Is Not</t>
  </si>
  <si>
    <t>This chapter explores how creativity is related to, but at the same time distinct from, innovation, imagination, intelligence, originality, and problems solving. Imagination is, for example, frequently associated with creativity. Imaginary worlds are sometimes known as paracosms. These are probably most common around nine years of age and typically fade in the teenage years. Creativity and imagination are also both apparent when an individual has an imaginary friend. Originality is more difficult to separate from creativity. This is because creative things are always original. Originality may take the form novelty, uniqueness or unusualness, or unconventionality. Creative things are always original, but originality is not sufficient for creativity. Then there is the fact that some creative efforts solve a problem or have some utility of some sort. Other creative efforts are self-expressive and intrinsically motivated. Innovation certainly requires some level of originality, but not maximal novelty, whereas other creative performances may benefit from extreme originality. Many cultural differences support the idea that invention, innovation, and creativity are distinguishable and extricable. This chapter includes discussions of the discovery and development of chaos theories have involved professional marginality of the sort that is useful for individuals and their insights. Towards the end of the chapter the question of “what is creativity” is roached by examining computer creativity and animal creativity.</t>
  </si>
  <si>
    <t>Adaptability, Discovery, Evolution, Imagination, Innovation, Intelligence, Intentions/intentionality, Invention, Originality, Serendipity</t>
  </si>
  <si>
    <t>978-0-08-102617-5</t>
  </si>
  <si>
    <t>https://www.sciencedirect.com/science/article/pii/B9780081026175000011</t>
  </si>
  <si>
    <t>https://doi.org/10.1016/B978-0-08-102617-5.00001-1</t>
  </si>
  <si>
    <t>vianna2023111744</t>
  </si>
  <si>
    <t>Alexandre Vianna and Fernando Kenji Kamei and Kiev Gama and Carlos Zimmerle and João Alexandre Neto</t>
  </si>
  <si>
    <t>A Grey Literature Review on Data Stream Processing applications testing</t>
  </si>
  <si>
    <t>Context: The Data Stream Processing (DSP) approach focuses on real-time data processing by applying specific techniques for capturing and processing relevant data for on-the-fly results, i.e. without necessarily requiring prior storage. Like in any other software, testing plays a vital role in the quality assurance of DSP applications. However, testing such kind of software is not a simple task. In this context, some factors that make challenging testing are message temporality, parallelism, data volume, complex infrastructure, variability, and speed of messages. Objective: This work aims to map and synthesize industry knowledge and experience regarding DSP application testing. Specifically, we want to know about challenges, test purposes, test approaches, test data sources, and adopted tools. Method: To achieve the objective, we performed a Grey Literature Review (e.g., blog posts, white papers, discussion lists, lecture themes at technical events, professional social networks, software repositories, and other web-published) on testing DSP applications. We searched the grey literature using Google’s regular search engine in addition to specific searches on technical software development content websites. The selected studies were analyzed using qualitative and quantitative techniques. Results: Results are based on evidence from 154 selected sources. The challenges for testing DSP applications are the complexity of DSP applications, test infrastructure complexity, timing, and data acquisition issues. The main test objectives identified are functional suitability, performance efficiency, reliability, and maintainability. The main test approaches reported: Performance Testing, Regression Testing, Property-Based Testing, Chaos Testing, and Contract/Schema Testing. The strategies adopted by practitioners to obtain test data: Historical Data, Production Data Mirroring, Semi-Synthetic Data, and Synthetic Data. We also report 50 tools used in various testing activities, which are used for: automating infrastructure, generating test data, test utilities, dealing with timing issues, load generation, simulation, and others. Furthermore, we identified gaps and opportunities for future scientific work. Conclusion: This work selected and summarized content produced by practitioners regarding DSP application testing. We identified that knowledge, techniques, and tools intrinsic to the practice were not present in the formal literature, so this study helps reduce the gap between industry and academia on this topic. The document has delivered benefits to industry practitioners and academic researchers.</t>
  </si>
  <si>
    <t>Data streams, Grey literature, Software testing</t>
  </si>
  <si>
    <t>https://www.sciencedirect.com/science/article/pii/S0164121223001395</t>
  </si>
  <si>
    <t>https://doi.org/10.1016/j.jss.2023.111744</t>
  </si>
  <si>
    <t>nazir2023100022</t>
  </si>
  <si>
    <t>Anam Nazir and Ze Wang</t>
  </si>
  <si>
    <t>A comprehensive survey of ChatGPT: Advancements, applications, prospects, and challenges</t>
  </si>
  <si>
    <t>Large Language Models (LLMs) especially when combined with Generative Pre-trained Transformers (GPT) represent a groundbreaking in natural language processing. In particular, ChatGPT, a state-of-the-art conversational language model with a user-friendly interface, has garnered substantial attention owing to its remarkable capability for generating human-like responses across a variety of conversational scenarios. This survey offers an overview of ChatGPT, delving into its inception, evolution, and key technology. We summarize the fundamental principles that underpin ChatGPT, encompassing its introduction in conjunction with GPT and LLMs. We also highlight the specific characteristics of GPT models with details of their impressive language understanding and generation capabilities. We then summarize applications of ChatGPT in a few representative domains. In parallel to the many advantages that ChatGPT can provide, we discuss the limitations and challenges along with potential mitigation strategies. Despite various controversial arguments and ethical concerns, ChatGPT has drawn significant attention from research industries and academia in a very short period. The survey concludes with an envision of promising avenues for future research in the field of ChatGPT. It is worth noting that knowing and addressing the challenges faced by ChatGPT will mount the way for more reliable and trustworthy conversational agents in the years to come.</t>
  </si>
  <si>
    <t>Large Language Models (LLMs), Generative Pre-trained Transformers (GPT), Natural language processing (NLP), Contextual learning, Trustworthy conversational agents, Human-computer interaction, ChatGPT</t>
  </si>
  <si>
    <t>https://www.sciencedirect.com/science/article/pii/S295016282300022X</t>
  </si>
  <si>
    <t>https://doi.org/10.1016/j.metrad.2023.100022</t>
  </si>
  <si>
    <t>jiang2024100795</t>
  </si>
  <si>
    <t>Feifeng Jiang and Jun Ma and Christopher John Webster and Alain J.F. Chiaradia and Yulun Zhou and Zhan Zhao and Xiaohu Zhang</t>
  </si>
  <si>
    <t>Generative urban design: A systematic review on problem formulation, design generation, and decision-making</t>
  </si>
  <si>
    <t>Urban design is the process of designing and shaping the physical forms of cities, towns, and suburbs. It involves the arrangement and design of street systems, groups of buildings, public spaces, and landscapes, to make the urban environment performative and sustainable. The typical design process, reliant on manual work and expert experience has unavoidable low efficiency in generating high-performing design solutions due to the involvement of complex social, institutional, and economic contexts and the trade-off between conflicting preferences of different stakeholder groups. Taking advantage of artificial intelligence (AI) and computational capacity, generative urban design (GUD) has been developed as a trending technical direction to narrow the gaps and produce design solutions with high efficiency at early design stages. It uses computer-aided generative methods, such as evolutionary optimization and deep generative models, to efficiently explore complex solution spaces and automatically generate design options that satisfy conflicting objectives and various constraints. GUD experiments have attracted much attention from academia, practitioners, and public authorities in recent years. However, a systematic review of the current stage of GUD research is lacking. This study, therefore, reports on a systematic investigation of the existing literature according to the three key stages in the GUD process: (1) design problem formulation, (2) design option generation, and (3) decision-making. For each stage, current trends, findings, and limitations from GUD studies are examined. Future directions and potential challenges are discussed and presented. The review is highly interdisciplinary and involves articles from urban study, computer science, social science, management, and other fields. It reports what scholars have found in GUD experiments and organizes a diverse and complicated technical agenda into something accessible to all stakeholders. The results and discoveries will serve as a holistic reference for GUD developers and users in both academia and industry and form a baseline for the field of GUD development in the coming years.</t>
  </si>
  <si>
    <t>Generative urban design, Urban form generation, Generative method, AI-generated content (AIGC), Generative AI, Human-machine collaboration</t>
  </si>
  <si>
    <t>0305-9006</t>
  </si>
  <si>
    <t>https://www.sciencedirect.com/science/article/pii/S0305900623000569</t>
  </si>
  <si>
    <t>https://doi.org/10.1016/j.progress.2023.100795</t>
  </si>
  <si>
    <t>ghaffari2023101912</t>
  </si>
  <si>
    <t>Reyhane Ghaffari and Mohammad Sadegh Helfroush and Abbas Khosravi and Kamran Kazemi and Habibollah Danyali and Leszek Rutkowski</t>
  </si>
  <si>
    <t>Toward domain adaptation with open-set target data: Review of theory and computer vision applications</t>
  </si>
  <si>
    <t>Open-set domain adaptation is a developing and practical solution to training deep networks using unlabeled data which have been collected among unknown data and are under domain shift with other labeled data. This scenario transfers knowledge from a source domain enriched with labeled data to the unlabeled target domain, meanwhile, unknown target samples which are not present in the source domain are separated. Existing methods aim to bridge the domain gap of shared classes between source and target domains in a trustworthy manner and avoid negative transfer learning using keeping away unknown data from the domain alignment step. In this review article, we present a unified framework of theory advances for network risk and a new categorization of open-set domain adaptation along with listing evaluation metrics and popular datasets. Then we accentuate challenges and gaps in existing studies to organize a road map for future research using detailed analysis of investigations. To bring things full circle, we also point out different assumptions and outlooks in the settings of this research area.</t>
  </si>
  <si>
    <t>Open-set domain adaptation, Deep learning, Transfer learning, Negative knowledge, Domain gap, Machine vision</t>
  </si>
  <si>
    <t>https://www.sciencedirect.com/science/article/pii/S1566253523002282</t>
  </si>
  <si>
    <t>https://doi.org/10.1016/j.inffus.2023.101912</t>
  </si>
  <si>
    <t>zhang2023139</t>
  </si>
  <si>
    <t>Yanhui Zhang and Haolong Pei and Shihan Zhen and Qian Li and Fengchao Liang</t>
  </si>
  <si>
    <t>Chat Generative Pre-Trained Transformer (ChatGPT) usage in healthcare</t>
  </si>
  <si>
    <t>In recent years, with the rapid development of deep learning, artificial intelligence (AI) has gradually become a powerful assistant for humans in various aspects. The maturity and advancement of natural language models led to the birth of Chat Generative Pre-Trained Transformer (ChatGPT), generating great potential for healthcare applications. This review summarized the possible application prospects of ChatGPT in healthcare, assessed the limitations that still exist, and suggested possible improvements. In conclusion, the current version of ChatGPT can provide accurate and practical information for doctors and patients, help healthcare professionals to diagnose and treat, promote medical education, and improve the accuracy and efficiency of the healthcare system, etc. However, ChatGPT still has some limitations, as issues such as the accuracy of the information, privacy of data, ethical and moral sentiments still need to be solved. In the future, scientists still need to make efforts to achieve more accurate and effective medical applications with ChatGPT or other AI model by enhancing model performance, filling the data gap, and promoting the standardization of ethical and copyright issues.</t>
  </si>
  <si>
    <t>ChatGPT, Healthcare, AI, Artificial intelligence, Medicine, Application</t>
  </si>
  <si>
    <t>2949-7523</t>
  </si>
  <si>
    <t>https://www.sciencedirect.com/science/article/pii/S2949752323000353</t>
  </si>
  <si>
    <t>https://doi.org/10.1016/j.gande.2023.07.002</t>
  </si>
  <si>
    <t>rustnguyen2023103098</t>
  </si>
  <si>
    <t>Nhien Rust-Nguyen and Shruti Sharma and Mark Stamp</t>
  </si>
  <si>
    <t>Darknet traffic classification and adversarial attacks using machine learning</t>
  </si>
  <si>
    <t>The anonymous nature of darknets is commonly exploited for illegal activities. Previous research has employed machine learning and deep learning techniques to automate the detection of darknet traffic in an attempt to block these criminal activities. This research aims to improve darknet traffic detection by assessing a wide variety of machine learning and deep learning techniques for the classification of such traffic and for classification of the underlying application types. We find that a Random Forest model outperforms other state-of-the-art machine learning techniques used in prior work with the CIC-Darknet2020 dataset. To evaluate the robustness of our Random Forest classifier, we obfuscate select application type classes to simulate realistic adversarial attack scenarios. We demonstrate that our best-performing classifier can be degraded by such attacks, and we consider ways to effectively deal with such adversarial attacks.</t>
  </si>
  <si>
    <t>Darknet, Classification, Adversarial attacks, Convolutional neural network, Auxiliary-Classifier generative adversarial network, Random forest</t>
  </si>
  <si>
    <t>https://www.sciencedirect.com/science/article/pii/S0167404823000081</t>
  </si>
  <si>
    <t>https://doi.org/10.1016/j.cose.2023.103098</t>
  </si>
  <si>
    <t>gibert2022117957</t>
  </si>
  <si>
    <t>Daniel Gibert and Jordi Planes and Carles Mateu and Quan Le</t>
  </si>
  <si>
    <t>Fusing feature engineering and deep learning: A case study for malware classification</t>
  </si>
  <si>
    <t>Machine learning has become an appealing signature-less approach to detect and classify malware because of its ability to generalize to never-before-seen samples and to handle large volumes of data. While traditional feature-based approaches rely on the manual design of hand-crafted features based on experts’ knowledge of the domain, deep learning approaches replace the manual feature engineering process by an underlying system, typically consisting of a neural network with multiple layers, that perform both feature learning and classification altogether. However, the combination of both approaches could substantially enhance detection systems. In this paper we present an hybrid approach to address the task of malware classification by fusing multiple types of features defined by experts and features learned through deep learning from raw data. In particular, our approach relies on deep learning to extract N-gram like features from the assembly language instructions and the bytes of malware, and texture patterns and shapelet-based features from malware’s grayscale image representation and structural entropy, respectively. These deep features are later passed as input to a gradient boosting model that combines the deep features and the hand-crafted features using an early-fusion mechanism. The suitability of our approach has been evaluated on the Microsoft Malware Classification Challenge benchmark and results show that the proposed solution achieves state-of-the-art performance and outperforms gradient boosting and deep learning methods in the literature.</t>
  </si>
  <si>
    <t>Malware classification, Machine learning, Deep learning, Feature extraction, Feature fusion</t>
  </si>
  <si>
    <t>https://www.sciencedirect.com/science/article/pii/S0957417422011927</t>
  </si>
  <si>
    <t>https://doi.org/10.1016/j.eswa.2022.117957</t>
  </si>
  <si>
    <t>finder2022108266</t>
  </si>
  <si>
    <t>Ido Finder and Eitam Sheetrit and Nir Nissim</t>
  </si>
  <si>
    <t>Time-interval temporal patterns can beat and explain the malware</t>
  </si>
  <si>
    <t>Malware-based cyber-attacks are mainly aimed at obtaining sensitive data, intellectual property theft, denying critical services and data, and financial gain. Malware has continuously evolved, becoming more sophisticated and evasive, and thus it remains a major cyber-security threat. To keep pace with malware’s evolution, there is a critical need to develop new, advanced malware detection methods. Widely-used solutions, such as antivirus software and other static host-based intrusion detection systems, have limitations, particularly in detecting new, unknown, and evasive malware. Many of the limitations of static analysis can be overcome when dynamic malware analysis is leveraged by machine learning (ML) algorithms by executing the malware in an isolated environment (e.g., sandbox), which enables the acquisition of rich behavioral and time-oriented information associated with malware behavior. Prior studies have proposed various detection methods based on dynamically extracted API calls for malware detection, but other than simple order-based approaches, the use of more advanced time-based methods has not been explored. In this paper, we propose a more comprehensive detection framework which, by analyzing the raw multivariate time-series data associated with malware execution, can accurately capture malware behavior and provide clear explainability regarding malware behavior and detection model decisions. We are the first to mine and automatically discover meaningful and explainable time-interval temporal API call patterns associated with malware behavior and leverage them, using a variety of ML algorithms, for malware detection and categorization. To evaluate our proposed solution, we established a comprehensive dynamic-analysis environment using Cuckoo Sandbox and analyzed more than 17,000 portable executables executed in Windows 10, the most widely-used operating system today. We conducted extensive experiments on malware detection and categorization and compared the performance of our solution to state-of-the-art methods, including non-time-oriented (classic ML algorithms) and order-based methods (LSTM networks). The results show that our proposed solution outperforms the other methods, obtaining 99.6% detection accuracy for unknown malware and 97.65% categorization accuracy. In a more complex scenario of detecting an unknown malware type with unseen modus operandi, our method obtained almost 90% detection accuracy, outperforming the state-of-the-art methods. To demonstrate our ability to provide human explainability, we present some temporal patterns of different malware families that we discovered which shed light on malware behavior that can be used by cyber-security experts to better understand malware, better defend against future attacks, and even attribute malware campaigns to the cyber-attackers launching them.</t>
  </si>
  <si>
    <t>Malware, Detection, Time series, Time interval, Machine learning</t>
  </si>
  <si>
    <t>https://www.sciencedirect.com/science/article/pii/S0950705122000843</t>
  </si>
  <si>
    <t>https://doi.org/10.1016/j.knosys.2022.108266</t>
  </si>
  <si>
    <t>jain2023104672</t>
  </si>
  <si>
    <t>Sanjay Jain and Habib A. Islam and Martin C. Goossen and Anil Nair</t>
  </si>
  <si>
    <t>Social movements and institutional entrepreneurship as facilitators of technology transition: The case of free/open-source software</t>
  </si>
  <si>
    <t>We integrate insights from the literature on social movements and institutional entrepreneurship into the strategic niche management (SNM) and multilevel perspective (MLP) frameworks to understand the emergence of Linux, a free/open-source operating system, in a regime dominated by proprietary operating systems such as Unix and Windows NT. Employing a “microhistories” methodology, we document how actors in the free/open-source movement took steps that enabled an alternate technological niche to form, gain momentum and eventually infiltrate the extant regime. Our account delineates the key role that actors play in shaping the identity of a niche, amplifying its presence, and finally mainstreaming it. We observe a heterogenous response by incumbents to the emergent niche and highlight the sustained coexistence of a niche and regime as a distinct form of technological transition. Finally, we demonstrate the significant impact that a niche can have, spanning beyond the targeted regime, and becoming part of the landscape. Our insights highlight how tracing the processes involved in the emergence and development of a niche can provide a prospective and generative understanding of technological transition, thereby contributing to and complementing the extant SNM and MLP literatures.</t>
  </si>
  <si>
    <t>Technological regimes, Multi-level perspective, Strategic niche management, micro-histories, Social movements, Institutional entrepreneurship</t>
  </si>
  <si>
    <t>https://www.sciencedirect.com/science/article/pii/S0048733322001937</t>
  </si>
  <si>
    <t>https://doi.org/10.1016/j.respol.2022.104672</t>
  </si>
  <si>
    <t>zhao20233325</t>
  </si>
  <si>
    <t>Yuankai Zhao and Roger J. Mulder and Shadi Houshyar and Tu C. Le</t>
  </si>
  <si>
    <t>A review on the application of molecular descriptors and machine learning in polymer design</t>
  </si>
  <si>
    <t>Polymers are an important class of materials with vast arrays of physical and chemical properties and have been widely used in many applications and industrial products. Although there have been many successful polymer design studies, the pace of materials discovery research can be accelerated to meet the high demand for new, functional materials. With the advanced development of artificial intelligence, the use of machine learning has shown great potential in data-driven design and the discovery of polymers to date. Several polymer datasets have been compiled, allowing robust machine learning models to be trained and provide accurate predictions of various polymer properties. Such models are useful for screening promising candidate polymers with high-performing properties prior to lab synthesis. In this review, we focus on the most critical components of polymer design using molecular descriptors and machine learning algorithms. A summary of existing polymer databases is provided, and the different categories of polymer descriptors are discussed in detail. The application of these descriptors in machine learning studies of polymer design is critically reviewed, leading to a discussion of the challenges, opportunities, and future perspectives for polymer research using these advanced computational tools.</t>
  </si>
  <si>
    <t>1759-9954</t>
  </si>
  <si>
    <t>https://www.sciencedirect.com/science/article/pii/S1759995423001808</t>
  </si>
  <si>
    <t>https://doi.org/10.1039/d3py00395g</t>
  </si>
  <si>
    <t>guarino2022117942</t>
  </si>
  <si>
    <t>Guillaume Guarino and Ahmed Samet and Denis Cavallucci</t>
  </si>
  <si>
    <t>PaTRIZ: A framework for mining TRIZ contradictions in patents</t>
  </si>
  <si>
    <t>Patents are a significant source of information about inventions. However, understanding the content of a patent with the aim of using it for an automatic solution search is still an unsolved challenge. To achieve this purpose, a model based on the TRIZ theory (Altshuller, 1984) has been developed. This theory introduces the notion of contradiction, which is a reliable and domain-independent technique to formulate the problem solved by each patent through an opposition between parameters of a system. Each patent is considered a solution concept to a contradiction. Mining contradictions, therefore, means characterizing solution concepts. In this paper, we propose a new approach called PaTRIZ, a complete framework for patent analysis based on a combination of sentences and word-level deep neural networks. The word-level network, called ParaBERT, comprises a novel Conditional Random Field structure, developed to integrate syntactic information. The idea is to mine the patent’s motivating problem (aka contradiction), which is fundamental to understanding the invention and identifying for which purpose it could be used. The models are evaluated on built-in real-world datasets.</t>
  </si>
  <si>
    <t>Patent, Deep learning, NLP, Contradiction, TRIZ</t>
  </si>
  <si>
    <t>https://www.sciencedirect.com/science/article/pii/S0957417422011800</t>
  </si>
  <si>
    <t>https://doi.org/10.1016/j.eswa.2022.117942</t>
  </si>
  <si>
    <t>ogink2023102621</t>
  </si>
  <si>
    <t>Ruben H.A.J. Ogink and Martin C. Goossen and A. Georges L. Romme and Henk Akkermans</t>
  </si>
  <si>
    <t>Mechanisms in open innovation: A review and synthesis of the literature</t>
  </si>
  <si>
    <t>A large body of literature explores the role of context, structure, actors, and outcomes of open innovation (OI), yet pays little attention to the mechanisms underlying these relationships. In this review paper, we synthesize the OI literature using a context-mechanism-outcome approach to identify and classify the various mechanisms observed in empirical OI studies. Our findings demonstrate that the OI literature draws on a wide variety of mechanisms originating from the fields of management, sociology, economics, and psychology. The fifteen mechanisms most frequently observed in the literature fall into four categories: governance and policies; environmental dynamics and interactions; knowledge, skills, and capabilities; and learning by doing. Moreover, by examining the levels of analysis of these mechanisms, we observe substantial differences in how these mechanisms operate at the individual, project, firm, network, and society level. Finally, we identify various avenues for future research arising from our synthesis of the literature.</t>
  </si>
  <si>
    <t>Open innovation, Literature review, Generative mechanisms, Research synthesis, Mechanisms, Research agenda</t>
  </si>
  <si>
    <t>https://www.sciencedirect.com/science/article/pii/S0166497222001687</t>
  </si>
  <si>
    <t>https://doi.org/10.1016/j.technovation.2022.102621</t>
  </si>
  <si>
    <t>madan2023101774</t>
  </si>
  <si>
    <t>Rohit Madan and Mona Ashok</t>
  </si>
  <si>
    <t>AI adoption and diffusion in public administration: A systematic literature review and future research agenda</t>
  </si>
  <si>
    <t>Artificial Intelligence (AI) implementation in public administration is gaining momentum heralded by the hope of smart public services that are personalised, lean, and efficient. However, the use of AI in public administration is riddled with ethical tensions of fairness, transparency, privacy, and human rights. We call these AI tensions. The current literature lacks a contextual and processual understanding of AI adoption and diffusion in public administration to be able to explore such tensions. Previous studies have outlined risks, benefits, and challenges with the use of AI in public administration. However, a large gap remains in understanding AI tensions as they relate to public value creation. Through a systematic literature review grounded in public value management and the resource-based view of the firms, we identify technology-organisational-environmental (TOE) contextual variables and absorptive capacity as factors influencing AI adoption as discussed in the literature. To our knowledge, this is the first paper that outlines distinct AI tensions from an AI implementation and diffusion perspective within public administration. We develop a future research agenda for the full AI innovation lifecycle of adoption, implementation, and diffusion.</t>
  </si>
  <si>
    <t>Public administration, Public values, AI tensions, Absorptive capacity, Data governance, AI adoption, AI diffusion</t>
  </si>
  <si>
    <t>https://www.sciencedirect.com/science/article/pii/S0740624X22001101</t>
  </si>
  <si>
    <t>https://doi.org/10.1016/j.giq.2022.101774</t>
  </si>
  <si>
    <t>rani2022200148</t>
  </si>
  <si>
    <t>Geeta Rani and Ankit Misra and Vijaypal Singh Dhaka and Deepak Buddhi and Ravindra Kumar Sharma and Ester Zumpano and Eugenio Vocaturo</t>
  </si>
  <si>
    <t>A multi-modal bone suppression, lung segmentation, and classification approach for accurate COVID-19 detection using chest radiographs</t>
  </si>
  <si>
    <t>The high transmission rate of COVID-19 and the lack of quick, robust, and intelligent systems for its detection have become a point of concern for the public, Government, and health experts worldwide. The study of radiological images is one of the fastest ways to comprehend the infectious spread and diagnose a patient. However, it is difficult to differentiate COVID-19 from other pneumonic infections. The purpose of this research is to provide an automatic, precise, reliable, robust, and intelligent assisting system ‘Covid Scanner’ for mass screening of COVID-19, Non-COVID Viral Pneumonia, and Bacterial Pneumonia from healthy chest radiographs. To train the proposed system, the authors of this research prepared novel a dataset called, “COVID-Pneumonia CXR”. The system is a coherent integration of bone suppression, lung segmentation, and the proposed classifier, ‘EXP-Net’. The system reported an AUC of 96.58% on the validation dataset and 96.48% on the testing dataset comprising chest radiographs. The results from the ablation study prove the efficacy and generalizability of the proposed integrated pipeline of models. To prove the system's reliability, the feature heatmaps visualized in the lung region were validated by radiology experts. Moreover, a comparison with the state-of-the-art models and existing approaches shows that the proposed system finds clearer demarcation between the highly similar chest radiographs of COVID-19 and Non-COVID viral pneumonia. The copyright of “Covid Scanner” is protected with registration number SW-13625/2020. The code for the models used in this research is publicly available at: https://github.com/Ankit-Misra/multi_modal_covid_detection/.</t>
  </si>
  <si>
    <t>SARS-CoV-2, COVID-19, Deep learning, Biomedical, Medical imaging</t>
  </si>
  <si>
    <t>https://www.sciencedirect.com/science/article/pii/S2667305322000850</t>
  </si>
  <si>
    <t>https://doi.org/10.1016/j.iswa.2022.200148</t>
  </si>
  <si>
    <t>appling2022585</t>
  </si>
  <si>
    <t>Alison P. Appling and Samantha K. Oliver and Jordan S. Read and Jeffrey M. Sadler and Jacob A. Zwart</t>
  </si>
  <si>
    <t>Machine Learning for Understanding Inland Water Quantity, Quality, and Ecology</t>
  </si>
  <si>
    <t>This chapter provides an overview of machine learning models and their applications to the science of inland waters. Such models serve a wide range of purposes for science and management: predicting water quality, quantity, or ecological dynamics across space, time, or hypothetical scenarios; vetting and distilling raw data for further modeling or analysis; generating and exploring hypotheses; estimating physically or biologically meaningful parameters for use in further modeling; and revealing patterns in complex, multidimensional data or model outputs. An important research frontier is the injection of limnological knowledge into machine-learning models, which has shown great promise for increasing such models’ accuracy, trustworthiness, and interpretability. Here we describe a few of the most powerful machine learning tools, describe best practices for employing these tools and injecting knowledge guidance, and give examples of their applications to advance understanding of inland waters.</t>
  </si>
  <si>
    <t>Artificial intelligence, Classification and regression trees, Clustering, Data mining, Deep learning, Dimensionality reduction, Machine learning, Neural networks</t>
  </si>
  <si>
    <t>978-0-12-822041-2</t>
  </si>
  <si>
    <t>https://www.sciencedirect.com/science/article/pii/B9780128191668001213</t>
  </si>
  <si>
    <t>https://doi.org/10.1016/B978-0-12-819166-8.00121-3</t>
  </si>
  <si>
    <t>patel202319</t>
  </si>
  <si>
    <t>Dhyey Patel and Houssem Zouaghi and Sudhir Mudur and Eric Paquette and Serge Laforest and Martin Rouillard and Tiberiu Popa</t>
  </si>
  <si>
    <t>Visual dubbing pipeline with localized lip-sync and two-pass identity transfer</t>
  </si>
  <si>
    <t>Visual dubbing uses visual computing and deep learning to alter the lip and mouth articulations of the actor to sync with the dubbed speech. It has the potential to greatly improve the content generated from the dubbing industry. Quality of the dubbed result is primary for the industry. An important requirement is that visual lip sync changes be localized to the mouth region and not affect the rest of the actor’s face or the rest of the video frame. Current methods can create realistic looking fake faces with expressions. However, many fail to localize lip sync and have quality problems such as identity loss, low-res, blurs, face skin feature or color loss, and temporal jitter. These problems mainly arise because end-to-end training of networks to correctly disentangle these different visual dubbing parameters (pose, skin color, identity, lip movements, etc.) is very difficult to achieve. Our main contribution is a new visual dubbing pipeline, in which, instead of end-to-end training we apply incrementally different disentangling techniques for each parameter. Our pipeline is composed of three main steps: pose alignment, identity transfer and video reassembly. Expert models in each step are fine-tuned for the actor. We propose an identity transfer network with an added style block, which with pre-training is able to decouple face components, specifically identity and expression, and also works with short video clips like TV ads. Our pipeline also includes novel stages related to temporal smoothing of the reenacted face, actor specific super resolution to retain fine facial details, and a second pass through the identity transfer network for preserving actor identity. Localization of lip-sync is achieved by restricting changes in the original video frame to just the actor’s mouth region. The results are convincing, and a user survey also confirms their quality. Relevant quantitative metrics are included.</t>
  </si>
  <si>
    <t>Visual dubbing, Reenactment, Style transfer</t>
  </si>
  <si>
    <t>https://www.sciencedirect.com/science/article/pii/S0097849322001984</t>
  </si>
  <si>
    <t>https://doi.org/10.1016/j.cag.2022.11.005</t>
  </si>
  <si>
    <t>liu202211964</t>
  </si>
  <si>
    <t>Xiaolong Liu and Yifei Jiang and Yutong Cui and Jinghe Yuan and Xiaohong Fang</t>
  </si>
  <si>
    <t>Deep learning in single-molecule imaging and analysis: recent advances and prospects</t>
  </si>
  <si>
    <t>ABSTRACT Single-molecule microscopy is advantageous in characterizing heterogeneous dynamics at the molecular level. However, there are several challenges that currently hinder the wide application of single molecule imaging in bio-chemical studies, including how to perform single-molecule measurements efficiently with minimal run-to-run variations, how to analyze weak single-molecule signals efficiently and accurately without the influence of human bias, and how to extract complete information about dynamics of interest from single-molecule data. As a new class of computer algorithms that simulate the human brain to extract data features, deep learning networks excel in task parallelism and model generalization, and are well-suited for handling nonlinear functions and extracting weak features, which provide a promising approach for single-molecule experiment automation and data processing. In this perspective, we will highlight recent advances in the application of deep learning to single-molecule studies, discuss how deep learning has been used to address the challenges in the field as well as the pitfalls of existing applications, and outline the directions for future development.</t>
  </si>
  <si>
    <t>https://www.sciencedirect.com/science/article/pii/S2041652023005850</t>
  </si>
  <si>
    <t>https://doi.org/10.1039/d2sc02443h</t>
  </si>
  <si>
    <t>xu2022433</t>
  </si>
  <si>
    <t>Zhuo Xu and Seyed Mohammad Javad Razavi and Majid R. Ayatollahi</t>
  </si>
  <si>
    <t>Functionally Graded Lattice Structures: Fabrication Methods, Mechanical Properties, Failure Mechanisms and Applications</t>
  </si>
  <si>
    <t>Lattice structures have become a universal three-dimensional design model that can be treated as an excellent candidate for energy absorption and light-weighting purposes. Development of recent fabrication techniques such as Additive Manufacturing (AM) has given further flexibility in design and fabrication of these porous structures. Although the topic of design and optimizing uniform lattice structures (ULS) have attracted considerable attention during the past decade, there is still a knowledge gap in the design of functionally graded lattice structures (FGLS). Due to the unique method of customizing the structural distributions and performances, FGLSs can have a multifunctional nature that requires further studies. This chapter reviews the fabrication methods, mechanical properties, and industrial applications of FGLSs fabricated via various AM technologies, as well as a comparison between the mechanical properties of ULS and FGLS.</t>
  </si>
  <si>
    <t>Additive manufacturing, Architected cellular materials, Cellular structures, Energy absorption, Functionally graded lattice structures, Graded lattice structures, Lattice structures, Lightweight design, Metamaterials, Porous materials</t>
  </si>
  <si>
    <t>978-0-323-91945-6</t>
  </si>
  <si>
    <t>https://www.sciencedirect.com/science/article/pii/B9780128229446000190</t>
  </si>
  <si>
    <t>https://doi.org/10.1016/B978-0-12-822944-6.00019-0</t>
  </si>
  <si>
    <t>wilt2022103761</t>
  </si>
  <si>
    <t>Courtney L. Wilt and Subini A. Annamma and Jennifer M. Wilmot and Sylvia N. Nyegenye and Amanda L. Miller and Elizabeth E. Jackson</t>
  </si>
  <si>
    <t>Performing color-evasiveness: A DisCrit analysis of educators’ discourse in the U.S.</t>
  </si>
  <si>
    <t>This study explores how an ideology of color-evasive racism (i.e., color evasiveness; Annamma et al., 2017) imbued white educators' discourse surrounding intersectional inequities in schools for Girls of Color in the U.S. Our analysis of interview and focus group data addresses a gap in educational research identifying color-evasive racism in discourse by in-service educators, specifically for white educators making sense of inequities in schools. We draw from Bonilla-Silva's (2018) application of color-blindness to discourse to identify three specific discursive frames that white educators employ, namely 1) centering self, 2) claiming white racial innocence, and 3) employing progressive notions, and the discursive tools within each. This focus on white educators' discourse expands understandings of how color-evasivene racism is employed, (re)producing intersectional inequities in education. Given that each of these educators was nominated because of their strengths working with Girls of Color, we believe this paper's significance captures the complexities of teaching in a system of white supremacy and identifies underlying ideologies animating discourse that can be disrupted through a Disability Critical Race Theory (DisCrit) lens.</t>
  </si>
  <si>
    <t>DisCrit, Discourse, White educators, Color-blindness, Color-evasive racism</t>
  </si>
  <si>
    <t>0742-051X</t>
  </si>
  <si>
    <t>https://www.sciencedirect.com/science/article/pii/S0742051X22001354</t>
  </si>
  <si>
    <t>https://doi.org/10.1016/j.tate.2022.103761</t>
  </si>
  <si>
    <t>rao2023103047</t>
  </si>
  <si>
    <t>Siddharth Prakash Rao and Hsin-Yi Chen and Tuomas Aura</t>
  </si>
  <si>
    <t>Threat modeling framework for mobile communication systems</t>
  </si>
  <si>
    <t>This paper presents a domain-specific threat-modeling framework for the cellular mobile networks. We survey known attacks against mobile communication and organize them into attack phases, tactical objectives, and techniques. The Bhadra framework aims to provide a structured way to analyze and communicate threats on a level that abstracts away the technical details but still provides meaningful insights into the adversarial behavior. Our goals are similar to existing threat modeling frameworks for enterprise information systems, but with a focus on mobile operator networks. The framework fills a gap that has existed in tools and methodology for sharing of threat intelligence within and between organizations in the telecommunications industry. The paper includes concrete case studies of applying the framework. It can also be read as a survey of attacks against mobile networks. CCS CONCEPTS Security and privacy → Security requirements; Mobile and wireless security; Networks→ Networks Mobile networks</t>
  </si>
  <si>
    <t>Threat modeling, Security framework, Mobile communication</t>
  </si>
  <si>
    <t>https://www.sciencedirect.com/science/article/pii/S0167404822004394</t>
  </si>
  <si>
    <t>https://doi.org/10.1016/j.cose.2022.103047</t>
  </si>
  <si>
    <t>zhang2023103672</t>
  </si>
  <si>
    <t>Xiaoyu Zhang and Chao Chen and Yi Xie and Xiaofeng Chen and Jun Zhang and Yang Xiang</t>
  </si>
  <si>
    <t>A survey on privacy inference attacks and defenses in cloud-based Deep Neural Network</t>
  </si>
  <si>
    <t>Deep Neural Network (DNN), one of the most powerful machine learning algorithms, is increasingly leveraged to overcome the bottleneck of effectively exploring and analyzing massive data to boost advanced scientific development. It is not a surprise that cloud computing providers offer the cloud-based DNN as an out-of-the-box service. Though there are some benefits from the cloud-based DNN, the interaction mechanism among two or multiple entities in the cloud inevitably induces new privacy risks. This survey presents the most recent findings of privacy attacks and defenses appeared in cloud-based neural network services. We systematically and thoroughly review privacy attacks and defenses in the pipeline of cloud-based DNN service, i.e., data manipulation, training, and prediction. In particular, a new theory, called cloud-based ML privacy game, is extracted from the recently published literature to provide a deep understanding of state-of-the-art research. Finally, the challenges and future work are presented to help researchers to continue to push forward the competitions between privacy attackers and defenders.</t>
  </si>
  <si>
    <t>Privacy inference attack, Privacy defense, Deep Neural Network, Cloud computing</t>
  </si>
  <si>
    <t>https://www.sciencedirect.com/science/article/pii/S0920548922000435</t>
  </si>
  <si>
    <t>https://doi.org/10.1016/j.csi.2022.103672</t>
  </si>
  <si>
    <t>denter2022102130</t>
  </si>
  <si>
    <t>Nils M. Denter and Mei Yun Lai</t>
  </si>
  <si>
    <t>This study presents a novel approach to quantify Generative Appropriability (GA) – a firm's capability to exploit current inventions to generate follow-on inventions (cumulative GA) and preclude rivals from them (preclusive GA). Unlike prior research, our approach relies not only on patent citations but also on texts. In the first step, we preprocess the texts of the focal patents and their citations. In the second step, we measure knowledge flow by similarity measurements. In the third step, we calculate cumulative and preclusive GA by means of constructed formulae. To test our approach, we select particularly active firms in patenting US semiconductor inventions. First, results from knowledge flow confirm our initial concerns on measuring knowledge flow by means of patent citation count. Second, results from GA show different patterns among the semiconductor firms and firms which are well-positioned in both perspectives and firms which lack cumulative GA but show good values in preclusive GA.</t>
  </si>
  <si>
    <t>Generative appropriability, Semiconductor patents, Knowledge flow, Textual data, USPTO patents</t>
  </si>
  <si>
    <t>https://www.sciencedirect.com/science/article/pii/S0172219022000369</t>
  </si>
  <si>
    <t>https://doi.org/10.1016/j.wpi.2022.102130</t>
  </si>
  <si>
    <t>ihme2022101010</t>
  </si>
  <si>
    <t>Matthias Ihme and Wai Tong Chung and Aashwin Ananda Mishra</t>
  </si>
  <si>
    <t>Combustion machine learning: Principles, progress and prospects</t>
  </si>
  <si>
    <t>Progress in combustion science and engineering has led to the generation of large amounts of data from large-scale simulations, high-resolution experiments, and sensors. This corpus of data offers enormous opportunities for extracting new knowledge and insights—if harnessed effectively. Machine learning (ML) techniques have demonstrated remarkable success in data analytics, thus offering a new paradigm for data-intense analyses and scientific investigations through combustion machine learning (CombML). While data-driven methods are utilized in various combustion areas, recent advances in algorithmic developments, the accessibility of open-source software libraries, the availability of computational resources, and the abundance of data have together rendered ML techniques ubiquitous in scientific analysis and engineering. This article examines ML techniques for applications in combustion science and engineering. Starting with a review of sources of data, data-driven techniques, and concepts, we examine supervised, unsupervised, and semi-supervised ML methods. Various combustion examples are considered to illustrate and to evaluate these methods. Next, we review past and recent applications of ML approaches to problems in combustion, spanning fundamental combustion investigations, propulsion and energy-conversion systems, and fire and explosion hazards. Challenges unique to CombML are discussed and further opportunities are identified, focusing on interpretability, uncertainty quantification, robustness, consistency, creation and curation of benchmark data, and the augmentation of ML methods with prior combustion-domain knowledge.</t>
  </si>
  <si>
    <t>Machine learning, Data-driven methods, Combustion</t>
  </si>
  <si>
    <t>0360-1285</t>
  </si>
  <si>
    <t>https://www.sciencedirect.com/science/article/pii/S0360128522000193</t>
  </si>
  <si>
    <t>https://doi.org/10.1016/j.pecs.2022.101010</t>
  </si>
  <si>
    <t>widdicks2022102853</t>
  </si>
  <si>
    <t>Kelly Widdicks and Christian Remy and Oliver Bates and Adrian Friday and Mike Hazas</t>
  </si>
  <si>
    <t>Escaping unsustainable digital interactions: Toward “more meaningful” and “moderate” online experiences</t>
  </si>
  <si>
    <t>Growing and even excessive use of digital technology has unquestionably fuelled demand for digital devices and online services leading to a wide range of societal and environmental impacts. In sustainability terms, ICT as a whole is estimated to produce up to nearly 4% of global greenhouse gas emissions. As presumed responsible innovators, the HCI community should now consider design strategies that will reduce use and demand for digital technology for the good of both its users and the planet—strategies perhaps even seen as retrogressive in an era where digital technology is constantly implicated in innovation and economic growth. Prior work has noted the potential to design “more moderate” interactions for sustainability, simultaneously addressing negative societal impacts on users’ wellbeing, relationships, productivity at work, and privacy. In this paper, we explore how we may design intentionally moderate digital interactions that retain our participants’ “more meaningful” experiences. We report on the outcomes of two design workshops to uncover experiences of meaningful device and service use, to inform practical designs for ‘moderate and meaningful’ interaction. From this, we offer design recommendations that aim to address the multiple negative impacts that digital technology can create, and discuss the possible barriers to these designs.</t>
  </si>
  <si>
    <t>Sustainability, Moderate, Meaningful, Interactions, Digital devices, Online services, Digital wellbeing, Work productivity, Social relationships, Online privacy</t>
  </si>
  <si>
    <t>https://www.sciencedirect.com/science/article/pii/S1071581922000799</t>
  </si>
  <si>
    <t>https://doi.org/10.1016/j.ijhcs.2022.102853</t>
  </si>
  <si>
    <t>mirsky2023103006</t>
  </si>
  <si>
    <t>Yisroel Mirsky and Ambra Demontis and Jaidip Kotak and Ram Shankar and Deng Gelei and Liu Yang and Xiangyu Zhang and Maura Pintor and Wenke Lee and Yuval Elovici and Battista Biggio</t>
  </si>
  <si>
    <t>The Threat of Offensive AI to Organizations</t>
  </si>
  <si>
    <t>AI has provided us with the ability to automate tasks, extract information from vast amounts of data, and synthesize media that is nearly indistinguishable from the real thing. However, positive tools can also be used for negative purposes. In particular, cyber adversaries can use AI to enhance their attacks and expand their campaigns. Although offensive AI has been discussed in the past, there is a need to analyze and understand the threat in the context of organizations. For example, how does an AI-capable adversary impact the cyber kill chain? Does AI benefit the attacker more than the defender? What are the most significant AI threats facing organizations today and what will be their impact on the future? In this study, we explore the threat of offensive AI on organizations. First, we present the background and discuss how AI changes the adversary’s methods, strategies, goals, and overall attack model. Then, through a literature review, we identify 32 offensive AI capabilities which adversaries can use to enhance their attacks. Finally, through a panel survey spanning industry, government and academia, we rank the AI threats and provide insights on the adversaries.</t>
  </si>
  <si>
    <t>Offensive AI, APT, Cyber security, Organization security, Adversarial machine learning, Deepfake, AI-Capable adversary</t>
  </si>
  <si>
    <t>https://www.sciencedirect.com/science/article/pii/S0167404822003984</t>
  </si>
  <si>
    <t>https://doi.org/10.1016/j.cose.2022.103006</t>
  </si>
  <si>
    <t>xie2023101043</t>
  </si>
  <si>
    <t>Yunchao Xie and Kianoosh Sattari and Chi Zhang and Jian Lin</t>
  </si>
  <si>
    <t>Toward autonomous laboratories: Convergence of artificial intelligence and experimental automation</t>
  </si>
  <si>
    <t>The ever-increasing demand for novel materials with superior properties inspires retrofitting traditional research paradigms in the era of artificial intelligence and automation. An autonomous experimental platform (AEP) has emerged as an exciting research frontier that achieves full autonomy via integrating data-driven algorithms such as machine learning (ML) with experimental automation in the material development loop from synthesis, characterization, and analysis, to decision making. In this review, we started with a primer to describe how to develop data-driven algorithms for solving material problems. Then, we systematically summarized recent progress on automated material synthesis, ML-enabled data analysis, and decision-making. Finally, we discussed the challenges and opportunities in an endeavor to develop the next-generation AEP for ultimately realizing an autonomous or self-driving laboratory. This review will provide insights for researchers aiming to learn the frontier of ML in materials science and deploy AEP in their labs for accelerating material development.</t>
  </si>
  <si>
    <t>Artificial intelligence, Autonomous experimentation platform, Machine learning, Materials science</t>
  </si>
  <si>
    <t>https://www.sciencedirect.com/science/article/pii/S0079642522001244</t>
  </si>
  <si>
    <t>https://doi.org/10.1016/j.pmatsci.2022.101043</t>
  </si>
  <si>
    <t>khanlou2022105440</t>
  </si>
  <si>
    <t>Nazilla Khanlou and Luz Maria Vazquez and Attia Khan and Brenda Orazietti and Grace Ross</t>
  </si>
  <si>
    <t>Readers Theatre as an arts-based approach to education: A scoping review on experiences of adult learners and educators</t>
  </si>
  <si>
    <t>Background Arts-based educational methodologies have been implemented in nursing and other health disciplines to promote person-centered approaches to care. Readers Theatre has been applied as a tool to promote compassionate and holistic approaches to care. Readers Theatre is a form of drama that requires participants to read aloud a scripted narrative to the audience. Objectives To examine the extant literature on experiences of adult learners and educators in utilizing Readers Theatre, and its potential suitability for nurse education. The review question was: “What are the learning experiences of adult students and the teaching experiences of educators in the uptake of Readers Theatre?” Design and data sources Scoping review guidelines proposed by Arksey and O'Malley were adopted. Academic databases searches were carried out in ProQuest, JSTOR, Scholars Portal, EBSCO, Web of Science, PubMed, Expanded Academic ASAP, and Scopus. Review methods The search and keyword strategy was developed by two reviewers and approved by the lead author, and a librarian. All titles and abstracts were individually examined by the two reviewers with discrepancies discussed and resolved by both parties. Data were extracted for thematic analysis. Results A total of 31 studies were selected for the final sample. Four themes were identified within the scoping review relevant to Readers Theatre teaching-learning experiences: 1) principles and characteristics; 2) awareness, understanding, caring and empathy; 3) cross-disciplinary collaboration, interdisciplinary education, and knowledge dissemination; and 4) promoting students' skills. Conclusions Readers Theatre has the potential to be utilized within a nursing curriculum, and particularly in theory and substantive class-based courses, through active group learning, in the application phase of knowledge acquisition.</t>
  </si>
  <si>
    <t>Arts-based pedagogy, Drama performance, Nurse education, Readers Theatre, Scoping review, Student active learning</t>
  </si>
  <si>
    <t>0260-6917</t>
  </si>
  <si>
    <t>https://www.sciencedirect.com/science/article/pii/S0260691722001769</t>
  </si>
  <si>
    <t>https://doi.org/10.1016/j.nedt.2022.105440</t>
  </si>
  <si>
    <t>hasanzadeh2022101665</t>
  </si>
  <si>
    <t>Akbar Hasanzadeh and Michael R. Hamblin and Jafar Kiani and Hamid Noori and Joseph M. Hardie and Mahdi Karimi and Hadi Shafiee</t>
  </si>
  <si>
    <t>Could artificial intelligence revolutionize the development of nanovectors for gene therapy and mRNA vaccines?</t>
  </si>
  <si>
    <t>Gene therapy enables the introduction of nucleic acids like DNA and RNA into host cells, and is expected to revolutionize the treatment of a wide range of diseases. This growth has been further accelerated by the discovery of CRISPR/Cas technology, which allows accurate genomic editing in a broad range of cells and organisms in vitro and in vivo . Despite many advances in gene delivery and the development of various viral and non-viral gene delivery vectors, the lack of highly efficient non-viral systems with low cellular toxicity remains a challenge. The application of cutting-edge technologies such as artificial intelligence (AI) has great potential to find new paradigms to solve this issue. Herein, we review AI and its major subfields including machine learning (ML), neural networks (NNs), expert systems, deep learning (DL), computer vision and robotics. We discuss the potential of AI-based models and algorithms in the design of targeted gene delivery vehicles capable of crossing extracellular and intracellular barriers by viral mimicry strategies. We finally discuss the role of AI in improving the function of CRISPR/Cas systems, developing novel nanobots, and mRNA vaccine carriers.</t>
  </si>
  <si>
    <t>Gene therapy, AI, Gene delivery vehicles, CRISPR/Cas, Nanobots, MRNA vaccine carriers</t>
  </si>
  <si>
    <t>https://www.sciencedirect.com/science/article/pii/S1748013222002936</t>
  </si>
  <si>
    <t>https://doi.org/10.1016/j.nantod.2022.101665</t>
  </si>
  <si>
    <t>preiksaitis2023</t>
  </si>
  <si>
    <t>Carl Preiksaitis and Christian Rose</t>
  </si>
  <si>
    <t>Opportunities, Challenges, and Future Directions of Generative Artificial Intelligence in Medical Education: Scoping Review</t>
  </si>
  <si>
    <t>Background Generative artificial intelligence (AI) technologies are increasingly being utilized across various fields, with considerable interest and concern regarding their potential application in medical education. These technologies, such as Chat GPT and Bard, can generate new content and have a wide range of possible applications. Objective This study aimed to synthesize the potential opportunities and limitations of generative AI in medical education. It sought to identify prevalent themes within recent literature regarding potential applications and challenges of generative AI in medical education and use these to guide future areas for exploration. Methods We conducted a scoping review, following the framework by Arksey and O'Malley, of English language articles published from 2022 onward that discussed generative AI in the context of medical education. A literature search was performed using PubMed, Web of Science, and Google Scholar databases. We screened articles for inclusion, extracted data from relevant studies, and completed a quantitative and qualitative synthesis of the data. Results Thematic analysis revealed diverse potential applications for generative AI in medical education, including self-directed learning, simulation scenarios, and writing assistance. However, the literature also highlighted significant challenges, such as issues with academic integrity, data accuracy, and potential detriments to learning. Based on these themes and the current state of the literature, we propose the following 3 key areas for investigation: developing learners’ skills to evaluate AI critically, rethinking assessment methodology, and studying human-AI interactions. Conclusions The integration of generative AI in medical education presents exciting opportunities, alongside considerable challenges. There is a need to develop new skills and competencies related to AI as well as thoughtful, nuanced approaches to examine the growing use of generative AI in medical education.</t>
  </si>
  <si>
    <t>medical education, artificial intelligence, ChatGPT, Bard, AI, educator, scoping, review, learner, generative</t>
  </si>
  <si>
    <t>2369-3762</t>
  </si>
  <si>
    <t>https://www.sciencedirect.com/science/article/pii/S2369376223000697</t>
  </si>
  <si>
    <t>https://doi.org/10.2196/48785</t>
  </si>
  <si>
    <t>bednarz2022105667</t>
  </si>
  <si>
    <t>Zofia Bednarz and Kayleen Manwaring</t>
  </si>
  <si>
    <t>Hidden depths: The effects of extrinsic data collection on consumer insurance contracts</t>
  </si>
  <si>
    <t>ABSTRACT Commentators have predicted that the insurance industry will soon benefit from technological advancements, such as developments in Artificial Intelligence (‘AI’) and Big Data. The application of AI- and Big Data-powered tools promises cost reduction, the creation of innovative products, and the potential to offer more efficient and tailored services to consumers. However, these new opportunities are mirrored by new legal and regulatory challenges. This article discusses challenges facing Australian data protection law, focusing on (potential) collection of consumers' data by insurers from non-traditional sources. In particular, we examine situations in which consumers may not be aware that the data collected could end up being used to price insurance. In our analysis, we discuss two useful examples of such non-traditional data sources: customer loyalty schemes and social media. These may give rise to several concerning data practices, including a significant increase in the collection of consumers' data by insurers. We argue that datafication of insurer processes may fuel excessive data collection in the context of insurance contracts, generating a substantial risk of harm to consumers, especially in terms of discrimination, exclusion, and unaffordability of insurance. We complement our analysis with the discussion of Australian insurance-specific provisions, asking if, and how, the harms examined could be adequately addressed.</t>
  </si>
  <si>
    <t>Artificial intelligence, Big data, Consumer insurance, Privacy, Data protection</t>
  </si>
  <si>
    <t>https://www.sciencedirect.com/science/article/pii/S0267364922000152</t>
  </si>
  <si>
    <t>https://doi.org/10.1016/j.clsr.2022.105667</t>
  </si>
  <si>
    <t>palmer2022930</t>
  </si>
  <si>
    <t>Mark Palmer and Inci Toral and Yann Truong and Fiona Lowe</t>
  </si>
  <si>
    <t>Institutional pioneers and articulation work in digital platform infrastructure-building</t>
  </si>
  <si>
    <t>Digital platforms are an important organising form in business-to-business markets and have mirrored increasing research in end-user customers' interactions with digital platforms. Much less studied are the digital platform infrastructures underpinning this customer interfacing activity which must be built and maintained for digital platforms to exist and operate. We explore how institutional pioneers attempted to build a new digital platform with a vision of the cashless society beyond the traditional payment methods. Our findings demonstrate the insightful role of institutional pioneers in digital infrastructure-building through energizing the direction, network goals, positioning with other market-actors in the backstage. We show how the tensions produced by the organizing and ordering activities in the digital infrastructure field are resolved through brokering, alignment and workarounds. We unravel the way institutional pioneers use articulation work to define a legitimate course of actions for all actors in their organizing of standards, structure and behavioural focus.</t>
  </si>
  <si>
    <t>Digital platforms, Articulation work, Infrastructure-building, Tension, Mobile payments, Cashless society</t>
  </si>
  <si>
    <t>https://www.sciencedirect.com/science/article/pii/S0148296321009814</t>
  </si>
  <si>
    <t>https://doi.org/10.1016/j.jbusres.2021.12.067</t>
  </si>
  <si>
    <t>mandal20221451</t>
  </si>
  <si>
    <t>Pratap Chandra Mandal and Imon Mukherjee and Goutam Paul and B.N. Chatterji</t>
  </si>
  <si>
    <t>Digital image steganography: A literature survey</t>
  </si>
  <si>
    <t>Steganography is the art of concealing information in a cover media in such a way that the presence of the information is unknown. Digital image steganography accomplishes the potential for protected communication that is crucial in most of the applications nowadays. Steganography has several beneficial applications. It has been driven to the frontrunner of present security systems by the amazing development in computational power, the rise in security consciousness. The main challenge in proposing a steganographic technique is to maintain a suitable balance among higher embedding capacity, imperceptibility, and security that separate it from correlated systems like cryptography and watermarking. This article offers an extensive state-of-the-art review and analysis of some recent steganographic techniques. Furthermore, we have discussed popular steganography tools in detail. Challenges in the recent deep learning based steganographic techniques have been addressed. To explore the domain, the article concludes with mentioning some future research directions.</t>
  </si>
  <si>
    <t>Data hiding, Steganography, Spatial domain, Transform domain, Information security, Steganalysis</t>
  </si>
  <si>
    <t>https://www.sciencedirect.com/science/article/pii/S002002552200809X</t>
  </si>
  <si>
    <t>https://doi.org/10.1016/j.ins.2022.07.120</t>
  </si>
  <si>
    <t>jia2022112856</t>
  </si>
  <si>
    <t>Jun-Jun Jia and Mengshu Zhu and Chu Wei</t>
  </si>
  <si>
    <t>Household cooking in the context of carbon neutrality: A machine-learning-based review</t>
  </si>
  <si>
    <t>About 6.7% of global greenhouse gas emissions is caused by household cooking activities and thus it is of significance to identify research gaps between current studies and future directions in the context of carbon neutrality. To this end, the Latent Dirichlet Allocation topic model is used to review a total of 1440 household cooking studies from international journals written in English between 1983 and 2021. The textual mining technique helps to identify 20 topics in machine-learning sense, involving 8 research disciplines. In addition to energy field, household cooking is most relevant to disciplines of Multidisciplinary, Clinical Medicine, Chemistry, Economics and Business, and Geosciences. Energy ladder hypothesis and energy poverty are the most prevalent topics and asymmetric dependence relationships are unveiled among the 20 topics. Almost all cooking topics focus on health risk elimination and the transition to cleaner fuels while the target of carbon neutrality has not been adequately considered. The practical cooking fuel transition pathway, health co-benefits, impacts of the shift in cooking methods and practice on cultural diversity and human society driven by carbon neutrality constitute potential research directions. The machine-learning literature review research framework used in the study can be generalized in era of big data.</t>
  </si>
  <si>
    <t>Household cooking, Latent dirichlet allocation, Topic modeling, Textual big data, Machine learning, Carbon neutrality</t>
  </si>
  <si>
    <t>1364-0321</t>
  </si>
  <si>
    <t>https://www.sciencedirect.com/science/article/pii/S1364032122007389</t>
  </si>
  <si>
    <t>https://doi.org/10.1016/j.rser.2022.112856</t>
  </si>
  <si>
    <t>arjomandirad2022103634</t>
  </si>
  <si>
    <t>Mohammad {Arjomandi Rad} and Kent Salomonsson and Mirza Cenanovic and Henrik Balague and Dag Raudberget and Roland Stolt</t>
  </si>
  <si>
    <t>Correlation-based feature extraction from computer-aided design, case study on curtain airbags design</t>
  </si>
  <si>
    <t>Many high-level technical products are associated with changing requirements, drastic design changes, lack of design information, and uncertainties in input variables which makes their design process iterative and simulation-driven. Regression models have been proven to be useful tools during design, altering the resource-intensive finite element simulation models. However, building regression models from computer-aided design (CAD) parameters is associated with challenges such as dealing with too many parameters and their low or coupled impact on studied outputs which ultimately requires a large training dataset. As a solution, extraction of hidden features from CAD is presented on the application of volume simulation of curtain airbags concerning geometric changes in design loops. After creating a prototype that covers all aspects of a real curtain airbag, its CAD parameters have been analyzed to find out the correlation between design parameters and volume as output. Next, using the design of the experiment latin hypercube sampling method, 100 design samples are generated and the corresponding volume for each design sample was assessed. It was shown that selected CAD parameters are not highly correlated with the volume which consequently lowers the accuracy of prediction models. Various geometric entities, such as the medial axis, are used to extract several hidden features (referred to as sleeping parameters). The correlation of the new features and their performance and precision through two regression analyses are studied. The result shows that choosing sleeping parameters as input reduces dimensionality and the need to use advanced regression algorithms, allowing designers to have more accurate predictions (in this case approximately 95%) with a reasonable number of samples. Furthermore, it was concluded that using sleeping parameters in regression-based tools creates real-time prediction ability in the early development stage of the design process which could contribute to lower development lead time by eliminating design iterations.</t>
  </si>
  <si>
    <t>Feature extraction, CAD/CAE, Parametric models, Medial Axis, Design Automation, Machine Learning, Regression Analysis, Curtain Airbag</t>
  </si>
  <si>
    <t>https://www.sciencedirect.com/science/article/pii/S016636152200029X</t>
  </si>
  <si>
    <t>https://doi.org/10.1016/j.compind.2022.103634</t>
  </si>
  <si>
    <t>stahl2022101557</t>
  </si>
  <si>
    <t>Niclas Ståhl and Lisa Weimann</t>
  </si>
  <si>
    <t>Identifying wetland areas in historical maps using deep convolutional neural networks</t>
  </si>
  <si>
    <t>The local environment and land usages have changed a lot during the past one hundred years. Historical documents and materials are crucial in understanding and following these changes. Historical documents are, therefore, an important piece in the understanding of the impact and consequences of land usage change. This, in turn, is important in the search of restoration projects that can be conducted to turn and reduce harmful and unsustainable effects originating from changes in the land-usage. This work extracts information on the historical location and geographical distribution of wetlands, from hand-drawn maps. This is achieved by using deep learning (DL), and more specifically a convolutional neural network (CNN). The CNN model is trained on a manually pre-labelled dataset on historical wetlands in the area of Jönköping county in Sweden. These are all extracted from the historical map called “Generalstabskartan”. The presented CNN performs well and achieves a F1-score of 0.886 when evaluated using a 10-fold cross validation over the data. The trained models are additionally used to generate a GIS layer of the presumable historical geographical distribution of wetlands for the area that is depicted in the southern collection in Generalstabskartan, which covers the southern half of Sweden. This GIS layer is released as an open resource and can be freely used. To summarise, the presented results show that CNNs can be a useful tool in the extraction and digitalisation of non-textual information in historical documents, such as historical maps. A modern GIS material that can be used to further understand the past land-usage change is produced within this research. Previously, no material of this detail and extent have been available, due to the large effort needed to manually create such. However, with the presented resource better quantifications and estimations of historical wetlands that have been lost can be made.</t>
  </si>
  <si>
    <t>Analysis of historical maps, Convolutional neural networks, Wetland management, Wetland restoration</t>
  </si>
  <si>
    <t>1574-9541</t>
  </si>
  <si>
    <t>https://www.sciencedirect.com/science/article/pii/S1574954122000061</t>
  </si>
  <si>
    <t>https://doi.org/10.1016/j.ecoinf.2022.101557</t>
  </si>
  <si>
    <t>wan2022226</t>
  </si>
  <si>
    <t>Wenbo Wan and Jun Wang and Yunming Zhang and Jing Li and Hui Yu and Jiande Sun</t>
  </si>
  <si>
    <t>A comprehensive survey on robust image watermarking</t>
  </si>
  <si>
    <t>With the rapid development and popularity of the Internet, multimedia security has become a general essential concern. Especially, as manipulation of digital images gets much easier, the challenges it brings to authentication certification are increasing. As part of the solution, digital watermarking has made significant contributions to image content security and has attracted increasing attention. In this paper, we present a comprehensive review on digital image watermarking methods that were published in recent years illustrating the conventional schemes in different domains. We provide an overview of geometric invariant techniques and emerging watermarking methods for novel medias, such as depth image based rendering (DIBR), high dynamic range (HDR), screen content images (SCIs), and point cloud model. Particularly, as deep learning has achieved a great success in the field of image processing, and has also successfully been used in the field of digital watermarking, learning-based watermarking methods using various neural networks are summarized according to the utilization of neural networks in the single stage training (SST) and double stage training (DST). Finally, we provide an analysis and summary on those methods, and suggest some future research directions.</t>
  </si>
  <si>
    <t>Image watermarking, Robustness, Deep learning, HDR image, Model watermarking</t>
  </si>
  <si>
    <t>https://www.sciencedirect.com/science/article/pii/S0925231222002533</t>
  </si>
  <si>
    <t>https://doi.org/10.1016/j.neucom.2022.02.083</t>
  </si>
  <si>
    <t>zahoor2023101385</t>
  </si>
  <si>
    <t>Nadia Zahoor and Zaheer Khan and Oded Shenkar</t>
  </si>
  <si>
    <t>International vertical alliances within the international business field: A systematic literature review and future research agenda</t>
  </si>
  <si>
    <t>International vertical alliances (IVAs) have garnered increasing scholarly interest in the strategy and international business (IB) literature. Our review of 111 papers published in major IB journals from 2000 to 2020 sheds light on the antecedents, key mediators, moderators and outcomes of IVAs. To generate insights, we juxtaposed forward and backward alliances and compared IVAs with their domestic vertical and horizontal counterparts. In this paper, we highlight key areas for future IVA research, including—but not limited to—broadening the scope of the investigation in order to integrate new theories and methods suited to examine such alliances in the IB field.</t>
  </si>
  <si>
    <t>International vertical alliances, Buyer-supplier alliances, Backward linkages, Forward linkages, International business, Systematic literature review</t>
  </si>
  <si>
    <t>https://www.sciencedirect.com/science/article/pii/S1090951622000761</t>
  </si>
  <si>
    <t>https://doi.org/10.1016/j.jwb.2022.101385</t>
  </si>
  <si>
    <t>nicol202311</t>
  </si>
  <si>
    <t>Edward D. Nicol and Jonathan R. Weir-McCall and Leslee J. Shaw and Eric Williamson</t>
  </si>
  <si>
    <t>Great debates in cardiac computed tomography: OPINION: “Artificial intelligence and the future of cardiovascular CT – Managing expectation and challenging hype”</t>
  </si>
  <si>
    <t>This manuscript has been written as a follow-up to the “AI/ML great debate” featured at the 2021 Society of Cardiovascular Computed Tomography (SCCT) Annual Scientific Meeting. In debate style, we highlighti the need for expectation management of AI/ML, debunking the hype around current AI techniques, and countering the argument that in its current day format AI/ML is the “silver bullet” for the interpretation of daily clinical CCTA practice.</t>
  </si>
  <si>
    <t>Artificial intelligence, Machine learning, Cardiovascular CT, Hype</t>
  </si>
  <si>
    <t>1934-5925</t>
  </si>
  <si>
    <t>https://www.sciencedirect.com/science/article/pii/S1934592522002519</t>
  </si>
  <si>
    <t>https://doi.org/10.1016/j.jcct.2022.07.005</t>
  </si>
  <si>
    <t>sandeepa2022100405</t>
  </si>
  <si>
    <t>Chamara Sandeepa and Bartlomiej Siniarski and Nicolas Kourtellis and Shen Wang and Madhusanka Liyanage</t>
  </si>
  <si>
    <t>A survey on privacy for B5G/6G: New privacy challenges, and research directions</t>
  </si>
  <si>
    <t>Massive developments in mobile wireless telecommunication networks have been made during the last few decades. At present, mobile users are getting familiar with the latest 5G networks, and the discussion for the next generation of Beyond 5G (B5G)/6G networks has already been initiated. It is expected that B5G/6G will push the existing network capabilities to the next level, with higher speeds, enhanced reliability and seamless connectivity. To make these expectations a reality, research is progressing on new technologies, architectures, and intelligence-based decision-making processes related to B5G/6G. Privacy considerations are a crucial aspect that requires further attention in such developments, as billions of people and devices will be transmitting data through the upcoming network. However, the main recognition remains biased towards the network security. A discussion focused on privacy of B5G/6G is lacking at the moment. To address the gap, this paper provides a comprehensive survey on privacy-related aspects of B5G/6G networks. First, it discusses a taxonomy of different privacy perspectives. Based on the taxonomy, the paper then conceptualizes a set of challenges that appear as barriers to reach privacy preservation. Next, this work provides a set of solutions applicable to the proposed architecture of B5G/6G networks to mitigate the challenges. It also provides an overview of standardization initiatives for privacy preservation. Finally, the paper concludes with a roadmap of future directions, which will be an arena for new research towards privacy-enhanced B5G/6G networks. This work provides a basis for privacy aspects that will significantly impact peoples’ daily lives when using these future networks.</t>
  </si>
  <si>
    <t>Beyond 5G, 6G, Privacy issues, Privacy solutions, Artificial intelligence, Machine learning, Explainable AI, Survey</t>
  </si>
  <si>
    <t>https://www.sciencedirect.com/science/article/pii/S2452414X22000723</t>
  </si>
  <si>
    <t>https://doi.org/10.1016/j.jii.2022.100405</t>
  </si>
  <si>
    <t>chandra2022e00323</t>
  </si>
  <si>
    <t>Yanto Chandra</t>
  </si>
  <si>
    <t>Non-fungible token-enabled entrepreneurship: A conceptual framework</t>
  </si>
  <si>
    <t>Non-fungible tokens (NFTs) have taken the world by storm. Initially started as an art/game experiment, the NFT has given rise to a new form of entrepreneurship in the virtual world with massive opportunities and affordances. However, research into the entrepreneurial aspect of NFTs and the role of agency in the process is limited. In this article, I examine the concept of NFT-enabled Entrepreneurship (or NFTE). I first identify the main characteristics of NFTs, then define NFTE and discuss the related assumptions, and finally propose a conceptual framework for NFTE and investigate its enablers. I conclude by proposing NFTE as a novel domain of entrepreneurship theory and practice with extensive new research opportunities, and the plausibility of using NFT as an alternative mode of knowledge production in which scholars become “NFT creators.”</t>
  </si>
  <si>
    <t>Non-fungible token, NFT, Entrepreneurship, Virtual, Enabler</t>
  </si>
  <si>
    <t>2352-6734</t>
  </si>
  <si>
    <t>https://www.sciencedirect.com/science/article/pii/S235267342200021X</t>
  </si>
  <si>
    <t>https://doi.org/10.1016/j.jbvi.2022.e00323</t>
  </si>
  <si>
    <t>nelson2022100483</t>
  </si>
  <si>
    <t>Amy P.K. Nelson and Robert J. Gray and James K. Ruffle and Henry C. Watkins and Daniel Herron and Nick Sorros and Danil Mikhailov and M. Jorge Cardoso and Sebastien Ourselin and Nick McNally and Bryan Williams and Geraint E. Rees and Parashkev Nachev</t>
  </si>
  <si>
    <t>Deep forecasting of translational impact in medical research</t>
  </si>
  <si>
    <t>Summary The value of biomedical research—a $1.7 trillion annual investment—is ultimately determined by its downstream, real-world impact, whose predictability from simple citation metrics remains unquantified. Here we sought to determine the comparative predictability of future real-world translation—as indexed by inclusion in patents, guidelines, or policy documents—from complex models of title/abstract-level content versus citations and metadata alone. We quantify predictive performance out of sample, ahead of time, across major domains, using the entire corpus of biomedical research captured by Microsoft Academic Graph from 1990–2019, encompassing 43.3 million papers. We show that citations are only moderately predictive of translational impact. In contrast, high-dimensional models of titles, abstracts, and metadata exhibit high fidelity (area under the receiver operating curve [AUROC] &gt; 0.9), generalize across time and domain, and transfer to recognizing papers of Nobel laureates. We argue that content-based impact models are superior to conventional, citation-based measures and sustain a stronger evidence-based claim to the objective measurement of translational potential.</t>
  </si>
  <si>
    <t>deep learning, representation learning, natural language processing, research impact, translational research</t>
  </si>
  <si>
    <t>https://www.sciencedirect.com/science/article/pii/S266638992200068X</t>
  </si>
  <si>
    <t>https://doi.org/10.1016/j.patter.2022.100483</t>
  </si>
  <si>
    <t>lastilla2022102875</t>
  </si>
  <si>
    <t>Lorenzo Lastilla and Serena Ammirati and Donatella Firmani and Nikos Komodakis and Paolo Merialdo and Simone Scardapane</t>
  </si>
  <si>
    <t>Self-supervised learning for medieval handwriting identification: A case study from the Vatican Apostolic Library</t>
  </si>
  <si>
    <t>In this paper, we consider the task of automatically identifying whether different parts of medieval and modern manuscripts can be traced back to the same copyist/scribe, a problem of significant interest in paleography. Currently, the application of deep learning techniques in the context of scribe recognition has been hindered by the lack of a sufficiently large, labeled dataset, since the labeling process is incredibly complex and time-consuming. Here, we propose the first successful application of the recent framework of self-supervised learning to the field of digital paleography, wherein we pretrain a convolutional neural network by leveraging large amounts of unlabeled manuscripts. To this end, we build a novel dataset consisting of both labeled and unlabeled manuscripts for copyist identification extracted from the Vatican Apostolic Library. We show that fine-tuning this model to the task of interest significantly outperforms other baselines, including the common setup of initializing the network from general-domain features, or training the model from scratch, also in terms of generalization power. Overall, our results reveal the strong potential of self-supervised techniques in the field of digital paleography, where unlabeled data (i.e., digitized manuscripts) is nowadays available, while labeled data is scarcer.</t>
  </si>
  <si>
    <t>Self-supervised learning, Manuscripts, Handwriting identification</t>
  </si>
  <si>
    <t>https://www.sciencedirect.com/science/article/pii/S0306457322000097</t>
  </si>
  <si>
    <t>https://doi.org/10.1016/j.ipm.2022.102875</t>
  </si>
  <si>
    <t>wilson2023102243</t>
  </si>
  <si>
    <t>Julia T. Wilson and Hilary E. Miller-Goldwater and Blaire M. Porter and Patricia J. Bauer</t>
  </si>
  <si>
    <t>Learning neuroscience: Investigating influences of notetaking materials and individual differences</t>
  </si>
  <si>
    <t>How can we support classroom learning? Individual differences between students (e.g., cognitive skills and notetaking styles) is one factor that may relate to learning and interact with notetaking materials (e.g., diagram handouts and notetaking medium) to influence learning. However, the interaction between these factors is not well-understood. Accordingly, in this study, we presented short neuroscience lectures to 18–23-year-old undergraduates and investigated the interactions between notetaking materials and individual differences (cognitive skills: spatial/verbal reasoning; and notetaking style: verbatim copying/key terms) on learning. We found minimal overall effects of notetaking materials on learning. However, spatial and verbal reasoning related to learning. Additionally, in a handwritten condition, verbatim copying in notes was associated with lower learning whereas more key terms in notes was associated with higher learning. These results demonstrate that, to best support neuroscience learning in the classroom, we must consider individual differences and how they interact with notetaking materials.</t>
  </si>
  <si>
    <t>Classroom learning, Individual differences, Diagrams, Notetaking, Spatial cognition</t>
  </si>
  <si>
    <t>1041-6080</t>
  </si>
  <si>
    <t>https://www.sciencedirect.com/science/article/pii/S1041608022001303</t>
  </si>
  <si>
    <t>https://doi.org/10.1016/j.lindif.2022.102243</t>
  </si>
  <si>
    <t>khosravi2023100151</t>
  </si>
  <si>
    <t>Hassan Khosravi and Paul Denny and Steven Moore and John Stamper</t>
  </si>
  <si>
    <t>Learnersourcing in the age of AI: Student, educator and machine partnerships for content creation</t>
  </si>
  <si>
    <t>Engaging students in creating novel content, also referred to as learnersourcing, is increasingly recognised as an effective approach to promoting higher-order learning, deeply engaging students with course material and developing large repositories of content suitable for personalised learning. Despite these benefits, some common concerns and criticisms are associated with learnersourcing (e.g., the quality of resources created by students, challenges in incentivising engagement and lack of availability of reliable learnersourcing systems), which have limited its adoption. This paper presents a framework that considers the existing learnersourcing literature, the latest insights from the learning sciences and advances in AI to offer promising future directions for developing learnersourcing systems. The framework is designed around important questions and human-AI partnerships relating to four key aspects: (1) creating novel content, (2) evaluating the quality of the created content, (3) utilising learnersourced contributions of students and (4) enabling instructors to support students in the learnersourcing process. We then present two comprehensive case studies that illustrate the application of the proposed framework in relation to two existing popular learnersourcing systems.</t>
  </si>
  <si>
    <t>Learnersourcing, Crowdsourcing in education, Student generating content, Human-AI partnership</t>
  </si>
  <si>
    <t>https://www.sciencedirect.com/science/article/pii/S2666920X23000309</t>
  </si>
  <si>
    <t>https://doi.org/10.1016/j.caeai.2023.100151</t>
  </si>
  <si>
    <t>wei2022232125</t>
  </si>
  <si>
    <t>Zheng Wei and Qiu He and Yan Zhao</t>
  </si>
  <si>
    <t>Machine learning for battery research</t>
  </si>
  <si>
    <t>Batteries are vital energy storage carriers in industry and in our daily life. There is continued interest in the developments of batteries with excellent service performance and safety. Traditional trial-and-error experimental approaches have the limitations of high-cost and low-efficiency. Atomistic computational simulations are relatively expensive and take long time to screen massive materials. The rapid development of machine learning (ML) has brought innovations in many fields and has also changed the paradigm of the battery research. Numerous ML applications have emerged in the battery community, such as novel materials discovery, property prediction, and characterization. In this review, we introduced the workflow of ML, where the task, data, feature engineering, and evaluation were involved. Several typical ML models used in batteries were highlighted. In addition, we summarized the applications of ML for the discovery of novel materials, and for property and battery state prediction. The challenges for the application of ML in batteries were also discussed.</t>
  </si>
  <si>
    <t>Machine learning, Battery materials, Battery state prediction</t>
  </si>
  <si>
    <t>0378-7753</t>
  </si>
  <si>
    <t>https://www.sciencedirect.com/science/article/pii/S0378775322011028</t>
  </si>
  <si>
    <t>https://doi.org/10.1016/j.jpowsour.2022.232125</t>
  </si>
  <si>
    <t>bao2023399</t>
  </si>
  <si>
    <t>Yijun Bao and Yiyang Gong</t>
  </si>
  <si>
    <t>Chapter 14 - Machine learning data processing as a bridge between microscopy and the brain</t>
  </si>
  <si>
    <t>Neuroscientists use genetically encoded indicators and advanced microscopy to optically record the activities of numerous neurons in animal brains at high speed. The extraction of neural activity from individual neurons in imaging movies requires a multistep video processing pipeline, including correcting motion artifacts, segmenting spatial footprints of neurons, extracting temporal traces, and inferring activity spikes. Many neuron segmentation and spike inference algorithms have been developed using various machine learning techniques, including unsupervised learning, supervised learning, and a combination of both. The neuron segmentation algorithms work for different input data types, including 2D summary images, 3D videos as a whole or in blocks, or 3D videos frame-by-frame. These methods can replace tedious human labeling and automate the analysis of neural activity. Fast online processing methods potentially enable real-time closed-loop neuroscience experiments.</t>
  </si>
  <si>
    <t>Computing methodology, Machine learning, Genetically encoded indicators, Video processing, Fluorescent microscopy</t>
  </si>
  <si>
    <t>978-0-323-85796-3</t>
  </si>
  <si>
    <t>https://www.sciencedirect.com/science/article/pii/B9780323857963000147</t>
  </si>
  <si>
    <t>https://doi.org/10.1016/B978-0-323-85796-3.00014-7</t>
  </si>
  <si>
    <t>guenduez2023101719</t>
  </si>
  <si>
    <t>Ali A. Guenduez and Tobias Mettler</t>
  </si>
  <si>
    <t>Strategically constructed narratives on artificial intelligence: What stories are told in governmental artificial intelligence policies?</t>
  </si>
  <si>
    <t>What stories are told in national artificial intelligence (AI) policies? Combining the novel technique of structural topic modeling (STM) and qualitative narrative analysis, this paper examines the policy narratives in 33 countries’ AI policies. We uncover six common narratives that are dominating the political agenda concerning AI. Our findings show that the policy narratives' saliences vary across time and countries. We make several contributions. First, our narratives describe well-grounded, supportable conceptions of AI among governments, and show that AI is still a fairly novel, multilayered, and controversial phenomenon. Building on the premise that human sensemaking is best represented and supported by narration, we address the applied rhetoric of governments to either minimize the risks or exalt the opportunities of AI. Second, we uncover the four prominent roles governments seek  to take concerning AI implementation: enabler, leader, regulator, and/or user. Third, we make a methodological contribution toward data-driven, computationally-intensive theory development. Our methodological approach and the identified narratives present key starting points for further research.</t>
  </si>
  <si>
    <t>Artificial intelligence (AI), Policy research, Structural topic modeling (STM), Narrative policy framework (NPF), Role of government</t>
  </si>
  <si>
    <t>https://www.sciencedirect.com/science/article/pii/S0740624X22000521</t>
  </si>
  <si>
    <t>https://doi.org/10.1016/j.giq.2022.101719</t>
  </si>
  <si>
    <t>wang202351</t>
  </si>
  <si>
    <t>Haifeng Wang and Jiwei Li and Hua Wu and Eduard Hovy and Yu Sun</t>
  </si>
  <si>
    <t>Pre-Trained Language Models and Their Applications</t>
  </si>
  <si>
    <t>Pre-trained language models have achieved striking success in natural language processing (NLP), leading to a paradigm shift from supervised learning to pre-training followed by fine-tuning. The NLP community has witnessed a surge of research interest in improving pre-trained models. This article presents a comprehensive review of representative work and recent progress in the NLP field and introduces the taxonomy of pre-trained models. We first give a brief introduction of pre-trained models, followed by characteristic methods and frameworks. We then introduce and analyze the impact and challenges of pre-trained models and their downstream applications. Finally, we briefly conclude and address future research directions in this field.</t>
  </si>
  <si>
    <t>Pre-trained models, Natural language processing</t>
  </si>
  <si>
    <t>https://www.sciencedirect.com/science/article/pii/S2095809922006324</t>
  </si>
  <si>
    <t>https://doi.org/10.1016/j.eng.2022.04.024</t>
  </si>
  <si>
    <t>lam20221417</t>
  </si>
  <si>
    <t>Calvin Lam and Sajeev Saluja and George Courcoubetis and Dottie Yu and Christian Chung and Josquin Courte and Leonardo Morsut</t>
  </si>
  <si>
    <t>Parameterized Computational Framework for the Description and Design of Genetic Circuits of Morphogenesis Based on Contact-Dependent Signaling and Changes in Cell–Cell Adhesion</t>
  </si>
  <si>
    <t xml:space="preserve">Synthetic development is a nascent field of research that uses the tools of synthetic biology to design genetic programs directing cellular patterning and morphogenesis in higher eukaryotic cells, such as mammalian cells. One specific example of such synthetic genetic programs was based on cell–cell contact-dependent signaling using synthetic Notch pathways and was shown to drive the formation of multilayered spheroids by modulating cell–cell adhesion via differential expression of cadherin family proteins in a mouse fibroblast cell line (L929). The design method for these genetic programs relied on trial and error, which limited the number of possible circuits and parameter ranges that could be explored. Here, we build a parameterized computational framework that, given a cell–cell communication network driving changes in cell adhesion and initial conditions as inputs, predicts developmental trajectories. We first built a general computational framework where contact-dependent cell–cell signaling networks and changes in cell–cell adhesion could be designed in a modular fashion. We then used a set of available in vitro results (that we call the “training set” in analogy to similar pipelines in the machine learning field) to parameterize the computational model with values for adhesion and signaling. We then show that this parameterized model can qualitatively predict experimental results from a “testing set” of available in vitro data that varied the genetic network in terms of adhesion combinations, initial number of cells, and even changes to the network architecture. Finally, this parameterized model is used to recommend novel network implementation for the formation of a four-layered structure that has not been reported previously. The framework that we develop here could function as a testing ground to identify the reachable space of morphologies that can be obtained by controlling contact-dependent cell–cell communications and adhesion with these molecular tools and in this cellular system. Additionally, we discuss how the model could be expanded to include other forms of communication or effectors for the computational design of the next generation of synthetic developmental trajectories. </t>
  </si>
  <si>
    <t>synthetic biology, self-organization, tissue engineering, computational modeling, cellular Potts, juxtacrine signaling, synNotch, patterning, morphogenesis</t>
  </si>
  <si>
    <t>2161-5063</t>
  </si>
  <si>
    <t>https://www.sciencedirect.com/science/article/pii/S2161506322000821</t>
  </si>
  <si>
    <t>https://doi.org/10.1021/acssynbio.0c00369</t>
  </si>
  <si>
    <t>bhoir2022215</t>
  </si>
  <si>
    <t>Smita Vinit Bhoir and Sunita R. Patil and Ibtisam Yakub Mogul</t>
  </si>
  <si>
    <t>Chapter 9 - Person-based automation with artificial intelligence Chatbots: A driving force of Industry 4.0</t>
  </si>
  <si>
    <t>New technologies called chatbots or virtual assistants have emerged to simplify the interaction between human beings and computer systems. For example, chatbots and virtual assistants are some of the newest technologies designed to simplify human–computer interaction in banking. As per Industry 4.0 standards, person-based automation is required, which can be provided with the help of chatbots. In this chapter, we introduce chatbots, examine their role in Industry 4.0, and demonstrate their real-life importance using case studies. We also analyze the role of recent technologies for automation. The chapter presents the background for developing chatbots, request-response model for user intention analysis, classification, and generating appropriate responses. The major challenge in chatbot development is understanding user intentions and sentiments behind the chats. The proposed Hybrid Intention Multiclass Classification Model (HI-MCM) shows how accurately user intentions can be classified for automating and speeding a Web-based search task through chatbots. This chapter will help chatbot researchers to explore the development of person-based automation based on Industry 4.0 standards, using artificial intelligence (AI), machine learning (ML), and natural language processing (NLP) technologies.</t>
  </si>
  <si>
    <t>Chatbots, Industry 4.0, Artificial intelligence (AI), Machine learning (ML), Hybrid Intention Multiclass Classification Model (HI-MCM)</t>
  </si>
  <si>
    <t>978-0-323-88468-6</t>
  </si>
  <si>
    <t>https://www.sciencedirect.com/science/article/pii/B9780323884686000036</t>
  </si>
  <si>
    <t>https://doi.org/10.1016/B978-0-323-88468-6.00003-6</t>
  </si>
  <si>
    <t>wang20230086</t>
  </si>
  <si>
    <t>Haozhou Wang and Tang Li and Erika Nishida and Yoichiro Kato and Yuya Fukano and Wei Guo</t>
  </si>
  <si>
    <t>Drone-Based Harvest Data Prediction Can Reduce On-Farm Food Loss and Improve Farmer Income</t>
  </si>
  <si>
    <t>On-farm food loss (i.e., grade-out vegetables) is a difficult challenge in sustainable agricultural systems. The simplest method to reduce the number of grade-out vegetables is to monitor and predict the size of all individuals in the vegetable field and determine the optimal harvest date with the smallest grade-out number and highest profit, which is not cost-effective by conventional methods. Here, we developed a full pipeline to accurately estimate and predict every broccoli head size (n &gt; 3,000) automatically and nondestructively using drone remote sensing and image analysis. The individual sizes were fed to the temperature-based growth model and predicted the optimal harvesting date. Two years of field experiments revealed that our pipeline successfully estimated and predicted the head size of all broccolis with high accuracy. We also found that a deviation of only 1 to 2 days from the optimal date can considerably increase grade-out and reduce farmer's profits. This is an unequivocal demonstration of the utility of these approaches to economic crop optimization and minimization of food losses.</t>
  </si>
  <si>
    <t>2643-6515</t>
  </si>
  <si>
    <t>https://www.sciencedirect.com/science/article/pii/S2643651524001419</t>
  </si>
  <si>
    <t>https://doi.org/10.34133/plantphenomics.0086</t>
  </si>
  <si>
    <t>terziyan202391</t>
  </si>
  <si>
    <t>Vagan Terziyan and Diana Malyk and Mariia Golovianko and Vladyslav Branytskyi</t>
  </si>
  <si>
    <t>Encryption and Generation of Images for Privacy-Preserving Machine Learning in Smart Manufacturing</t>
  </si>
  <si>
    <t>Current advances in machine (deep) learning and the exponential growth of data collected by and shared between smart manufacturing processes give a unique opportunity to get extra value from that data. The use of public machine learning services actualizes the issue of data privacy. Ordinary encryption protects the data but could make it useless for the machine learning objectives. Therefore, “privacy of data vs. value from data” is the major dilemma within the privacy preserving machine learning activity. Special encryption techniques or synthetic data generation are being in focus to address the issue. In this paper, we discuss a complex hybrid protection algorithm, which assumes sequential use of two components: homeomorphic data space transformation and synthetic data generation. Special attention is given to the privacy of image data. Specifics of image representation require special approaches towards encryption and synthetic image generation. We suggest use of (convolutional, variational) autoencoders and pre-trained feature extractors to enable applying privacy protection algorithms on top of the latent feature vectors captured from the images, and we updated the hybrid algorithms composed of homeomorphic transformation-as-encryption plus synthetic image generation accordingly. We show that an encrypted image can be reconstructed (by the pre-trained Decoder component of the convolutional variational autoencoder) into a secured representation from the extracted (by either the Encoder or a feature extractor) and encrypted (homeomorphic transformation of the latent space) feature vector.</t>
  </si>
  <si>
    <t>Industry 4.0, data privacy, anonymization, syntetic data generation, image processing, autoencoders</t>
  </si>
  <si>
    <t>https://www.sciencedirect.com/science/article/pii/S1877050922022839</t>
  </si>
  <si>
    <t>https://doi.org/10.1016/j.procs.2022.12.205</t>
  </si>
  <si>
    <t>setiadi2023108908</t>
  </si>
  <si>
    <t>De Rosal Ignatius Moses Setiadi and Supriadi Rustad and Pulung Nurtantio Andono and Guruh Fajar Shidik</t>
  </si>
  <si>
    <t>Digital image steganography survey and investigation (goal, assessment, method, development, and dataset)</t>
  </si>
  <si>
    <t>Digital steganography has a long history, starting to be developed in the 90s until now. The main aspects of early steganography are security, imperceptibility, and payload. Security is an essential aspect of steganography, where its development competes with the steganalysis method. The development of steganographic methods is not only based on statistics but also involves adaptive methods, machine learning, artificial intelligence, generative adversarial networks (GAN), convolution neural networks (CNN), coverless techniques, etc. Several new methods add robustness as an important aspect. This makes the development of steganographic methods more varied and generally focuses the goal of the method on one or two aspects. Nowadays, steganography articles, especially surveys, rarely explicitly classify steganography based on its goals. So this survey contributes to classifying steganographic research based on goals and its assessments. This paper also reviews the use of assessment tools in depth because it is closely related to the goal of steganography. Challenges or issues, methods, developments, and popular datasets are also reviewed. Steganalysis literature was also added to improve the quality of the study and analysis. Finally, this survey provides discussion, investigation, critical analysis, and explicit summary so novice researchers can more easily understand image steganography development.</t>
  </si>
  <si>
    <t>Image Steganography Review, Image Steganalysis Review, Explicit Steganography Review, Critical Steganography Review, Steganography Investigation, Data Hiding Survey</t>
  </si>
  <si>
    <t>https://www.sciencedirect.com/science/article/pii/S0165168422004479</t>
  </si>
  <si>
    <t>https://doi.org/10.1016/j.sigpro.2022.108908</t>
  </si>
  <si>
    <t>qian2022103098</t>
  </si>
  <si>
    <t>Cheng Qian and Nitya Mathur and Nor Hidayati Zakaria and Rameshwar Arora and Vedika Gupta and Mazlan Ali</t>
  </si>
  <si>
    <t>Understanding public opinions on social media for financial sentiment analysis using AI-based techniques</t>
  </si>
  <si>
    <t>The digital currency has taken the financial markets by storm ever since its inception. Academia and industry are focussing on Artificial intelligence (AI) tools and techniques to study and gain an understanding of how businesses can draw insights from the large-scale data available online. As the market is driven by public opinions, and social media today provides an encouraging platform to share ideas and views; organizations and policy-makers could use the natural language processing (NLP) technology of AI to analyze public sentiments. Recently, a new and moderately unconventional instrument known as non-fungible tokens (NFTs) is emerging as an upcoming business market. Unlike the stock market, no precise quantitative parameters exist for the price determination of NFTs. Instead, NFT markets are driven more by public opinion, expectations, the perception of buyers, and the goodwill of creators. This study evaluates human emotions on the social media platforms Twitter posted by the public relating to NFTs. Additionally, this study conducts secondary market analysis to determine the reasons for the growing acceptance of NFTs through sentiment and emotion analysis. We segregate tweets using Pearson Product-Moment Correlation Coefficient (PPMCC) and study 8-scale emotions (Anger, Anticipation, Disgust, Fear, Joy, Sadness, Surprise, and Trust) along with Positive and Negative sentiments. Tweets majorly contained positive sentiment (∼ 72%), and positive emotions like anticipation and trust were found to be predominant all over the world. This is the first of its kind financial and emotional analysis of tweets pertaining to NFTs to the best of our understanding.</t>
  </si>
  <si>
    <t>Non-fungible tokens (NFT), Emotion analysis, Sentiment analysis, Financial trends, Twitter, Ethereum</t>
  </si>
  <si>
    <t>https://www.sciencedirect.com/science/article/pii/S0306457322001996</t>
  </si>
  <si>
    <t>https://doi.org/10.1016/j.ipm.2022.103098</t>
  </si>
  <si>
    <t>koole2023291</t>
  </si>
  <si>
    <t>Sander L. Koole and Nils B. Jostmann and Nicola Baumann</t>
  </si>
  <si>
    <t>Chapter Five - From intentions to action: An integrative review of action control theory and research</t>
  </si>
  <si>
    <t>People differ in how readily they enact their intentions. Some people manage to enact very difficult intentions (e.g., writing a book or starting a business) under demanding circumstances (e.g., extreme stress or oppressive bureaucracy). Other people struggle to enact even mundane intentions (e.g., replying to an email or taking out the trash). These individual differences in intention enactment have been the central focus of action-theoretical research. Section 1 of this chapter traces the historical development of the action-theoretical perspective, from prescientific notions to Action Control Theory (ACT; Kuhl, 1984). Section 2 presents an update of ACT in the form of ACTψ (‘act-psi’). According to ACTψ, efficient action control requires the person to use affect regulation to coordinate the interplay of intention memory and intuitive behavior control. Chronic individual differences in affect regulation presumably underlie the personality disposition of action versus state orientation. Section 3 considers the measurement of action versus state orientation. Section 4 reviews research showing that, as compared with state-oriented people, action-oriented people: (a) Enact demanding and self-directed intentions more efficiently in real life and controlled settings; (b) Form, maintain, and update their intentions more readily; (c) Regulate own affective states more rapidly, are better shielded against stress and mental illness, and display more personal growth. Finally, Section 5 considers how the action-theoretical perspective complements social-psychological approaches to intention–behavior relations.</t>
  </si>
  <si>
    <t>Action control, Volition, Motivation, Action orientation, State orientation, Intention–behavior gap, Intention–behavior relations, Personality</t>
  </si>
  <si>
    <t>0065-2601</t>
  </si>
  <si>
    <t>https://www.sciencedirect.com/science/article/pii/S0065260123000151</t>
  </si>
  <si>
    <t>https://doi.org/10.1016/bs.aesp.2023.07.001</t>
  </si>
  <si>
    <t>casini2022151</t>
  </si>
  <si>
    <t>Marco Casini</t>
  </si>
  <si>
    <t>Chapter 3 - Building digital revolution</t>
  </si>
  <si>
    <t>The chapter provides and overview of the digital revolution that is changing the Architecture, Engineering, Construction and Operation (AECO) industry and leading to the Construction 4.0 model, based on augmented digital design, connected and automated construction processes, and smart building operations and maintenance. The key technology drivers—building information modeling, cloud and edge computing, Internet of things, 5G networks, artificial intelligence and machine learning, Big Data and advanced analytics, and nanotechnology—are described, highlighting their role in the digital transformation of the construction sector and the new opportunities brought in terms of higher productivity and building quality. A thorough analysis of Construction 4.0 tools and methods is given, describing the applications and advantages in the whole value chain of the new “digital twin building life cycle” achievable with the full integration of all these digital technologies.</t>
  </si>
  <si>
    <t>Construction 4.0, building information modeling, cloud computing, edge computing, Internet of things, 5G network, artificial intelligence, machine learning, Big Data, advanced analytics, nanotechnology, digital twin, digital building life cycle, augmented digital design, data-driven design, connected construction, building automation, automated construction site</t>
  </si>
  <si>
    <t>978-0-12-821797-9</t>
  </si>
  <si>
    <t>https://www.sciencedirect.com/science/article/pii/B9780128217979000131</t>
  </si>
  <si>
    <t>https://doi.org/10.1016/B978-0-12-821797-9.00013-1</t>
  </si>
  <si>
    <t>bernabei2023100172</t>
  </si>
  <si>
    <t>Margherita Bernabei and Silvia Colabianchi and Andrea Falegnami and Francesco Costantino</t>
  </si>
  <si>
    <t>Students’ use of large language models in engineering education: A case study on technology acceptance, perceptions, efficacy, and detection chances</t>
  </si>
  <si>
    <t>The accessibility of advanced Artificial Intelligence-based tools, like ChatGPT, has made Large Language Models (LLMs) readily available to students. These LLMs can generate original written content to assist students in their academic assessments. With the rapid adoption of LLMs, exemplified by the popularity of OpenAI's ChatGPT, there is a growing need to explore their application in education. Few studies examine students' use of LLMs as learning tools. This paper focuses on the application of ChatGPT in engineering higher education through an in-depth case study. It investigates whether engineering students can generate high-quality university essays with LLMs assistance, whether existing LLMs identification systems can detect essays produced with LLMs, and how students perceive the usefulness and acceptance of LLMs in learning. The research adopts a deductive/inductive approach, combining conceptualization and empirical evidence analysis. The study involves mechanical and management engineering students, who compose essays using LLMs. The essay assessment showed good results, but some recommendations emerged for teachers and students. Thirteen LLMs detectors were tested without achieving satisfactory results, suggesting to avoid LLMs ban. In addition, students were administered a questionnaire based on constructs and items that follow the technology acceptance models available in the literature. The results contribute to qualitative evidence by highlighting possible future research and educational practices.</t>
  </si>
  <si>
    <t>LLM, ChatGPT, Higher education, Essay generation</t>
  </si>
  <si>
    <t>https://www.sciencedirect.com/science/article/pii/S2666920X23000516</t>
  </si>
  <si>
    <t>https://doi.org/10.1016/j.caeai.2023.100172</t>
  </si>
  <si>
    <t>mikolajczyk20232971</t>
  </si>
  <si>
    <t>Alicja Mikolajczyk and Uladzislau Zhdan and Sylvain Antoniotti and Adam Smolinski and Karolina Jagiello and Piotr Skurski and Moussab Harb and Tomasz Puzyn and Jaroslaw Polanski</t>
  </si>
  <si>
    <t>Retrosynthesis from transforms to predictive sustainable chemistry and nanotechnology: a brief tutorial review</t>
  </si>
  <si>
    <t>Retrosynthesis is a tool initially developed to simplify the planning of the synthesis of organic molecules using a symbolic strategy involving disconnections to synthons. It can perform better when the initial strategy is supported by computer-assisted methods both in its strategy and tactic parts. With the progress of chemical knowledge management assisted by computer technologies, retrosynthesis got an opportunity to involve database mining, reaction prediction, machine learning (ML), and other data science tools, which allows for covering inorganic compounds and nanoparticles, for which strategy, e.g., the design of reaction conditions, is a critical issue. Bimetallic catalysts can be a surprising target. Retrosynthesis is also essential for green and sustainable chemistry. On the one hand, synthon representation makes it possible to select green type processes and reactants among many possible options; on the other hand, recent computer technologies involving ML-based methods give a chance to more precise control of the green and sustainable metrics at the early stage of its design (before synthesis). A variety of such metrics are described in the literature. Many of them are intuitive heuristics, especially for sustainability evaluation. Green methods are among natural retrosynthesis goals since chemists searching for simplifications always preferred safer and cleaner methods than hazardous ones. Chemical intuition is more important than rigorous quantification in traditional approaches. With the growing availability of novel retrosynthetic tools controlled by green and sustainable metrics, we can hope to observe the significant development of predictive green and sustainable methods. As predictive greenness and sustainability engage broad chemical areas and contemporary software tends to be a black-box-like architecture, we designed this tutorial to provide an easily understandable background for the chemical and materials science audience involved in drug and material design and discovery.</t>
  </si>
  <si>
    <t>1463-9262</t>
  </si>
  <si>
    <t>https://www.sciencedirect.com/science/article/pii/S1463926223000122</t>
  </si>
  <si>
    <t>https://doi.org/10.1039/d2gc04750k</t>
  </si>
  <si>
    <t>michelson2022101729</t>
  </si>
  <si>
    <t>Anna Michelson</t>
  </si>
  <si>
    <t>Pushing the boundaries: Erotic romance and the symbolic boundary nexus</t>
  </si>
  <si>
    <t>How do contested emerging subgenres become legitimated and institutionalized? This case illustrates the meso-level negotiation of community sense (Wohl, 2015) as stakeholders of a genre (romance fiction) debate whether genre boundaries include a new subgenre (erotic romance). Erotic romance upended conventions by introducing explicit and sometimes unconventional sex into the traditionally heteronormative romance genre. However, opposition to subgenre inclusion involved more than sexual content. Drawing on interviews (n = 40) and text data from Romantic Times (n = 360) and Romance Writers Report (n = 180), I find that mainstream incorporation of erotic romance involved community negotiation of multiple symbolic boundary debates: (1) What is acceptable sexuality? (2) What is a real book? (3) Who is a professional author? Erotic romance was fully institutionalized after best-selling Fifty Shades of Grey forced the community to confront all three boundary debates at once. Each debate represents a different symbolic boundary around the mainstream romance genre, but the case can only be fully understood by examining how they intersect. I conceptualize that intersection as the symbolic boundary nexus and argue that analyzing genre classifications as a set of intersecting boundaries is a productive approach for understanding how cultural communities negotiate contested classification processes.</t>
  </si>
  <si>
    <t>Romance, Genre, Symbolic boundaries, Classification, Legitimation</t>
  </si>
  <si>
    <t>0304-422X</t>
  </si>
  <si>
    <t>https://www.sciencedirect.com/science/article/pii/S0304422X22001115</t>
  </si>
  <si>
    <t>https://doi.org/10.1016/j.poetic.2022.101729</t>
  </si>
  <si>
    <t>ray2023121</t>
  </si>
  <si>
    <t>Partha Pratim Ray</t>
  </si>
  <si>
    <t>ChatGPT: A comprehensive review on background, applications, key challenges, bias, ethics, limitations and future scope</t>
  </si>
  <si>
    <t>In recent years, artificial intelligence (AI) and machine learning have been transforming the landscape of scientific research. Out of which, the chatbot technology has experienced tremendous advancements in recent years, especially with ChatGPT emerging as a notable AI language model. This comprehensive review delves into the background, applications, key challenges, and future directions of ChatGPT. We begin by exploring its origins, development, and underlying technology, before examining its wide-ranging applications across industries such as customer service, healthcare, and education. We also highlight the critical challenges that ChatGPT faces, including ethical concerns, data biases, and safety issues, while discussing potential mitigation strategies. Finally, we envision the future of ChatGPT by exploring areas of further research and development, focusing on its integration with other technologies, improved human-AI interaction, and addressing the digital divide. This review offers valuable insights for researchers, developers, and stakeholders interested in the ever-evolving landscape of AI-driven conversational agents. This study explores the various ways ChatGPT has been revolutionizing scientific research, spanning from data processing and hypothesis generation to collaboration and public outreach. Furthermore, the paper examines the potential challenges and ethical concerns surrounding the use of ChatGPT in research, while highlighting the importance of striking a balance between AI-assisted innovation and human expertise. The paper presents several ethical issues in existing computing domain and how ChatGPT can invoke challenges to such notion. This work also includes some biases and limitations of ChatGPT. It is worth to note that despite of several controversies and ethical concerns, ChatGPT has attracted remarkable attentions from academia, research, and industries in a very short span of time.</t>
  </si>
  <si>
    <t>ChatGPT, Language model, GPT-3.5, Generative AI, Conversational AI, Context understanding, Natural language processing</t>
  </si>
  <si>
    <t>https://www.sciencedirect.com/science/article/pii/S266734522300024X</t>
  </si>
  <si>
    <t>https://doi.org/10.1016/j.iotcps.2023.04.003</t>
  </si>
  <si>
    <t>bezirhan2023100161</t>
  </si>
  <si>
    <t>Ummugul Bezirhan and Matthias {von Davier}</t>
  </si>
  <si>
    <t>Automated reading passage generation with OpenAI's large language model</t>
  </si>
  <si>
    <t>The widespread usage of computer-based assessments and individualized learning platforms has increased demand for the rapid production of high-quality items. Automated item generation (AIG), the process of using item models to generate new items with the help of computer technology, was proposed to reduce reliance on human subject experts. While AIG has been used in test development, recent advances in machine learning algorithms offer the potential to enhance its efficiency further. This paper presents an innovative approach utilizing OpenAI's latest transformer-based language model, GPT-3, to generate reading passages. Existing reading passages were used in carefully engineered prompts to ensure the AI-generated text has similar content and structure to a fourth-grade reading passage. Multiple passages were generated for each prompt, and the final passage was selected based on Lexile score agreement with the original passage. To ensure accuracy, a human editor conducted a simple revision of the chosen passage, correcting any grammatical and factual errors. To evaluate the effectiveness of the AI-generated passages, human judges assessed their coherence and appropriateness for fourth-grade readers. The results indicated that GPT-3-produced passages closely resembled human-authored passages regarding coherence, appropriateness, and readability for the target audience. By combining GPT-3's capabilities with carefully designed prompts and human editing, this study demonstrates an efficient and effective method for generating reading passages. The findings highlight the potential of incorporating large language models into automated item generation, contributing to improved scalability and quality in educational assessment development.</t>
  </si>
  <si>
    <t>Automated item generation, Natural language processing, Large language models, Reading assessment, AI-Generated reading passages</t>
  </si>
  <si>
    <t>https://www.sciencedirect.com/science/article/pii/S2666920X23000401</t>
  </si>
  <si>
    <t>https://doi.org/10.1016/j.caeai.2023.100161</t>
  </si>
  <si>
    <t>chen2023931</t>
  </si>
  <si>
    <t>Xingyu Chen and Runyu Miao and Leihao Zhang and Zhen Yuan and Honglin Li and Shiliang Li</t>
  </si>
  <si>
    <t>Chapter 38 - Computational methods for scaffold hopping</t>
  </si>
  <si>
    <t>Drug discovery is an expensive and risky process. For a long time, researchers have developed several approaches to reducing failure during that process. Scaffold hopping is often used to find several compounds with different structures but similar biological activities. Thus, scaffold hopping has an important role in the field of drug design. This chapter introduces the principles and shows some successful cases of computational methods for scaffold hopping. We divided these methods into five categories according to principles including pharmacophore, similarity, fragment replacement, machine learning, and biological activity similarity. We also discuss the shortcomings of computational methods for scaffold hopping and look forward to their future development.</t>
  </si>
  <si>
    <t>Biological activity, Fragment replacement, Machine learning, Pharmacophore, Scaffold hopping, Similarity</t>
  </si>
  <si>
    <t>978-0-443-18611-0</t>
  </si>
  <si>
    <t>https://www.sciencedirect.com/science/article/pii/B9780443186110000085</t>
  </si>
  <si>
    <t>https://doi.org/10.1016/B978-0-443-18611-0.00008-5</t>
  </si>
  <si>
    <t>macas2022109032</t>
  </si>
  <si>
    <t>Mayra Macas and Chunming Wu and Walter Fuertes</t>
  </si>
  <si>
    <t>A survey on deep learning for cybersecurity: Progress, challenges, and opportunities</t>
  </si>
  <si>
    <t>As the number of Internet-connected systems rises, cyber analysts find it increasingly difficult to effectively monitor the produced volume of data, its velocity and diversity. Signature-based cybersecurity strategies are unlikely to achieve the required performance for detecting new attack vectors. Moreover, technological advances enable attackers to develop sophisticated attack strategies that can avoid detection by current security systems. As the cyber-threat landscape worsens, we need advanced tools and technologies to detect, investigate, and make quick decisions regarding emerging attacks and threats. Applications of artificial intelligence (AI) have the potential to analyze and automatically classify vast amounts of Internet traffic. AI-based solutions that automate the detection of attacks and tackle complex cybersecurity problems are gaining increasing attention. This paper comprehensively presents the promising applications of deep learning, a subfield of AI based on multiple layers of artificial neural networks, in a wide variety of security tasks. Before critically and comparatively surveying state-of-the-art solutions from the literature, we discuss the key characteristics of representative deep learning architectures employed in cybersecurity applications, we introduce the emerging trends in deep learning, and we provide an overview of necessary resources like a generic framework and suitable datasets. We identify the limitations of the reviewed works, and we bring forth a vision of the current challenges of the area, providing valuable insights and good practices for researchers and developers working on related problems. Finally, we uncover current pain points and outline directions for future research to address them.</t>
  </si>
  <si>
    <t>Cybersecurity, Artificial intelligence, Machine learning, Deep learning, Cyber-threat, Botnets, Intrusion detection, Spam filtering, Encrypted traffic analysis</t>
  </si>
  <si>
    <t>https://www.sciencedirect.com/science/article/pii/S1389128622001864</t>
  </si>
  <si>
    <t>https://doi.org/10.1016/j.comnet.2022.109032</t>
  </si>
  <si>
    <t>xu20221664</t>
  </si>
  <si>
    <t>Yunbi Xu and Xingping Zhang and Huihui Li and Hongjian Zheng and Jianan Zhang and Michael S. Olsen and Rajeev K. Varshney and Boddupalli M. Prasanna and Qian Qian</t>
  </si>
  <si>
    <t>Smart breeding driven by big data, artificial intelligence, and integrated genomic-enviromic prediction</t>
  </si>
  <si>
    <t>The first paradigm of plant breeding involves direct selection-based phenotypic observation, followed by predictive breeding using statistical models for quantitative traits constructed based on genetic experimental design and, more recently, by incorporation of molecular marker genotypes. However, plant performance or phenotype (P) is determined by the combined effects of genotype (G), envirotype (E), and genotype by environment interaction (GEI). Phenotypes can be predicted more precisely by training a model using data collected from multiple sources, including spatiotemporal omics (genomics, phenomics, and enviromics across time and space). Integration of 3D information profiles (G-P-E), each with multidimensionality, provides predictive breeding with both tremendous opportunities and great challenges. Here, we first review innovative technologies for predictive breeding. We then evaluate multidimensional information profiles that can be integrated with a predictive breeding strategy, particularly envirotypic data, which have largely been neglected in data collection and are nearly untouched in model construction. We propose a smart breeding scheme, integrated genomic-enviromic prediction (iGEP), as an extension of genomic prediction, using integrated multiomics information, big data technology, and artificial intelligence (mainly focused on machine and deep learning). We discuss how to implement iGEP, including spatiotemporal models, environmental indices, factorial and spatiotemporal structure of plant breeding data, and cross-species prediction. A strategy is then proposed for prediction-based crop redesign at both the macro (individual, population, and species) and micro (gene, metabolism, and network) scales. Finally, we provide perspectives on translating smart breeding into genetic gain through integrative breeding platforms and open-source breeding initiatives. We call for coordinated efforts in smart breeding through iGEP, institutional partnerships, and innovative technological support.</t>
  </si>
  <si>
    <t>smart breeding, genomic selection, integrated genomic-enviromic selection, spatiotemporal omics, crop design, machine and deep learning, big data, artificial intelligence</t>
  </si>
  <si>
    <t>1674-2052</t>
  </si>
  <si>
    <t>https://www.sciencedirect.com/science/article/pii/S1674205222002957</t>
  </si>
  <si>
    <t>https://doi.org/10.1016/j.molp.2022.09.001</t>
  </si>
  <si>
    <t>dorian20232927</t>
  </si>
  <si>
    <t>Voydie Dorian and Goupil Louis and Chanthery Elodie and Travé-Massuyès Louise and Delautier Sébastien</t>
  </si>
  <si>
    <t>Machine Learning Based Fault Anticipation for 3D Printing*</t>
  </si>
  <si>
    <t>In recent years, 3D printing has seen a stellar rise despite its inability to deliver constant quality goods. This article presents a machine learning experiment that results in a model performing fault prediction, in the sense of forecasting the fault, on the printed parts so that printer parameters can be corrected before the faults appear. This model is able to predict faults in real-time during printing, even in the case of multiple faults. It relies on multiple sensors gathering time-series data during printing, a pre-processing of these data to extract the most relevant features and several machine learning algorithms, each suited and tuned to predict at best each fault. A benchmark for testing and tuning the different algorithms is presented. The resulting model has been implemented on a plastic delta 3D printer and tested for the prediction of eight different faults. The best performing model is a random forest, but decision trees are almost as good while explaining what causes the fault.</t>
  </si>
  <si>
    <t>Machine Learning, Time Series Modeling, Additive Manufacturing, Fault Prediction, Fault Anticipation, Fault Detection</t>
  </si>
  <si>
    <t>https://www.sciencedirect.com/science/article/pii/S2405896323018220</t>
  </si>
  <si>
    <t>https://doi.org/10.1016/j.ifacol.2023.10.1414</t>
  </si>
  <si>
    <t>shaheer2022100970</t>
  </si>
  <si>
    <t>Noman Shaheer and Kijong Kim and Sali Li</t>
  </si>
  <si>
    <t>Internationalization of Digital Innovations: A Rapidly Evolving Research Stream</t>
  </si>
  <si>
    <t>This perspective paper synthesizes the burgeoning literature on internationalization of digital innovations to identify promising areas for future research. We first integrate multiple perspectives on digital innovations to offer a coherent and unified definition of digital innovations. Next, we synthesize digital innovation research into a theoretical framework that discusses the interrelationship between digital innovations and international business environment and its implications for international penetration of digital innovations. Our synthesis of literature highlights the increased research focus on demand-side perspective as an appropriate theoretical framework to explain the unique dynamics of digital internationalization. Finally, we take account of recent trends in digital economy as well as important gaps in current literature to propose promising avenues for future research. We particularly emphasize the need to integrate current institutional transitions of a digital era as well as emerging theoretical perspectives such as demand-side perspective and opportunity logic in digital internationalization research. We hope our perspective paper will contribute toward a more systematic and theoretically grounded advancement of digital internationalization research.</t>
  </si>
  <si>
    <t>Digital innovation, Digital internationalization, Digital entrepreneurship, Demand-side perspective, Institutional transitions</t>
  </si>
  <si>
    <t>1075-4253</t>
  </si>
  <si>
    <t>https://www.sciencedirect.com/science/article/pii/S107542532200045X</t>
  </si>
  <si>
    <t>https://doi.org/10.1016/j.intman.2022.100970</t>
  </si>
  <si>
    <t>steinmann2022940</t>
  </si>
  <si>
    <t>Stephan N. Steinmann and Angga Hermawan and Mohammed {Bin Jassar} and Zhi Wei Seh</t>
  </si>
  <si>
    <t>Autonomous high-throughput computations in catalysis</t>
  </si>
  <si>
    <t>Summary Autonomous atomistic computations are excellent tools to accelerate the development of heterogeneous (electro-)catalysts. In this perspective, we critically review the achieved progress to accelerate high-throughput screening aimed at identifying promising catalyst materials via databases, workflow managers, and machine-learning techniques. Outstanding challenges are also discussed extensively: the modification and stability of catalyst surfaces under realistic reaction conditions is key for meaningful predictions. Furthermore, adequately accounting for solvent effects remains a topic of active research particularly relevant for biomass transformations and electrocatalysis. Finally, efficient, autonomous workflows for investigating active sites of amorphous catalysts remain underdeveloped. The computations can also be supplemented with autonomous laboratories, which allow the performance of sophisticated experiments driven by artificial intelligence-augmented design of experiments, reducing human-time investment for optimizing synthesis and reaction conditions as well as catalyst characterizations. The combination of autonomous computations and laboratories promise to power the dearly needed transition to a sustainable chemical industry.</t>
  </si>
  <si>
    <t>heterogeneous catalysis, autonomous computations, autonomous laboratories, high-throughput screening, interface, electrocatalysis, machine learning</t>
  </si>
  <si>
    <t>2667-1093</t>
  </si>
  <si>
    <t>https://www.sciencedirect.com/science/article/pii/S266710932200104X</t>
  </si>
  <si>
    <t>https://doi.org/10.1016/j.checat.2022.02.009</t>
  </si>
  <si>
    <t>tomassini2022107191</t>
  </si>
  <si>
    <t>Selene Tomassini and Agnese Sbrollini and Giacomo Covella and Paolo Sernani and Nicola Falcionelli and Henning Müller and Micaela Morettini and Laura Burattini and Aldo Franco Dragoni</t>
  </si>
  <si>
    <t>Brain-on-Cloud for automatic diagnosis of Alzheimer’s disease from 3D structural magnetic resonance whole-brain scans</t>
  </si>
  <si>
    <t>Background and objective Alzheimer’s disease accounts for approximately 70% of all dementia cases. Cortical and hippocampal atrophy caused by Alzheimer’s disease can be appreciated easily from a T1-weighted structural magnetic resonance scan. Since a timely therapeutic intervention during the initial stages of the syndrome has a positive impact on both disease progression and quality of life of affected subjects, Alzheimer’s disease diagnosis is crucial. Thus, this study relies on the development of a robust yet lightweight 3D framework, Brain-on-Cloud, dedicated to efficient learning of Alzheimer’s disease-related features from 3D structural magnetic resonance whole-brain scans by improving our recent convolutional long short-term memory-based framework with the integration of a set of data handling techniques in addition to the tuning of the model hyper-parameters and the evaluation of its diagnostic performance on independent test data. Methods For this objective, four serial experiments were conducted on a scalable GPU cloud service. They were compared and the hyper-parameters of the best experiment were tuned until reaching the best-performing configuration. In parallel, two branches were designed. In the first branch of Brain-on-Cloud, training, validation and testing were performed on OASIS-3. In the second branch, unenhanced data from ADNI-2 were employed as independent test set, and the diagnostic performance of Brain-on-Cloud was evaluated to prove its robustness and generalization capability. The prediction scores were computed for each subject and stratified according to age, sex and mini mental state examination. Results In its best guise, Brain-on-Cloud is able to discriminate Alzheimer’s disease with an accuracy of 92% and 76%, sensitivity of 94% and 82%, and area under the curve of 96% and 92% on OASIS-3 and independent ADNI-2 test data, respectively. Conclusions Brain-on-Cloud shows to be a reliable, lightweight and easily-reproducible framework for automatic diagnosis of Alzheimer’s disease from 3D structural magnetic resonance whole-brain scans, performing well without segmenting the brain into its portions. Preserving the brain anatomy, its application and diagnostic ability can be extended to other cognitive disorders. Due to its cloud nature, computational lightness and fast execution, it can also be applied in real-time diagnostic scenarios providing prompt clinical decision support.</t>
  </si>
  <si>
    <t>Alzheimer’s disease, Cloud computing, Computer-aided diagnosis, Convolutional LSTM, 3D structural magnetic resonance, Supervised deep learning</t>
  </si>
  <si>
    <t>https://www.sciencedirect.com/science/article/pii/S0169260722005727</t>
  </si>
  <si>
    <t>https://doi.org/10.1016/j.cmpb.2022.107191</t>
  </si>
  <si>
    <t>casola2022117627</t>
  </si>
  <si>
    <t>Silvia Casola and Alberto Lavelli</t>
  </si>
  <si>
    <t>Summarization, simplification, and generation: The case of patents</t>
  </si>
  <si>
    <t>We survey Natural Language Processing (NLP) approaches to summarizing, simplifying, and generating patents’ text. While solving these tasks has important practical applications – given patents’ centrality in the R&amp;D process – patents’ idiosyncrasies open peculiar challenges to the current NLP state of the art. This survey aims at (a) describing patents’ characteristics and the questions they raise to the current NLP systems, (b) critically presenting previous work and its evolution, and (c) drawing attention to directions of research in which further work is needed. To the best of our knowledge, this is the first survey of generative approaches in the patent domain.</t>
  </si>
  <si>
    <t>Natural Language Processing, Patent mining, Summarization, Simplification, Natural Language Generation, Survey</t>
  </si>
  <si>
    <t>https://www.sciencedirect.com/science/article/pii/S0957417422009356</t>
  </si>
  <si>
    <t>https://doi.org/10.1016/j.eswa.2022.117627</t>
  </si>
  <si>
    <t>aminuddin20225822</t>
  </si>
  <si>
    <t>Afrig Aminuddin and Ferda Ernawan</t>
  </si>
  <si>
    <t>AuSR1: Authentication and self-recovery using a new image inpainting technique with LSB shifting in fragile image watermarking</t>
  </si>
  <si>
    <t>With the rapid development of multimedia technology, editing and manipulating digital images have become more accessible than ever. This paper proposed color image authentication based on blind fragile image watermarking for tamper detection and self-recovery named AuSR1. The AuSR1 divides each channel of the cover image into non-overlapping blocks with the size of 2 × 2 pixels. The authentication data is embedded into the original block location, while the recovery data is embedded into the distant location from the original location based on the block mapping algorithm. The watermark data is then embedded into the 2 LSB to achieve high quality of the recovered image under tampering attacks. In addition, the permutation algorithm is applied to ensure the security of the watermark data. The AuSR1 utilizes a three-layer authentication algorithm to achieve a high detection rate.The experimental results show that the scheme produced a PSNR value of 45.57 dB and an SSIM value of 0.9972 of the watermarked images. Furthermore, the AuSR1 detected the tampered area of the images with a high precision value of 0.9943. In addition, the recovered image achieved a PSNR value of 27.64 dB and an SSIM value of 0.9339 on a 50% tampering rate.</t>
  </si>
  <si>
    <t>Blind fragile watermarking, Self-embedding, Image authentication, Self-recovery, Image inpainting</t>
  </si>
  <si>
    <t>https://www.sciencedirect.com/science/article/pii/S1319157822000428</t>
  </si>
  <si>
    <t>https://doi.org/10.1016/j.jksuci.2022.02.009</t>
  </si>
  <si>
    <t>sharma2022107217</t>
  </si>
  <si>
    <t>Vivek Sharma and Ashish Kumar Tripathi and Himanshu Mittal</t>
  </si>
  <si>
    <t>Technological revolutions in smart farming: Current trends, challenges &amp; future directions</t>
  </si>
  <si>
    <t>With increasing population, the demand for agricultural productivity is rising to meet the goal of “Zero Hunger”. Consequently, farmers have optimized the agricultural activities in a sustainable way with the modern technologies. This integration has boosted the agriculture production due to high potentiality in assisting the farmers. The impulse towards the technological advancement has revived the traditional agriculture methods and resulted in eco-friendly, sustainable, and efficient farming. This has revolutionized the era of smart farming which primarily alliance with modern technologies like, big data, machine learning, deep learning, swarm intelligence, internet-of-things, block chain, robotics and autonomous system, cloud-fog-edge computing, cyber physical systems, and generative adversarial networks (GAN). To cater the same, a detailed survey on ten hot-spots of smart farming is presented in this paper. The survey covers the technology-wise state-of-the-art methods along with their application domains. Moreover, the publicly available data sets with existing research challenges are investigated. Lastly, the paper concludes with suggestions to the identified problems and possible future research directions.</t>
  </si>
  <si>
    <t>Smart farming, Current Trends in smart farming, Precision agriculture, Agriculture 4.0, Machine Learning</t>
  </si>
  <si>
    <t>0168-1699</t>
  </si>
  <si>
    <t>https://www.sciencedirect.com/science/article/pii/S0168169922005324</t>
  </si>
  <si>
    <t>https://doi.org/10.1016/j.compag.2022.107217</t>
  </si>
  <si>
    <t>reedy2023100313</t>
  </si>
  <si>
    <t>Paul Reedy</t>
  </si>
  <si>
    <t>Interpol review of digital evidence for 2019–2022</t>
  </si>
  <si>
    <t>2589-871X</t>
  </si>
  <si>
    <t>https://www.sciencedirect.com/science/article/pii/S2589871X22000985</t>
  </si>
  <si>
    <t>https://doi.org/10.1016/j.fsisyn.2022.100313</t>
  </si>
  <si>
    <t>wang2023119054</t>
  </si>
  <si>
    <t>Min Wang and Lei Zhou and Qian Li and An-an Zhang</t>
  </si>
  <si>
    <t>Open world long-tailed data classification through active distribution optimization</t>
  </si>
  <si>
    <t>Real-world data exhibits a long-tailed label distribution, which leads to classification bias. Popular re-sampling or re-weighting methods usually require known category information. However, learning from long-tailed data with open categories is a challenging issue. In this paper, we propose an active distribution optimization algorithm (DALC) to handle the interesting issue. Through clustering, querying and classification iterations, we explore new categories and balance label distribution. For clustering, we present an exploration technique that adaptively obtains optimal data distribution with minimal total distance/cost. For each query, we design a critical instance selection strategy with the cluster information. For classification, we establish an ensemble model to continuously balance the label distribution. We conducted experiments on synthetic, benchmark and domain datasets. The results of the significance test verified the effectiveness of DALC and its superiority over state-of-the-art long-tailed data classification and open set classification algorithms.</t>
  </si>
  <si>
    <t>Active learning, Cost-sensitive, Long-tailed distribution, Open set classification</t>
  </si>
  <si>
    <t>https://www.sciencedirect.com/science/article/pii/S0957417422020723</t>
  </si>
  <si>
    <t>https://doi.org/10.1016/j.eswa.2022.119054</t>
  </si>
  <si>
    <t>liu2022e384</t>
  </si>
  <si>
    <t>Xiaoxuan Liu and Ben Glocker and Melissa M McCradden and Marzyeh Ghassemi and Alastair K Denniston and Lauren Oakden-Rayner</t>
  </si>
  <si>
    <t>The medical algorithmic audit</t>
  </si>
  <si>
    <t>Summary Artificial intelligence systems for health care, like any other medical device, have the potential to fail. However, specific qualities of artificial intelligence systems, such as the tendency to learn spurious correlates in training data, poor generalisability to new deployment settings, and a paucity of reliable explainability mechanisms, mean they can yield unpredictable errors that might be entirely missed without proactive investigation. We propose a medical algorithmic audit framework that guides the auditor through a process of considering potential algorithmic errors in the context of a clinical task, mapping the components that might contribute to the occurrence of errors, and anticipating their potential consequences. We suggest several approaches for testing algorithmic errors, including exploratory error analysis, subgroup testing, and adversarial testing, and provide examples from our own work and previous studies. The medical algorithmic audit is a tool that can be used to better understand the weaknesses of an artificial intelligence system and put in place mechanisms to mitigate their impact. We propose that safety monitoring and medical algorithmic auditing should be a joint responsibility between users and developers, and encourage the use of feedback mechanisms between these groups to promote learning and maintain safe deployment of artificial intelligence systems.</t>
  </si>
  <si>
    <t>2589-7500</t>
  </si>
  <si>
    <t>https://www.sciencedirect.com/science/article/pii/S2589750022000036</t>
  </si>
  <si>
    <t>https://doi.org/10.1016/S2589-7500(22)00003-6</t>
  </si>
  <si>
    <t>muralidharan2022108711</t>
  </si>
  <si>
    <t>Trivikram Muralidharan and Aviad Cohen and Assaf Cohen and Nir Nissim</t>
  </si>
  <si>
    <t>The infinite race between steganography and steganalysis in images</t>
  </si>
  <si>
    <t>Steganography is the primary method by which individuals can communicate covertly; cryptography, on the other hand, fails at this, as it is possible to detect (the presence of) encrypted-communication. Steganalysis has been used to detect the presence of steganography and acts as a countermeasure to it. The ongoing race between image-steganography and steganalysis methods has resulted in the need for this paper which surveys and compares developments in these two intertwined-fields. This work covers over 150 papers that demonstrate the significant improvements made in steganography and steganalysis over the last three-decades. We mention the novelty of the method proposed in each paper, as well as the evaluation results and the paper's contribution to the field. We provide several taxonomies for steganography and steganalysis methods, based on the approach and techniques underlying the methods, which allows us to perform the first comprehensive comparison of steganography and steganalysis methods. This comparison sheds light on the existing-gaps between the two connected domains and can be used to identify and prioritize the steganography methods that require immediate remediation using steganalysis methods. Lastly, we follow the chronological-evolution of steganography and steganalysis methods over the years, an overview which highlights the infinite-nature of this race.</t>
  </si>
  <si>
    <t>Steganography, Steganalysis, Images, Machine learning, Deep learning</t>
  </si>
  <si>
    <t>https://www.sciencedirect.com/science/article/pii/S016516842200250X</t>
  </si>
  <si>
    <t>https://doi.org/10.1016/j.sigpro.2022.108711</t>
  </si>
  <si>
    <t>kolade2022101960</t>
  </si>
  <si>
    <t>Oluwaseun Kolade and Abiodun Adegbile and David Sarpong</t>
  </si>
  <si>
    <t>Can university-industry-government collaborations drive a 3D printing revolution in Africa? A triple helix model of technological leapfrogging in additive manufacturing</t>
  </si>
  <si>
    <t>The protracted disruption of Covid-19 pandemic on global supply chains has renewed calls for a new model of manufacturing that removes the need for centralised high-volume production and large inventory stocking. Drawing ideas from the Triple Helix model of university-industry-government innovation, this paper analyses the prospects for a 3D manufacturing revolution in Africa, a continent which was was disproportionately affected in the rounds of international border restrictions imposed in response to the Omicron variant of the virus. Taking a conceptual approach supported with case illustrations, the paper reviews the evolution of 3D printing technologies, the disruptive impact they have had on the traditional supply chain and the global expansion of the 3D printing market. Highlighting the favourable conditions for technological leapfrogging within the African context, the paper proposes a new integrative framework that explains how the emergence of new hybrid organisations from the Triple Helix can drive a promising manufacturing future for the continent -with small and medium enterprises playing a key role.</t>
  </si>
  <si>
    <t>https://www.sciencedirect.com/science/article/pii/S0160791X22001014</t>
  </si>
  <si>
    <t>https://doi.org/10.1016/j.techsoc.2022.101960</t>
  </si>
  <si>
    <t>chauncey2023100182</t>
  </si>
  <si>
    <t>Sarah A. Chauncey and H. Patricia McKenna</t>
  </si>
  <si>
    <t>A framework and exemplars for ethical and responsible use of AI Chatbot technology to support teaching and learning</t>
  </si>
  <si>
    <t>The aim of this paper is to investigate the ethical and responsible use of AI chatbots in education in support of critical thinking, cognitive flexibility and self-regulation in terms of their potential to enhance and motivate teaching and learning in contemporary education environments. AI chatbots such as ChatGPT by OpenAI appear to be improving in conversational and other capabilities and this paper explores such advances using version 4. Based on a review of the research literature, a conceptual framework is formulated for responsible use of AI chatbots in education supporting cognitive flexibility in AI-rich learning environments. The framework is then operationalized for use in this paper through the development of exemplars for math, english language arts (ELA), and studying with ChatGPT to close learning gaps in an effort to foster more ethical and responsible approaches to the design and development of AI chatbots for application and use in teaching and learning environments. This paper extends earlier foundational work on cognitive flexibility and AI chatbots as well as work on cognitive flexibility in support of creativity and innovation with AI chatbots in urban civic spaces.</t>
  </si>
  <si>
    <t>AI ethics, AI responsibility, AI-Rich learning environments, Cognitive flexibility, Critical thinking, Self-regulation</t>
  </si>
  <si>
    <t>https://www.sciencedirect.com/science/article/pii/S2666920X23000619</t>
  </si>
  <si>
    <t>https://doi.org/10.1016/j.caeai.2023.100182</t>
  </si>
  <si>
    <t>egger2022106874</t>
  </si>
  <si>
    <t>Jan Egger and Christina Gsaxner and Antonio Pepe and Kelsey L. Pomykala and Frederic Jonske and Manuel Kurz and Jianning Li and Jens Kleesiek</t>
  </si>
  <si>
    <t>Medical deep learning—A systematic meta-review</t>
  </si>
  <si>
    <t>Deep learning has remarkably impacted several different scientific disciplines over the last few years. For example, in image processing and analysis, deep learning algorithms were able to outperform other cutting-edge methods. Additionally, deep learning has delivered state-of-the-art results in tasks like autonomous driving, outclassing previous attempts. There are even instances where deep learning outperformed humans, for example with object recognition and gaming. Deep learning is also showing vast potential in the medical domain. With the collection of large quantities of patient records and data, and a trend towards personalized treatments, there is a great need for automated and reliable processing and analysis of health information. Patient data is not only collected in clinical centers, like hospitals and private practices, but also by mobile healthcare apps or online websites. The abundance of collected patient data and the recent growth in the deep learning field has resulted in a large increase in research efforts. In Q2/2020, the search engine PubMed returned already over 11,000 results for the search term ‘deep learning’, and around 90% of these publications are from the last three years. However, even though PubMed represents the largest search engine in the medical field, it does not cover all medical-related publications. Hence, a complete overview of the field of ‘medical deep learning’ is almost impossible to obtain and acquiring a full overview of medical sub-fields is becoming increasingly more difficult. Nevertheless, several review and survey articles about medical deep learning have been published within the last few years. They focus, in general, on specific medical scenarios, like the analysis of medical images containing specific pathologies. With these surveys as a foundation, the aim of this article is to provide the first high-level, systematic meta-review of medical deep learning surveys.</t>
  </si>
  <si>
    <t>Deep learning, Artificial neural networks, Machine learning, Data analysis, Image analysis, Medical image analysis, Medical image processing, Medical imaging, Patient data, Pathology, Detection, Segmentation, Registration, Generative adversarial networks, PubMed, Systematic, Review, Survey, Meta-review, Meta-survey</t>
  </si>
  <si>
    <t>https://www.sciencedirect.com/science/article/pii/S0169260722002565</t>
  </si>
  <si>
    <t>https://doi.org/10.1016/j.cmpb.2022.106874</t>
  </si>
  <si>
    <t>huynhthe2023105581</t>
  </si>
  <si>
    <t>Thien Huynh-The and Quoc-Viet Pham and Xuan-Qui Pham and Thanh Thi Nguyen and Zhu Han and Dong-Seong Kim</t>
  </si>
  <si>
    <t>Artificial intelligence for the metaverse: A survey</t>
  </si>
  <si>
    <t>Along with the massive growth of the Internet from the 1990s until now, various innovative technologies have been created to bring users breathtaking experiences with more virtual interactions in cyberspace. Many virtual environments have been developed with immersive experience and digital transformation, but most are incoherent instead of being integrated into a platform. In this context, metaverse has been introduced as a shared virtual world that is fueled by many emerging technologies. Among such technologies, artificial intelligence (AI) has shown the great importance of enhancing immersive experience and enabling human-like intelligence of virtual agents. In this survey, we make a beneficial effort to explore the role of AI, including machine learning algorithms and deep learning architectures, in the foundation and development of the metaverse. As the main contributions, we convey a comprehensive investigation of AI-based methods concerning several technical aspects (e.g., natural language processing, machine vision, blockchain, networking, digital twin, and neural interface) that have potentials to build virtual worlds in the metaverse. Furthermore, several primary AI-aided applications, including healthcare, manufacturing, smart cities, and gaming, are studied to be promisingly deployed in the virtual worlds. Finally, we conclude the key contribution and open some future research directions of AI for the metaverse. Serving as a foundational survey, this work will help researchers, including experts and non-experts in related fields, in applying, developing, and optimizing AI techniques to polish the appearance of virtual worlds and improve the quality of applications built in the metaverse.</t>
  </si>
  <si>
    <t>Artificial intelligence, Blockchain, Deep learning, Immersive experience, Machine learning, Machine vision, Metaverse, Metaverse applications, Networking, Virtual worlds</t>
  </si>
  <si>
    <t>https://www.sciencedirect.com/science/article/pii/S0952197622005711</t>
  </si>
  <si>
    <t>https://doi.org/10.1016/j.engappai.2022.105581</t>
  </si>
  <si>
    <t>borkar2023159</t>
  </si>
  <si>
    <t>Maheshkumar Borkar and Arati Prabhu and Abhishek Kanugo and Rupesh Kumar Gautam</t>
  </si>
  <si>
    <t>Chapter 5 - Pharmacophore modeling</t>
  </si>
  <si>
    <t>Pharmacophore modeling is an important part of “computer-aided drug design (CADD)” and has led to numerous successful research outcomes. It contributed significantly in the rational drug design approach. The pharmacophore model abstracts crucial structural attributes of a molecule that are crucial for pharmacological activity, along with their relative positions in three-dimensional space. There are various ligand- and structure-based methods that have been developed for improved pharmacophore modeling and fruitfully applied in de novo design, lead optimization, virtual screening, off-target and target identification, side effect, and ADME-tox modeling. Current chapter gives a comprehensive impression of pharmacophore modeling, focus on various types of pharmacophores, methodology development, and its vast spectrum of applications.</t>
  </si>
  <si>
    <t>Structure and ligand-based pharmacophore, HipHop, hydrogen, Ligand profiling, Pharmacophore fingerprints, Conformational analysis, Molecular superimposition</t>
  </si>
  <si>
    <t>978-0-323-99137-7</t>
  </si>
  <si>
    <t>https://www.sciencedirect.com/science/article/pii/B9780323991377000046</t>
  </si>
  <si>
    <t>https://doi.org/10.1016/B978-0-323-99137-7.00004-6</t>
  </si>
  <si>
    <t>dushnitsky2022104463</t>
  </si>
  <si>
    <t>Gary Dushnitsky and Lei Yu</t>
  </si>
  <si>
    <t>Why do incumbents fund startups? A study of the antecedents of corporate venture capital in China</t>
  </si>
  <si>
    <t>Established firms are instrumental in funding entrepreneurial ventures, a practice known as corporate venture capital (CVC). Yet, our knowledge of the reasons firms engage in CVC is calibrated mainly on data from the United States and Europe. Such a restricted focus limits our understanding of CVC practices and objectives. Accordingly, we adopt an abductive approach to study the antecedents of CVC in China. The country is a vibrant entrepreneurial setting, second only to the USA in total startup numbers and funding amounts. We construct a comprehensive data of Chinese CVCs during the late 2010s by integrate Chinese and international databases. Cross-industry analyses of CVC patterns underscore a novel objective; one that is predominantly associated with harnessing growth through market expansion rather than the prevailing view of CVC as a window on technology. The findings mirror the features of the Chinese setting, where entrepreneurs profit from the dramatic expansion in economic activity and serve as a vehicle to leverage the global innovation frontier.</t>
  </si>
  <si>
    <t>Corporate Venture Capital, Venture Capital, Startups, Innovation, China</t>
  </si>
  <si>
    <t>https://www.sciencedirect.com/science/article/pii/S0048733321002559</t>
  </si>
  <si>
    <t>https://doi.org/10.1016/j.respol.2021.104463</t>
  </si>
  <si>
    <t>voevodsky2023107283</t>
  </si>
  <si>
    <t>Vladimir Voevodsky</t>
  </si>
  <si>
    <t>C-system of a module over a Jf-relative monad</t>
  </si>
  <si>
    <t>Let F be the category with the set of objects N and morphisms given by the functions between the standard finite sets of the corresponding cardinalities. Let Jf:F→Sets(U) be the obvious functor from this category to the category of sets in a given Grothendieck universe U. In this paper we construct, for any Jf-relative monad RR and any left RR-module LM, a C-system C(RR,LM) and explicitly compute the action of the four B-system operations on its B-sets. In the introduction we explain in detail the relevance of this result to the construction of the term C-systems of type theories.</t>
  </si>
  <si>
    <t>0022-4049</t>
  </si>
  <si>
    <t>https://www.sciencedirect.com/science/article/pii/S002240492200281X</t>
  </si>
  <si>
    <t>https://doi.org/10.1016/j.jpaa.2022.107283</t>
  </si>
  <si>
    <t>ferrari2022306</t>
  </si>
  <si>
    <t>Claudio Ferrari and Stefano Berretti and Pietro Pala and Alberto Del Bimbo</t>
  </si>
  <si>
    <t>Measuring 3D face deformations from RGB images of expression rehabilitation exercises</t>
  </si>
  <si>
    <t>Background The accurate (quantitative) analysis of 3D face deformation is a problem of increasing interest in many applications. In particular, defining a 3D model of the face deformation into a 2D target image to capture local and asymmetric deformations remains a challenge in existing literature. A measure of such local deformations may be a relevant index for monitoring the rehabilitation exercises of patients suffering from Parkinson’s or Alzheimer’s disease or those recovering from a stroke. Methods In this paper, a complete framework that allows the construction of a 3D morphable shape model (3DMM) of the face is presented for fitting to a target RGB image. The model has the specific characteristic of being based on localized components of deformation. The fitting transformation is performed from 3D to 2D and guided by the correspondence between landmarks detected in the target image and those manually annotated on the average 3DMM. The fitting also has the distinction of being performed in two steps to disentangle face deformations related to the identity of the target subject from those induced by facial actions. Results The method was experimentally validated using the MICC-3D dataset, which includes 11 subjects. Each subject was imaged in one neutral pose and while performing 18 facial actions that deform the face in localized and asymmetric ways. For each acquisition, 3DMM was fit to an RGB frame whereby, from the apex facial action and the neutral frame, the extent of the deformation was computed. The results indicate that the proposed approach can accurately capture face deformation, even localized and asymmetric deformations. Conclusion The proposed framework demonstrated that it is possible to measure deformations of a reconstructed 3D face model to monitor facial actions performed in response to a set of targets. Interestingly, these results were obtained using only RGB targets, without the need for 3D scans captured with costly devices. This paves the way for the use of the proposed tool in remote medical rehabilitation monitoring.</t>
  </si>
  <si>
    <t>3D morphable face model, Sparse and locally coherent 3DMM components, Local and asymmetric, Face deformations, Face rehabilitation, Face deformation measure</t>
  </si>
  <si>
    <t>https://www.sciencedirect.com/science/article/pii/S2096579622000456</t>
  </si>
  <si>
    <t>https://doi.org/10.1016/j.vrih.2022.05.004</t>
  </si>
  <si>
    <t>mekouar20221</t>
  </si>
  <si>
    <t>Loubna Mekouar and Youssef Iraqi and Issam Damaj and Tarek Naous</t>
  </si>
  <si>
    <t>A survey on blockchain-based Recommender Systems: Integration architecture and taxonomy</t>
  </si>
  <si>
    <t>A Recommender System (RS) is an integral part of present-day leading web services, such as YouTube, Amazon, Netflix, and many others. Modern RSs are challenged to go beyond their traditional role of predicting user preferences to efficiently provide reliable, carefully personalized, and highly accurate recommendations. This paper thoroughly explores and analyzes state-of-the-art literature surveys on RS to extract important challenges and open issues. Our goal in this paper is to survey the literature to extract essential features of RSs and Blockchain (BC), focusing on their integration. Because of the lack of an existing foundation of BC-based RSs, the intrinsic BC aspects in RSs are identified and described. Integrating BC technology within RSs can achieve many benefits such as transparency, decentralization, and security. To that end, a thorough study of the papers on current BC-based RSs is presented along with a synthesized comprehensive taxonomy. Furthermore, a modular RS architecture, encompassing on-chain and off-chain storage and computation processes, is designed. This paper also includes a thorough discussion on the validity of the proposed architecture, BC limitations concerning RSs, and the derivation of a rich set of pointers to future research directions.</t>
  </si>
  <si>
    <t>Recommender Systems, Blockchain, Smart contracts, Oracles, Distributed ledgers, Security</t>
  </si>
  <si>
    <t>0140-3664</t>
  </si>
  <si>
    <t>https://www.sciencedirect.com/science/article/pii/S0140366422000342</t>
  </si>
  <si>
    <t>https://doi.org/10.1016/j.comcom.2022.01.020</t>
  </si>
  <si>
    <t>lv2022214486</t>
  </si>
  <si>
    <t>Ruichan Lv and Micah Raab and Yanxing Wang and Jie Tian and Jun Lin and Paras N. Prasad</t>
  </si>
  <si>
    <t>Nanochemistry advancing photon conversion in rare-earth nanostructures for theranostics</t>
  </si>
  <si>
    <t>Rare-earth (RE) doped nanoparticles show unique features of photon conversion from an incident wavelength to a more suitable wavelength at an intended biological site, thus enhancing the scope of theranostics. A number of reviews have already addressed biomedical applications of photon upconversion luminescence (UCL) from infrared (IR) to a shorter wavelength. However, there has been a great deal of recent interest in using photon downshifting luminescence (DSL) in RE ions to produce wavelengths in the near infrared (NIR) optical transparency windows such as NIR II and NIR III to enable deep tissue penetration with significantly less scattering for 3D deep tissue imaging. This review is unique in scope and distinct from past reviews as we present nanochemistry approaches assisted by the new area of materials informatics utilizing artificial intelligence (AI) and machine learning to produce optimized multishell nanostructures containing RE ions. It introduces approaches for photosentitization utilizing new mechanisms of energy transfer for photon harvesting by strongly absorbing dye antennas to produce highly efficient both photon UCL and DSL (in some cases concurrently). This includes dye conjugation for sensitization, luminescence modulation by metal and other elemental co-doping, core-multishell structure for controlling excitation dynamics with minimal heating, and hierarchical composite nanostructures for multimodal MRI, CT, photoacoustic, cerenkov, UCL, and NIR II imaging. It presents AI machine learning assisted material informatics including discrete dipole approximation (DDA) simulation, heuristic algorithms (HAs), logistic regression (LR), and support vector machine (SVM) as providing valuable insight for nanochemistry by searching optimized element, concentration, and key influence element, which can improve the efficiency compared with the conventional “trial and error” method or intuitive experiments. We describe surface modification of these photonic nanoprobes for in vitro/ vivo deep tissue bioimaging, and for multimodal imaging. Also, the probes can be used for sensing, accurate NIR nanothermometry, theranostics, and imaging guided synergistic photodynamic therapy (PDT), photothermal therapy (PTT), photoactive therapy, and controlled drug release. Selected examples of theranostics such as the brain theranostics with neurophotonics, preclinical surgery navigation with the developed NIR II imaging are provided. We hope that this timely account of our current understanding and status of preclinically used RE luminescence probes will hopefully entice an abroad range of scientists in different disciplineses.</t>
  </si>
  <si>
    <t>Nanochemistry, Photo conversion, Rare earth, Theronostics</t>
  </si>
  <si>
    <t>https://www.sciencedirect.com/science/article/pii/S0010854522000819</t>
  </si>
  <si>
    <t>https://doi.org/10.1016/j.ccr.2022.214486</t>
  </si>
  <si>
    <t>song2022121963</t>
  </si>
  <si>
    <t>Kisik Song and Siyeong Yun and Leehee Kim and Sungjoo Lee</t>
  </si>
  <si>
    <t>Investigating new design concepts based on customer value and patent data: The case of a future mobility door</t>
  </si>
  <si>
    <t>Design-based strategies are becoming as important in corporate competitive approaches as technology-based strategies, and accordingly, design patents have emerged as a mechanism for capturing technology opportunities. The text data of the design patent are not only simpler than the complex text structure of the utility patent but also clearly explain the application and design characteristics of the invention. Therefore, design patents have high value as an innovation database that can be complemented with utility data. Despite the potential of design patents as a source of technology intelligence, however, most studies on capturing technology opportunities have focused on utility patents. Therefore, this study proposed an approach to investigate new design concepts using design patents, and it employed the approach in the case of a future mobility door. More specifically, we first identified valuable design concepts within the target field (i.e., vehicle doors) and reference field (i.e., oven doors) to be applied to the target object (i.e., future mobility door), and we prioritized the ideas by technology- and user value-related criteria. Then, the highly-prioritized ideas were provided with the experts in the automobile industry to verify the effectiveness of the proposed approach. The research outputs are expected to contribute to the development of product design concepts in a company by helping to discover technology opportunities with reference to the designs in other industries as well as within the target industry.</t>
  </si>
  <si>
    <t>Design concept, Technology opportunity, Patent analysis, Text mining, User value, Future mobility</t>
  </si>
  <si>
    <t>https://www.sciencedirect.com/science/article/pii/S004016252200484X</t>
  </si>
  <si>
    <t>https://doi.org/10.1016/j.techfore.2022.121963</t>
  </si>
  <si>
    <t>liu2023102458</t>
  </si>
  <si>
    <t>Yang Liu and Jiuyu Dong and Liang Mei and Rui Shen</t>
  </si>
  <si>
    <t>Digital innovation and performance of manufacturing firms: An affordance perspective</t>
  </si>
  <si>
    <t>We explore the underlying mechanisms and institutional conditions of profiting from digital innovation in the context of manufacturing firms. Building on affordance theory, we propose that digital innovations positively affect manufacturing firms’ performance via innovation speed and operational efficiency due to the affordance of digital technology. Moreover, the interactions between digital and institutional affordances suggest that the intellectual property rights (IPR) protection system (i.e. IPR regime and its enforcement) negatively moderates the relationship between digital innovation adoption and innovation speed, as well as operational efficiency. Results from a longitudinal sample of Chinese listed firms support our hypotheses. Our findings contribute to the emerging literature on profiting from digital innovation and provide managerial implications for manufacturing firms in emerging markets.</t>
  </si>
  <si>
    <t>Digital innovation, Profit from innovation, Intellectual property right, Chinese manufacturing firm</t>
  </si>
  <si>
    <t>https://www.sciencedirect.com/science/article/pii/S0166497222000050</t>
  </si>
  <si>
    <t>https://doi.org/10.1016/j.technovation.2022.102458</t>
  </si>
  <si>
    <t>harfouche2023154</t>
  </si>
  <si>
    <t>Antoine L. Harfouche and Farid Nakhle and Antoine H. Harfouche and Orlando G. Sardella and Eli Dart and Daniel Jacobson</t>
  </si>
  <si>
    <t>A primer on artificial intelligence in plant digital phenomics: embarking on the data to insights journey</t>
  </si>
  <si>
    <t>Artificial intelligence (AI) has emerged as a fundamental component of global agricultural research that is poised to impact on many aspects of plant science. In digital phenomics, AI is capable of learning intricate structure and patterns in large datasets. We provide a perspective and primer on AI applications to phenome research. We propose a novel human-centric explainable AI (X-AI) system architecture consisting of data architecture, technology infrastructure, and AI architecture design. We clarify the difference between post hoc models and 'interpretable by design' models. We include guidance for effectively using an interpretable by design model in phenomic analysis. We also provide directions to sources of tools and resources for making data analytics increasingly accessible. This primer is accompanied by an interactive online tutorial.</t>
  </si>
  <si>
    <t>AI system architecture, black box models, data analytics, digital phenomics, explainable artificial intelligence, interpretable by design models</t>
  </si>
  <si>
    <t>1360-1385</t>
  </si>
  <si>
    <t>https://www.sciencedirect.com/science/article/pii/S1360138522002278</t>
  </si>
  <si>
    <t>https://doi.org/10.1016/j.tplants.2022.08.021</t>
  </si>
  <si>
    <t>fang2022104900</t>
  </si>
  <si>
    <t>Jiheng Fang and Ming Xie and Xingqun He and Jiming Zhang and Jieqiong Hu and Yongtai Chen and Youcai Yang and Qinglin Jin</t>
  </si>
  <si>
    <t>Machine learning accelerates the materials discovery</t>
  </si>
  <si>
    <t>As the big data generated by the development of modern experiments and computing technology becomes more and more accessible, the material design method based on machine learning (ML) has opened a new paradigm for materials science research. With its ability to automatically solve complex tasks, machine learning is being used as a new method to help discover the relevance of materials, understand materials' properties, and accelerate the discovery of materials. This paper first introduces the general process of machine learning in materials science. Secondly, the applications of machine learning in material properties prediction, classification and identification, auxiliary micro-scale characterization, phase transformation research and phase diagram construction, process optimization, service behavior evaluation, accelerating the development of computational simulation technology, multi-objective optimization and inverse design of materials are reviewed. Finally, we discuss the main challenges and possible solutions in machine learning, and predict the potential research directions.</t>
  </si>
  <si>
    <t>Machine learning, Big data, Data mining, Materials design</t>
  </si>
  <si>
    <t>https://www.sciencedirect.com/science/article/pii/S235249282201741X</t>
  </si>
  <si>
    <t>https://doi.org/10.1016/j.mtcomm.2022.104900</t>
  </si>
  <si>
    <t>boruta20234021</t>
  </si>
  <si>
    <t>Tomasz Boruta</t>
  </si>
  <si>
    <t>Computation-aided studies related to the induction of specialized metabolite biosynthesis in microbial co-cultures: An introductory overview</t>
  </si>
  <si>
    <t>Co-cultivation is an effective method of inducing the production of specialized metabolites (SMs) in microbial strains. By mimicking the ecological interactions that take place in natural environment, this approach enables to trigger the biosynthesis of molecules which are not formed under monoculture conditions. Importantly, microbial co-cultivation may lead to the discovery of novel chemical entities of pharmaceutical interest. The experimental efforts aimed at the induction of SMs are greatly facilitated by computational techniques. The aim of this overview is to highlight the relevance of computational methods for the investigation of SM induction via microbial co-cultivation. The concepts related to the induction of SMs in microbial co-cultures are briefly introduced by addressing four areas associated with the SM induction workflows, namely the detection of SMs formed exclusively under co-culture conditions, the annotation of induced SMs, the identification of SM producer strains, and the optimization of fermentation conditions. The computational infrastructure associated with these areas, including the tools of multivariate data analysis, molecular networking, genome mining and mathematical optimization, is discussed in relation to the experimental results described in recent literature. The perspective on the future developments in the field, mainly in relation to the microbiome-related research, is also provided.</t>
  </si>
  <si>
    <t>Co-culture, Specialized metabolites, Data analysis, Molecular networks, Genome mining, Optimization</t>
  </si>
  <si>
    <t>https://www.sciencedirect.com/science/article/pii/S2001037023002866</t>
  </si>
  <si>
    <t>https://doi.org/10.1016/j.csbj.2023.08.011</t>
  </si>
  <si>
    <t>meng2022106207</t>
  </si>
  <si>
    <t>Kai Meng and Guiyin Xu and Xianghui Peng and Kamal Youcef-Toumi and Ju Li</t>
  </si>
  <si>
    <t>Intelligent disassembly of electric-vehicle batteries: a forward-looking overview</t>
  </si>
  <si>
    <t>Retired electric-vehicle lithium-ion battery (EV-LIB) packs pose severe environmental hazards. Efficient recovery of these spent batteries is a significant way to achieve closed-loop lifecycle management and a green circular economy. It is crucial for carbon neutralization, and for coping with the environmental and resource challenges associated with the energy transition. EV-LIB disassembly is recognized as a critical bottleneck for mass-scale recycling. Automated disassembly of EV-LIBs is extremely challenging due to the large variety and uncertainty of retired EV-LIBs. Recent advances in artificial intelligence (AI) machine learning (ML) provide new ways for addressing these problems. This study aims to provide a systematic review and forward-looking perspective on how AI/ML methodology can significantly boost EV-LIB intelligent disassembly for achieving sustainable recovery. This work examines the key advances and research opportunities of emerging intelligent technologies for EV-LIB disassembly, and recycling and reuse of industrial products in general. We show that AI could benefit the whole disassembly process, particularly addressing the uncertainty and safety issues. Currently, EV-LIB state prognostics, disassembly decision-making as well as target detection are indicated as promising areas to realize intelligence. The challenges still exist for extensive autonomy due to present AI's inherent limitations, mechanical and chemical complexities, and sustainable benefits concerns. This paper provides the practical map to direct how to implement EV-LIB intelligent disassembly as well as forward-looking perspectives for addressing these challenges.</t>
  </si>
  <si>
    <t>Electric vehicle battery, disassembly, recycling, artificial intelligence, machine learning, sustainability</t>
  </si>
  <si>
    <t>0921-3449</t>
  </si>
  <si>
    <t>https://www.sciencedirect.com/science/article/pii/S0921344922000556</t>
  </si>
  <si>
    <t>https://doi.org/10.1016/j.resconrec.2022.106207</t>
  </si>
  <si>
    <t>li2023</t>
  </si>
  <si>
    <t>Runze Li and Yu Tian and Zhuyi Shen and Jin Li and Jun Li and Kefeng Ding and Jingsong Li</t>
  </si>
  <si>
    <t>Improving an Electronic Health Record–Based Clinical Prediction Model Under Label Deficiency: Network-Based Generative Adversarial Semisupervised Approach</t>
  </si>
  <si>
    <t>Background Observational biomedical studies facilitate a new strategy for large-scale electronic health record (EHR) utilization to support precision medicine. However, data label inaccessibility is an increasingly important issue in clinical prediction, despite the use of synthetic and semisupervised learning from data. Little research has aimed to uncover the underlying graphical structure of EHRs. Objective A network-based generative adversarial semisupervised method is proposed. The objective is to train clinical prediction models on label-deficient EHRs to achieve comparable learning performance to supervised methods. Methods Three public data sets and one colorectal cancer data set gathered from the Second Affiliated Hospital of Zhejiang University were selected as benchmarks. The proposed models were trained on 5% to 25% labeled data and evaluated on classification metrics against conventional semisupervised and supervised methods. The data quality, model security, and memory scalability were also evaluated. Results The proposed method for semisupervised classification outperforms related semisupervised methods under the same setup, with the average area under the receiver operating characteristics curve (AUC) reaching 0.945, 0.673, 0.611, and 0.588 for the four data sets, respectively, followed by graph-based semisupervised learning (0.450, 0.454, 0.425, and 0.5676, respectively) and label propagation (0.475,0.344, 0.440, and 0.477, respectively). The average classification AUCs with 10% labeled data were 0.929, 0.719, 0.652, and 0.650, respectively, comparable to that of the supervised learning methods logistic regression (0.601, 0.670, 0.731, and 0.710, respectively), support vector machines (0.733, 0.720, 0.720, and 0.721, respectively), and random forests (0.982, 0.750, 0.758, and 0.740, respectively). The concerns regarding the secondary use of data and data security are alleviated by realistic data synthesis and robust privacy preservation. Conclusions Training clinical prediction models on label-deficient EHRs is indispensable in data-driven research. The proposed method has great potential to exploit the intrinsic structure of EHRs and achieve comparable learning performance to supervised methods.</t>
  </si>
  <si>
    <t>semisupervised learning, generative adversarial network, network analysis, label deficiency, clinical prediction, electronic health record, EHR, clinical prediction, adversarial network, data set</t>
  </si>
  <si>
    <t>https://www.sciencedirect.com/science/article/pii/S2291969423000273</t>
  </si>
  <si>
    <t>https://doi.org/10.2196/47862</t>
  </si>
  <si>
    <t>lu2023158849</t>
  </si>
  <si>
    <t>Hao Lu and Huazhe Wang and Qinglian Wu and Haichao Luo and Qi Zhao and Banghai Liu and Qishi Si and Shanshan Zheng and Wanqian Guo and Nanqi Ren</t>
  </si>
  <si>
    <t>Automatic control and optimal operation for greenhouse gas mitigation in sustainable wastewater treatment plants: A review</t>
  </si>
  <si>
    <t>In order to promote low-carbon sustainable operational management of the wastewater treatment plants (WWTPs), automatic control and optimal operation technologies, which devote to improving effluent quality, operational costs and greenhouse gas (GHG) emissions, have flourished in recent years. There is no consensus on the design procedure for optimal control/operation of sustainable WWTPs. In this review, we summarize recent researches on developing control and optimization strategies for GHG mitigation in WWTPs. Faced with the fact that direct carbon dioxide (CO2) emissions (considered biological origin) are generally not included in the carbon footprint of WWTPs, direct emissions (nitrous oxide (N2O), methane (CH4)) and indirect emissions are paid much attention. Firstly, the plant-wide models with GHG dynamic simulation, which are employed to design and evaluate the automatic control schemes as well as representative studies on identifying key factors affecting GHG emissions or comprehensive performance are outlined. Then, both traditional and advanced control methods commonly used in GHG mitigation are reviewed in detail, followed by the multi-objective optimization practices of control/operational parameters. Based on the mentioned control and (or) optimization strategies, a novel design framework for the optimal control/operation of sustainable WWTPs is proposed. The findings and design framework proposed in the paper will provide guidance for GHG mitigation and sustainable operation in WWTPs. It is foreseeable that more accurate and appropriate plant-wide models together with flexible control methods and intelligent optimization strategies will be developed to satisfy the upgrading requirements of WWTPs in the future.</t>
  </si>
  <si>
    <t>WWTPs, GHG emissions, Plant-wide models, Control methods, Multi-objective optimization</t>
  </si>
  <si>
    <t>https://www.sciencedirect.com/science/article/pii/S0048969722059484</t>
  </si>
  <si>
    <t>https://doi.org/10.1016/j.scitotenv.2022.158849</t>
  </si>
  <si>
    <t>ghasemzadeh2022102487</t>
  </si>
  <si>
    <t>Khatereh Ghasemzadeh and Guido Bortoluzzi and Zornitsa Yordanova</t>
  </si>
  <si>
    <t>Collaborating with users to innovate: A systematic literature review</t>
  </si>
  <si>
    <t>The purpose of this study is to systematize and consolidate a scattered literature on the theme of firm-user collaboration by focusing on the strategic, organizational, and managerial dynamics of firms. To achieve this aim, a systematic review of 152 articles was carried out. Papers were first organized into six clusters of firm-user collaboration: (1) Identifying and Selecting Users and Ideas, (2) Organizing Collaboration with Users, (3) Networking with Users, (4) Engaging Users in the Innovation Process, (5) Developing Resources and Capabilities to support Collaboration with Users, and (6) Strategizing for Users’ Involvement. The main topics within each area were then organized sequentially, following a typical innovation-management process to facilitate the identification of further research opportunities and under-addressed topics that could be relevant to tackle. The paper contributes to the innovation literature by providing a firm-centered perspective on the strategic, organizational, and managerial preconditions and dynamics needed to enable and enhance collaboration with users.</t>
  </si>
  <si>
    <t>Firm-user collaboration, User innovation, Innovation strategy, Innovation management, Review</t>
  </si>
  <si>
    <t>https://www.sciencedirect.com/science/article/pii/S0166497222000347</t>
  </si>
  <si>
    <t>https://doi.org/10.1016/j.technovation.2022.102487</t>
  </si>
  <si>
    <t>hazratifard2023237</t>
  </si>
  <si>
    <t>Mehdi Hazratifard and Vibhav Agrawal and Fayez Gebali and Haytham Elmiligi and Mohammad Mamun</t>
  </si>
  <si>
    <t>Chapter 12 - Review of using machine learning in secure IoT healthcare</t>
  </si>
  <si>
    <t>The healthcare industry is experiencing a digital transformation through telehealth. As a result, users’ information is at risk of being compromised by intruders. Machine learning can provide the sector with reliable protection against potential threats to address security and privacy concerns. In this chapter, we explore possible machine-learning solutions to two security challenges in the telehealth system: continuous authentication and detecting insider attacks. Authentication is the process of confirming the identity of a device or a person before connecting to the system. One of the most effective authentication techniques in telehealth is to verify IoT devices constantly to enhance cybersecurity protection on an ongoing basis. Continuous authentication uses machine learning algorithms to monitor all telehealth network activities, from users and devices, and utilizes classification techniques to detect unauthorized activities. This method relies on the verification of the identity of registered users to avoid unauthorized access as a proactive approach to mitigate the security risks. The main advantage of using machine learning over traditional authentication methods is that it does not need the user's attention while being authenticated continuously over time. Another advantage is higher reliability and accuracy. The second security challenge is insider attacks. Insider attacks occur when a user is authenticated legitimately to the system and aims to perform malicious activities such as stealing confidential information. Machine learning-based outlier detection methods are often used to identify users’ abnormal behaviors and prevent further access to confidential information.</t>
  </si>
  <si>
    <t>Machine learning, Continuous authentication, Anomaly detection, Telehealth, Smart healthcare, Insider attack detection</t>
  </si>
  <si>
    <t>978-0-443-15299-3</t>
  </si>
  <si>
    <t>https://www.sciencedirect.com/science/article/pii/B9780443152993000075</t>
  </si>
  <si>
    <t>https://doi.org/10.1016/B978-0-443-15299-3.00007-5</t>
  </si>
  <si>
    <t>zheng2022103628</t>
  </si>
  <si>
    <t>Shuning Zheng and Yueqiu Hu and Alain Yee Loong Chong and Chee-Wee Tan</t>
  </si>
  <si>
    <t>Leveraging blockchain technology to control contextualized business risks: Evidence from China</t>
  </si>
  <si>
    <t>The complexity and diversity of socio-economic environments call for a more nuanced consideration of contextualized risks confronting enterprises operating in these environments. By dissecting six cases that successfully adopted blockchain technology in China, we present findings of a grounded theory study into the deployment of blockchain for managing contextualized risks and opportunistic risks. Findings reveal that applying blockchain can augment risk management by controlling opportunistic risk, the latter of which denotes the variability arising from opportunistic practices of internal agents or external parties afforded by their immediate socio-economic environment. Particularly, we not only identify credibility, predatory, and compliance risk as three distinct types of opportunistic risk stemming from the unique socio-economic environment of China, but we also illustrate how blockchain could be leveraged to deal with such opportunistic risks through trust-evoking mechanisms. We discovered that blockchain could evoke trust between individuals-to-organization, organization-to-organization, and organization-to-individuals by bolstering competency, fostering benevolence, and gauging integrity in individual, inter-organizational and intra-organizational contexts, respectively.</t>
  </si>
  <si>
    <t>Blockchain, Risk management, Opportunistic risk, Trust-evoking technology</t>
  </si>
  <si>
    <t>https://www.sciencedirect.com/science/article/pii/S0378720622000404</t>
  </si>
  <si>
    <t>https://doi.org/10.1016/j.im.2022.103628</t>
  </si>
  <si>
    <t>rozanec202311094</t>
  </si>
  <si>
    <t>Jože M. Rožanec and Patrik Zajec and Spyros Theodoropoulos and Erik Koehorst and Blaž Fortuna and Dunja Mladenić</t>
  </si>
  <si>
    <t>Synthetic Data Augmentation Using GAN For Improved Automated Visual Inspection</t>
  </si>
  <si>
    <t>Quality control is a crucial activity manufacturing companies perform to ensure their products conform to the requirements and specifications. The introduction of artificial intelligence models enables to automate the visual quality inspection, speeding up the inspection process and ensuring all products are evaluated under the same criteria. In this research, we compare supervised and unsupervised defect detection techniques and explore data augmentation techniques to mitigate the data imbalance in the context of automated visual inspection. Furthermore, we use Generative Adversarial Networks for data augmentation to enhance the classifiers’ discriminative performance. Our results show that state-of-the-art unsupervised defect detection does not match the performance of supervised models but can reduce the labeling workload if tolerating some labeling errors. Furthermore, the best classification performance was achieved considering GAN-based data generation with AUC ROC scores equal to or higher than 0,9898. We performed the research with real-world data provided by Philips Consumer Lifestyle BV.</t>
  </si>
  <si>
    <t>Manufacturing plant control, Intelligent manufacturing systems, Advanced manufacturing, Industry 4.0, Smart Manufacturing, Visual Inspection, Quality Inspection, Data Augmentation</t>
  </si>
  <si>
    <t>https://www.sciencedirect.com/science/article/pii/S2405896323011941</t>
  </si>
  <si>
    <t>https://doi.org/10.1016/j.ifacol.2023.10.817</t>
  </si>
  <si>
    <t>vandersloot2022105716</t>
  </si>
  <si>
    <t>Bart {van der Sloot} and Yvette Wagensveld</t>
  </si>
  <si>
    <t>Deepfakes: regulatory challenges for the synthetic society</t>
  </si>
  <si>
    <t>With the rise of deepfakes and synthetic media, the question as to what is real and what is not will become increasingly important and politized. Deepfakes can be used to spread fake news, influence elections, introduce highly realistic fake evidence in courts and make fake porno movies. Each of these applications potentially has a big impact on society, social relationships, democracy and the rule of law. The question this article shall assess is whether the current regulatory regime suffices to address these potential harms and if not, which additional rules and principles should be adopted. It will discuss several potential amendments to the privacy and data protection regime, limitations to the freedom of expression and ex ante rules on the distribution of use of deepfake-technologies.</t>
  </si>
  <si>
    <t>Deepfake, synethetic media, post-truth era, Privacy, freedom of expression, rule of law, democracy, social equality, fake news, non-consensual fake porn</t>
  </si>
  <si>
    <t>https://www.sciencedirect.com/science/article/pii/S0267364922000632</t>
  </si>
  <si>
    <t>https://doi.org/10.1016/j.clsr.2022.105716</t>
  </si>
  <si>
    <t>dial2023158</t>
  </si>
  <si>
    <t>Heather R. Dial and Eduardo Europa and Stephanie M. Grasso and Maria Luisa Mandelli and Kristin M. Schaffer and H. Isabel Hubbard and Lisa D. Wauters and Lindsey Wineholt and Stephen M. Wilson and Maria Luisa Gorno-Tempini and Maya L. Henry</t>
  </si>
  <si>
    <t>Baseline structural imaging correlates of treatment outcomes in semantic variant primary progressive aphasia</t>
  </si>
  <si>
    <t>Semantic variant primary progressive aphasia (svPPA) is a neurodegenerative disorder characterized by a loss of semantic knowledge in the context of anterior temporal lobe atrophy (left &gt; right). Core features of svPPA include anomia and single-word comprehension impairment. Despite growing evidence supporting treatment for anomia in svPPA, there is a paucity of research investigating neural mechanisms supporting treatment-induced gains and generalization to untrained items. In the current study, we examined the relation between the structural integrity of brain parenchyma (tissue inclusive of gray and white matter) at pre-treatment and treatment outcomes for trained and untrained items in a group of 19 individuals with svPPA who completed lexical retrieval treatment. Two structural neuroimaging approaches were used: an exploratory, whole-brain, voxel-wise approach and an a priori region of interest (ROI) approach. Based on previous research, bilateral temporal (inferior, middle, and superior temporal gyri), parietal (supramarginal and angular gyri), frontal (inferior and middle frontal gyri) and medial temporal (hippocampus and parahippocampal gyri) ROIs were selected from the Automated Anatomical Labeling (AAL) atlas. Analyses revealed improved naming of trained items and generalization to untrained items following treatment, providing converging evidence that individuals with svPPA can benefit from treatment for anomia. Better post-treatment naming accuracy was associated with the structural integrity of inferior parietal cortex and the hippocampus. Specifically, improved naming of trained items was related to the left supramarginal (phonological processing) and angular gyri (phonological and semantic processing), and improved naming of trained and untrained items was related to the left hippocampus (episodic, context-based memory). Future research should examine treatment outcomes in relation to pre-treatment functional and structural connectivity as well as changes in network dynamics following speech-language intervention to further elucidate the neural mechanisms underlying treatment response in svPPA and related disorders.</t>
  </si>
  <si>
    <t>Semantic variant primary progressive aphasia, Lexical retrieval treatment, Magnetic resonance imaging, Anomia, Treatment outcomes</t>
  </si>
  <si>
    <t>https://www.sciencedirect.com/science/article/pii/S0010945222002829</t>
  </si>
  <si>
    <t>https://doi.org/10.1016/j.cortex.2022.10.004</t>
  </si>
  <si>
    <t>ansari2022214523</t>
  </si>
  <si>
    <t>Anees A. Ansari and Khalid M. Aldajani and Abdulaziz N. AlHazaa and Hamad A. Albrithen</t>
  </si>
  <si>
    <t>Recent progress of fluorescent materials for fingermarks detection in forensic science and anti-counterfeiting</t>
  </si>
  <si>
    <t>This review summarized the applied techniques and applied nanomaterials (NMs) for the progress of latent fingerprints (LFPs) images on several surfaces. Used numerous types of NMs and their benefits along with their quality of the LFPs images on the porous and non-porous substrates. Several conventional techniques used for the examining of FPs pictures such as physical (powder dusting), chemical (cyanoacrylate, ninhydrin, AgNO3, fluorescent dye, etc.), and instrumental (gas chromatography, Raman scattering, Fourier transform infrared, etc.) have been discussed and gradually compromised their disadvantage in the current forensic science demand such as high contrast, good visualization, high sensitivity &amp; selectivity, minimized auto-fluorescent, and low toxicity. The benefits and experimental results conducted by the researchers on various kinds of metal, metal oxides, plasmonic NPs, fluorescent NPs (conjugated polymer NPs, quantum dots(QDs), nonmetallic NPs, mesoporous silica NPs, and lanthanide (Ln3+) NPs, etc.) for the expansion of LFPs images on dissimilar surfaces. Despite the use of NPs in forensic sciences for the detection of LFPs pictures, the main emphasis is on luminescent Ln3+-NPs/ upconversion (UC) NPs. These luminescent Ln3+NPs/ UCNPs can produce more contrast, high visible, highly sensitive, selective, long-life decay imaging pictures of LFPs on different substrates (porous and non-porous) with minimized toxicity, which is lacking in most of the traditional fluorescent NMs. Therefore, this review provides a comprehensive a systematic overview of current trends on LFPs imaging development in forensic sciences. Currently, more studies are required to develop the most efficient, high-performance, surface-functionalized, highly biocompatible, and nontoxic Ln3+ NPs/ UCNPs for the recognition of LFPs images on different surfaces.</t>
  </si>
  <si>
    <t>Fingermarks, Forensic, Anticounterfeiting, Fluorescent, Lanthanides, Upconversion</t>
  </si>
  <si>
    <t>https://www.sciencedirect.com/science/article/pii/S0010854522001187</t>
  </si>
  <si>
    <t>https://doi.org/10.1016/j.ccr.2022.214523</t>
  </si>
  <si>
    <t>hernandez202228</t>
  </si>
  <si>
    <t>Mikel Hernandez and Gorka Epelde and Ane Alberdi and Rodrigo Cilla and Debbie Rankin</t>
  </si>
  <si>
    <t>Synthetic data generation for tabular health records: A systematic review</t>
  </si>
  <si>
    <t>Synthetic data generation (SDG) research has been ongoing for some time with promising results in different application domains, including healthcare, biometrics and energy consumption. The need for a robust SDG solution to capitalise on advances in Big Data and AI technology has never been greater to enable access to useful data while ensuring reasonable privacy protections. This paper presents a systematic review from the last 5 years (2016–2021) to analyse and report on recent approaches in synthetic tabular data generation (STDG) with a focus on the healthcare application context to preserve patient privacy, paying special attention to the contribution of Generative Adversarial Networks (GAN). In total 34 publications have been retrieved and analysed. A classification of approaches has been proposed and the performance of GAN-based approaches has been extensively analysed. From the systematic review it has been concluded that there is no universal method or metric to evaluate and benchmark the performance of various approaches and that further research is needed to improve the generalisability of GANs to find a model that works optimally across tabular healthcare data.</t>
  </si>
  <si>
    <t>Synthetic data generation, Generative adversarial networks, Privacy preserving data, Data sharing, Healthcare, Artificial intelligence</t>
  </si>
  <si>
    <t>https://www.sciencedirect.com/science/article/pii/S0925231222004349</t>
  </si>
  <si>
    <t>https://doi.org/10.1016/j.neucom.2022.04.053</t>
  </si>
  <si>
    <t>ellis2022100068</t>
  </si>
  <si>
    <t>Randall J. Ellis and Ryan M. Sander and Alfonso Limon</t>
  </si>
  <si>
    <t>Twelve key challenges in medical machine learning and solutions</t>
  </si>
  <si>
    <t>The utility of machine learning in biomedicine is being investigated in various contexts, including for diagnostic and interpretive purposes for imaging modalities, quantifying disease risk, and processing text from physician and patient reports. To best facilitate the potential of machine learning, clinicians and computational scientists must inform one another about the nature of their clinical challenges and available methods for solving them, respectively. To this end, clinicians need to critically evaluate machine learning studies conducted to solve relevant problems in medicine. This article serves as a checklist for clinicians to understand and appraise machine learning studies and help facilitate productive conversations between the clinical and data science communities to improve human health.</t>
  </si>
  <si>
    <t>Machine learning, Baseline models, Performance metrics, Imbalanced datasets, Model and label uncertainty, Reproducibility</t>
  </si>
  <si>
    <t>2666-5212</t>
  </si>
  <si>
    <t>https://www.sciencedirect.com/science/article/pii/S2666521222000217</t>
  </si>
  <si>
    <t>https://doi.org/10.1016/j.ibmed.2022.100068</t>
  </si>
  <si>
    <t>bortolussi2021223</t>
  </si>
  <si>
    <t>Luca Bortolussi and Francesca Cairoli and Ginevra Carbone and Francesco Franchina and Enrico Regolin</t>
  </si>
  <si>
    <t>Adversarial Learning of Robust and Safe Controllers for Cyber-Physical Systems</t>
  </si>
  <si>
    <t>We introduce a novel learning-based approach to synthesize safe and robust controllers for autonomous Cyber-Physical Systems and, at the same time, to generate challenging tests. This procedure combines formal methods for model verification with Generative Adversarial Networks. The method learns two Neural Networks: the first one aims at generating troubling scenarios for the controller, while the second one aims at enforcing the safety constraints. We test the proposed method on a variety of case studies.</t>
  </si>
  <si>
    <t>Robust control, Signal Temporal Logic, Adversarial Learning, Data-based Control, Test generation, Safe control</t>
  </si>
  <si>
    <t>https://www.sciencedirect.com/science/article/pii/S2405896321012775</t>
  </si>
  <si>
    <t>https://doi.org/10.1016/j.ifacol.2021.08.502</t>
  </si>
  <si>
    <t>scholler202183</t>
  </si>
  <si>
    <t>Frederik E.T. Schöller and Thomas T. Enevoldsen and Jonathan B. Becktor and Peter N. Hansen</t>
  </si>
  <si>
    <t>Trajectory Prediction for Marine Vessels using Historical AIS Heatmaps and Long Short-Term Memory Networks⁎⁎This research is sponsored by the Danish Innovation Fund, The Danish Maritime Fund, Orients Fund and the Lauritzen Foundation through the Autonomy part of the ShippingLab project, Grant number 8090-00063B.</t>
  </si>
  <si>
    <t>Estimating the trajectory of other vessels is essential when navigating a marine vessel, both as a human navigator and as a machine. By estimating the trajectories of other vessels, sub-systems such as collision avoidance algorithms can plan ahead accordingly in order to avoid conflicts. To estimate the trajectories of other vessels, the use of Automatic Identification System (AIS) is a good candidate data-point, as this is becoming increasingly more common, and in some cases even mandated, on-board vessels. This paper presents a data-driven approach that uses the historical AIS data within a selected area in the Danish waters. The historical data is transformed into a probabilistic heat map using Kernel Density Estimation (KDE), and is further encoded using a Convolutional Autoencoder (CAE) before entered into the estimation scheme. The estimation scheme consists of a Long Short-term Memory (LSTM) model, in a Generative Adversarial Network (GAN) configuration, which is sampled multiple times, yielding a single trajectory prediction with uncertainty. The performance of the estimation scheme is demonstrated and compared against two other commonly used methods, showing that the probabilistic heat map provides valuable information, compared to the baseline methods.</t>
  </si>
  <si>
    <t>Trajectory Prediction, Autonomous Marine Vessels, Machine Learning, Autonomous Navigation, AIS Data</t>
  </si>
  <si>
    <t>https://www.sciencedirect.com/science/article/pii/S2405896321014798</t>
  </si>
  <si>
    <t>https://doi.org/10.1016/j.ifacol.2021.10.077</t>
  </si>
  <si>
    <t>jiang2021102953</t>
  </si>
  <si>
    <t>Shuai Jiang and Yao Hong and Cai Fu and Yekui Qian and Lansheng Han</t>
  </si>
  <si>
    <t>Function-level obfuscation detection method based on Graph Convolutional Networks</t>
  </si>
  <si>
    <t>The obfuscation detection technology is an important auxiliary means of malware detection. Also, for security practitioners, it can carry out automatic obfuscation detection before manual reverse analysis, which helps reverse engineers to perform reverse analysis more specifically. Existing obfuscation detection methods are mainly for Android applications and based on traditional machine learning, whose detection granularity is coarse, generality is poor, and the performance is not good enough. To address these issues, in this paper, we propose a function-level obfuscation detection method based on Graph Convolutional Networks for X86 assembly code and Android applications. Firstly, our method is function-level obfuscation detection, and we extract the Control Flow Graph (CFG) of each function as its feature, including the adjacency matrix and the basic block feature matrix. Secondly, we build a hybrid neural network model GCN-LSTM as our obfuscation detection model, which combines the Graph Convolutional Network (GCN) and the Long Short-Term Memory (LSTM). Finally, we conduct experiments using real-world open-source programs and compare results with baseline methods. For function-level detection, the accuracy of our method is 94.7575% for X86 assembly code and 98.9457% for Android applications, both of which are better than baseline methods. For APK-level detection, our method can almost completely detect the obfuscated APKs. Experimental results show that our method performs well for both X86 assembly code and Android applications and is superior to the baseline methods in both function-level detection and APK-level detection. Our research showcases a successful application of the Graph Convolutional Network and the Control Flow Graph on code obfuscation detection problems.</t>
  </si>
  <si>
    <t>Obfuscation detection, Graph Convolutional Network, Control Flow Graph</t>
  </si>
  <si>
    <t>https://www.sciencedirect.com/science/article/pii/S2214212621001654</t>
  </si>
  <si>
    <t>https://doi.org/10.1016/j.jisa.2021.102953</t>
  </si>
  <si>
    <t>read2022104496</t>
  </si>
  <si>
    <t>Dwight W. Read and Héctor M. Manrique and Michael J. Walker</t>
  </si>
  <si>
    <t>On the working memory of humans and great apes: Strikingly similar or remarkably different?</t>
  </si>
  <si>
    <t>In this article we review publications relevant to addressing widely reported claims in both the academic and popular press that chimpanzees working memory (WM) is comparable to, if not exceeding, that of humans. WM is a complex multidimensional construct with strong parallels in humans to prefrontal cortex and cognitive development. These parallels occur in chimpanzees, but to a lesser degree. We review empirical evidence and conclude that the size of WM in chimpanzees is 2 ± 1 versus Miller’s famous 7 ± 2 in humans. Comparable differences occur in experiments on chimpanzees relating to strategic and attentional WM subsystems. Regardless of the domain, chimpanzee WM performance is comparable to that of humans around the age of 4 or 5. Next, we review evidence showing parallels among the evolution of WM capacity in hominins ancestral to Homo sapiens, the phylogenetic evolution of hominins leading to Homo sapiens, and evolution in the complexity of stone tool technology over this time period.</t>
  </si>
  <si>
    <t>Working memory, Human evolution, Cognitive evolution, Comparative psychology, Chimpanzee, Hominin evolution, Theory of mind, Planning</t>
  </si>
  <si>
    <t>0149-7634</t>
  </si>
  <si>
    <t>https://www.sciencedirect.com/science/article/pii/S0149763421005674</t>
  </si>
  <si>
    <t>https://doi.org/10.1016/j.neubiorev.2021.12.019</t>
  </si>
  <si>
    <t>patra2021271</t>
  </si>
  <si>
    <t>Jeevan Patra and Deepanmol Singh and Sapna Jain and Neeraj Mahindroo</t>
  </si>
  <si>
    <t>Chapter 13 - Application of Docking for Lead Optimization</t>
  </si>
  <si>
    <t>Lead optimization is a process for improving a hit or a lead compound to design drug candidates with improved efficacy and drug-like properties. Advancements in molecular structure determination and computational techniques have significantly boosted lead optimization process. Molecular docking has emerged as a reliable and cost-effective technique for lead identification and optimization using computational methods. Computational tools with advanced scoring functions utilizing artificial intelligence improve predictions. However, despite the advances in computational techniques, the success is limited and further improvement in these tools is required to simulate the complex biological environments. In this chapter, we will discuss applications of molecular docking for lead optimization in drug discovery. Applications based on molecular mechanics, thermodynamics and kinetics profiling, relative free binding energies, and toxicology predictions for optimization of lead molecules are highlighted.</t>
  </si>
  <si>
    <t>Lead optimization, Ligand Efficiency, Molecular docking, Relative free binding energy</t>
  </si>
  <si>
    <t>978-0-12-822312-3</t>
  </si>
  <si>
    <t>https://www.sciencedirect.com/science/article/pii/B9780128223123000126</t>
  </si>
  <si>
    <t>https://doi.org/10.1016/B978-0-12-822312-3.00012-6</t>
  </si>
  <si>
    <t>melocchi2021119901</t>
  </si>
  <si>
    <t>Alice Melocchi and Francesco Briatico-Vangosa and Marco Uboldi and Federico Parietti and Maximilian Turchi and Didier {von Zeppelin} and Alessandra Maroni and Lucia Zema and Andrea Gazzaniga and Ahmed Zidan</t>
  </si>
  <si>
    <t>Quality considerations on the pharmaceutical applications of fused deposition modeling 3D printing</t>
  </si>
  <si>
    <t>3D printing, and particularly fused deposition modeling (FDM), has rapidly brought the possibility of personalizing drug therapies to the forefront of pharmaceutical research and media attention. Applications for this technology, described in published articles, are expected to grow significantly in 2020. Where are we on this path, and what needs to be done to develop a FDM 2.0 process and make personalized medicines available to patients? Based on literature analysis, this manuscript aims to answer these questions and highlight the critical technical aspects of FDM as an emerging technology for manufacturing safe, high-quality personalized oral drug products. In this collaborative paper, experts from different fields contribute strategies for ensuring the quality of starting materials and discuss the design phase, printer hardware and software, the process, the environment and the resulting products, from the perspectives of both patients and operators.</t>
  </si>
  <si>
    <t>3D printing, Fused deposition modeling, Drug product fabrication, Quality, Safety</t>
  </si>
  <si>
    <t>https://www.sciencedirect.com/science/article/pii/S0378517320308863</t>
  </si>
  <si>
    <t>https://doi.org/10.1016/j.ijpharm.2020.119901</t>
  </si>
  <si>
    <t>rajasekar2022333</t>
  </si>
  <si>
    <t>Vani Rajasekar and J. Premalatha and Rajesh Kumar Dhanaraj</t>
  </si>
  <si>
    <t>Chapter 19 - Security analytics</t>
  </si>
  <si>
    <t>Security analytics is a cyber security strategy that focuses on analyzing data to create robust cyber security interventions. It implies the usage of security analytic tools to improve the identification of proactive attacks and providing countermeasures. By gathering, normalizing, and analyzing network traffic for threat actions, security analytics tools identify behaviors that suggest malicious activity. The domain of security analytics is full of potentials and provides organizations looking to remain on top of vulnerabilities and one step ahead of cybercriminals with a comprehensive solution. Security analytics along with big data capabilities and threat intelligence helps to identify, analyze, and mitigate internal threats, cyber threats, and targeted attacks. Deep learning techniques and big data analytics are rapidly growing traction in the era of the security sector today. The NoSQL graph model is a leveraging security analytics and visualization technique. This approach gathers information from varied host and distributed network sources, connect them to a graph database, capturing complex relationship in the cyber security domain. In that respect, security analytics can also assist in formulating efficient ways of responding to attacks. The major applications of security analytics are network monitoring, cloud traffic, remote user behavior data, business applications, cyber security management, IoT security management, network security analytics, and big data security analytics. This chapter focuses on the introduction to security analytics, its need, challenges, applications, and its future research directions.</t>
  </si>
  <si>
    <t>Security tools, Intrusion detection, Security threats, Anomaly detection, Cyber security</t>
  </si>
  <si>
    <t>978-0-323-90240-3</t>
  </si>
  <si>
    <t>https://www.sciencedirect.com/science/article/pii/B9780323902403000199</t>
  </si>
  <si>
    <t>https://doi.org/10.1016/B978-0-323-90240-3.00019-9</t>
  </si>
  <si>
    <t>vyhmeister2022377</t>
  </si>
  <si>
    <t>Eduardo Vyhmeister and Gabriel G. Castane and Johan Buchholz and Per-Olov Östberg</t>
  </si>
  <si>
    <t>Lessons learn on responsible AI implementation: the ASSISTANT use case</t>
  </si>
  <si>
    <t>Currently, pioneer companies are working hard to construct applied ethical frameworks in different sectors for using AI components that generate trust in their clients and workforce. However, independent of these few companies, there is still a considerable gap between understanding the impact of using responsible AI components, the implications of the lack of use, and what is currently applied in the industrial sector. Given that industry has shown an increased commitment to incorporating AI components, works focus on broadening the understanding of manufacturing sector stakeholders of what approaches could be considered within AI life-cycle, reducing the gap between principles and actionable requirements, and defining fundamental considerations based on risk management for incorporating, and managing, AI-based on responsible AI are required. In this work, we present a summary of the most suitable approaches that can be used for implementation and the lessons learned from a European Funded project (ASSISTANT).</t>
  </si>
  <si>
    <t>AI, standardisation, responsible AI, AI ethics, Human centered automation, design methodology for HMS, AI en manufacturing</t>
  </si>
  <si>
    <t>https://www.sciencedirect.com/science/article/pii/S2405896322017086</t>
  </si>
  <si>
    <t>https://doi.org/10.1016/j.ifacol.2022.09.422</t>
  </si>
  <si>
    <t>ostern2022103552</t>
  </si>
  <si>
    <t>Nadine Kathrin Ostern and Friedrich Holotiuk and Jürgen Moormann</t>
  </si>
  <si>
    <t>Organizations’ approaches to blockchain: A critical realist perspective</t>
  </si>
  <si>
    <t>Organizations face manifold implementation barriers in blockchain adoption. Of particular interest is the pre-adoption phase, where knowledge and attitudes guide organizations’ approaches toward a new technology. This paper examines organizations’ approaches to blockchain through a sensemaking lens to identify how blockchain prototype development is guided by perceived business value of and sentiments toward the technology. Taking a critical realist perspective, we examine divergences between organizations’ approaches toward blockchain adoption, i.e., what they do, and why and how they approach blockchain. We differentiate between four types of approaches and provide recommendations how the pre-adoption phase can be considered in academic analyses.</t>
  </si>
  <si>
    <t>Blockchain, Distributed ledger, Critical realism, IT adoption, Sensemaking, Financial organizations</t>
  </si>
  <si>
    <t>https://www.sciencedirect.com/science/article/pii/S0378720621001269</t>
  </si>
  <si>
    <t>https://doi.org/10.1016/j.im.2021.103552</t>
  </si>
  <si>
    <t>fang2021107505</t>
  </si>
  <si>
    <t>Zhiyang Fang and Junfeng Wang and Jiaxuan Geng and Yingjie Zhou and Xuan Kan</t>
  </si>
  <si>
    <t>A3CMal: Generating adversarial samples to force targeted misclassification by reinforcement learning</t>
  </si>
  <si>
    <t>Machine learning algorithms have been proved to be vulnerable to adversarial attacks. The potential adversary is able to force the model to produce deliberate errors by elaborately modifying the training samples. For malware analysis, most of the existing research on evasion attacks focuses on a detection scenario, while less attention is paid to the classification scenario which is vital to decide a suitable system response in time. To fulfill this gap, this paper tries to address the misclassification problem in malware analysis. A reinforcement learning model named A3CMal is proposed. This adversarial model aims to generate adversarial samples which can fool the target classifier. As a core component of A3CMal, the self-learning agent constantly takes optimal actions to confuse the classification by slightly modifying samples on the basis of the observed states. Extensive experiments are performed to test the validity of A3CMal. The results show that the proposed A3CMal can force the target classifier to make wrong predictions while preserving the malicious functionality of the malware. Remarkably, not only can it cause the system to indicate an incorrect classification, but also can mislead the target model to classify malware into a specific category. Furthermore, our experiments demonstrate that the PE-based classifier is vulnerable to the adversarial samples generated by A3CMal.</t>
  </si>
  <si>
    <t>Malware classification, Adversarial samples, Deep reinforcement learning, A3C</t>
  </si>
  <si>
    <t>https://www.sciencedirect.com/science/article/pii/S1568494621004282</t>
  </si>
  <si>
    <t>https://doi.org/10.1016/j.asoc.2021.107505</t>
  </si>
  <si>
    <t>hannousse2021104347</t>
  </si>
  <si>
    <t>Abdelhakim Hannousse and Salima Yahiouche</t>
  </si>
  <si>
    <t>Towards benchmark datasets for machine learning based website phishing detection: An experimental study</t>
  </si>
  <si>
    <t>The increasing popularity of the Internet led to a substantial growth of e-commerce. However, such activities have main security challenges primary caused by cyberfraud and identity theft. Therefore, checking the legitimacy of visited web pages is a crucial task to secure costumers’ identities and prevent phishing attacks. The use of machine learning is widely recognized as a promising solution. The literature is rich with studies that use machine learning techniques for website phishing detection. However, their findings are dataset dependent and are far away from generalization. Two main reasons for this unfortunate state are the impracticable replication and absence of appropriate benchmark datasets for fair evaluation of systems. Moreover, phishing tactics are continuously evolving and proposed systems are not following those rapid changes. In this paper, we present a general scheme for building reproducible and extensible datasets for website phishing detection. The aim is to (1) enable comparison of systems adopting different features, (2) overtake the short-lived nature of phishing websites, and (3) keep track of the evolution of phishing tactics. For experimenting the proposed scheme, we start by adopting a refined categorization of website phishing features and we systematically select a total of 87 commonly recognized ones, we categorize them, and we made them subjects for relevance and runtime analysis. We use the collected set of features to build a dataset in light of the proposed scheme. Thereafter, we use a conceptual replication approach to check the genericity of former findings for the built dataset. Specifically, we evaluate the performance of classifiers on individual and combined categories of features, we investigate different combinations of models, and we explore the effects of filter and wrapper methods on the selection of discriminative features. The results show that Random Forest is the most predictive classifier. Features gathered from external services are the most discriminative where features extracted from web page contents are less distinguishing. Besides external service based features, some web page content features are found not suitable for runtime detection. The use of hybrid features provided the best accuracy score of 96.61%. By investigating different feature selection methods, filter-based ranking with incremental removal of less important features improved the performance up to 96.83% better than wrapper methods.</t>
  </si>
  <si>
    <t>Website phishing attacks, Machine learning, Dataset benchmarking, Information security</t>
  </si>
  <si>
    <t>https://www.sciencedirect.com/science/article/pii/S0952197621001950</t>
  </si>
  <si>
    <t>https://doi.org/10.1016/j.engappai.2021.104347</t>
  </si>
  <si>
    <t>hurmelinnalaukkanen2022104417</t>
  </si>
  <si>
    <t>Pia Hurmelinna-Laukkanen and Jialei Yang</t>
  </si>
  <si>
    <t>Distinguishing between appropriability and appropriation: A systematic review and a renewed conceptual framing</t>
  </si>
  <si>
    <t>This study systematically reviews 200 articles published over the past three decades to reveal how appropriability and appropriation have been explained and how those perspectives resonate with developments in the innovation environment. Our results show that despite the extensive stream of literature, little effort has been made to systematically advance theory on appropriability and appropriation. Based on and extending prior literature, we propose a conceptual framing that distinguishes appropriability and appropriation, and that explains how innovating organizations build their readiness to benefit from innovation and how they realize that potential. We outline appropriability as the potential to benefit from an innovation, which accrues through instruments of appropriability: isolating appropriability mechanisms and complementary assets; and appropriation as the realization of that potential, which manifests in private and social benefits when the instruments are employed in processes for exclusion, leverage, or disclosure. We highlight the strategic importance of aligning these elements and appropriability conditions in realizing appropriation outcomes. The paper closes with a discussion on the framework's applications and relevant future research avenues.</t>
  </si>
  <si>
    <t>Appropriability, Appropriation, Innovation, Systematic literature review</t>
  </si>
  <si>
    <t>https://www.sciencedirect.com/science/article/pii/S0048733321002122</t>
  </si>
  <si>
    <t>https://doi.org/10.1016/j.respol.2021.104417</t>
  </si>
  <si>
    <t>shibata2021262</t>
  </si>
  <si>
    <t>Kentaro Shibata and Eita Nakamura and Kazuyoshi Yoshii</t>
  </si>
  <si>
    <t>Non-local musical statistics as guides for audio-to-score piano transcription</t>
  </si>
  <si>
    <t>We present an automatic piano transcription system that converts polyphonic audio recordings into musical scores. This has been a long-standing problem of music information processing, and recent studies have made remarkable progress in the two main component techniques: multipitch detection and rhythm quantization. Given this situation, we study a method integrating deep-neural-network-based multipitch detection and statistical-model-based rhythm quantization. In the first part, we conducted systematic evaluations and found that while the present method achieved high transcription accuracies at the note level, some global characteristics of music, such as tempo scale, metre (time signature), and bar line positions, were often incorrectly estimated. In the second part, we formulated non-local statistics of pitch and rhythmic contents that are derived from musical knowledge and studied their effects in inferring those global characteristics. We found that these statistics are markedly effective for improving the transcription results and that their optimal combination includes statistics obtained from separated hand parts. The integrated method had an overall transcription error rate of 7.1% and a downbeat F-measure of 85.6% on a dataset of popular piano music, and the generated transcriptions can be partially used for music performance and assisting human transcribers, thus demonstrating the potential for practical applications.</t>
  </si>
  <si>
    <t>Music transcription, Multipitch detection, Rhythm quantization, Deep neural network, Statistical modelling</t>
  </si>
  <si>
    <t>https://www.sciencedirect.com/science/article/pii/S0020025521002516</t>
  </si>
  <si>
    <t>https://doi.org/10.1016/j.ins.2021.03.014</t>
  </si>
  <si>
    <t>tyrchan2022111</t>
  </si>
  <si>
    <t>Christian Tyrchan and Eva Nittinger and Dea Gogishvili and Atanas Patronov and Thierry Kogej</t>
  </si>
  <si>
    <t>Chapter 4 - Approaches using AI in medicinal chemistry</t>
  </si>
  <si>
    <t>The challenge of pharmacological effect prediction and its relation to analog design consists of the decision of which molecule to make next on the basis of the available data, medicinal chemistry knowledge, experience, and intuition. In the second half of the 1900s century, attempts were made to relate narcotics pharmacology to their physicochemical properties by specifically using distribution and partition coefficients. This was shortly followed by Paul Ehrlich's observation to attribute the pharmacological effect of a compound to a specific functional group. However, it was only in 1971 that this observation was called pharmacophore. About 30years after Ehrlich, Hammett related the effect of changes in structure on reaction mechanisms, specifically based on resonance interaction of an aromatic ring. This model was later extended by Taft by separating the inductive effects from the steric properties of substituents. This concept was formalized with the work of Hansch, Free, and Wilson which reasoned that the biological activity for a set of analogs could be described by the contributions that substituents or structural elements make to the activity of a parent structure. This led to the analytical description of general quantitative-structure–activity relationship studies (QSAR). If the question “What to synthesize next?” is answered then “How to synthesize it?” follows up. The prediction of chemical reactions starting from educts or the product and educing input reactants and reaction conditions is a fundamental scientific problem. As QSAR computer-aided synthesis planning (CASP) has a long history starting in the 1960s with LHASA a rule-based approach to retrosynthesis planning.</t>
  </si>
  <si>
    <t>QSAR, Machine learning, De novo design, Synthesis prediction, AI, Active learning, Inverse QSAR, Nonadditivity</t>
  </si>
  <si>
    <t>978-0-12-822249-2</t>
  </si>
  <si>
    <t>https://www.sciencedirect.com/science/article/pii/B9780128222492000025</t>
  </si>
  <si>
    <t>https://doi.org/10.1016/B978-0-12-822249-2.00002-5</t>
  </si>
  <si>
    <t>ahmad2022100452</t>
  </si>
  <si>
    <t>Kashif Ahmad and Majdi Maabreh and Mohamed Ghaly and Khalil Khan and Junaid Qadir and Ala Al-Fuqaha</t>
  </si>
  <si>
    <t>Developing future human-centered smart cities: Critical analysis of smart city security, Data management, and Ethical challenges</t>
  </si>
  <si>
    <t>As the globally increasing population drives rapid urbanization in various parts of the world, there is a great need to deliberate on the future of the cities worth living. In particular, as modern smart cities embrace more and more data-driven artificial intelligence services, it is worth remembering that (1) technology can facilitate prosperity, wellbeing, urban livability, or social justice, but only when it has the right analog complements (such as well-thought out policies, mature institutions, responsible governance); and (2) the ultimate objective of these smart cities is to facilitate and enhance human welfare and social flourishing. Researchers have shown that various technological business models and features can in fact contribute to social problems such as extremism, polarization, misinformation, and Internet addiction. In the light of these observations, addressing the philosophical and ethical questions involved in ensuring the security, safety, and interpretability of such AI algorithms that will form the technological bedrock of future cities assumes paramount importance. Globally there are calls for technology to be made more humane and human-centered. In this paper, we analyze and explore key challenges including security, robustness, interpretability, and ethical (data and algorithmic) challenges to a successful deployment of AI in human-centric applications, with a particular emphasis on the convergence of these concepts/challenges. We provide a detailed review of existing literature on these key challenges and analyze how one of these challenges may lead to others or help in solving other challenges. The paper also advises on the current limitations, pitfalls, and future directions of research in these domains, and how it can fill the current gaps and lead to better solutions. We believe such rigorous analysis will provide a baseline for future research in the domain.</t>
  </si>
  <si>
    <t>Smart cities, Machine learning, AI ethics, Adversarial attacks, Explainability, Interpretability, Privacy, Security, Data management, Data auditing, Data ownership, Data bias, Trojan attacks, Evasion attacks</t>
  </si>
  <si>
    <t>https://www.sciencedirect.com/science/article/pii/S1574013721000885</t>
  </si>
  <si>
    <t>https://doi.org/10.1016/j.cosrev.2021.100452</t>
  </si>
  <si>
    <t>arul202187</t>
  </si>
  <si>
    <t>V.H. Arul</t>
  </si>
  <si>
    <t>5 - Deep learning methods for data classification</t>
  </si>
  <si>
    <t>Deep learning is the key aspect of machine learning and artificial intelligence. In the past decades the methods introduced from the research of deep learning concepts impact an extensive range of information and signal processing task. The hierarchical models in the deep learning have the facility to learn various levels of data representation corresponding to different abstraction levels that enable the concept of representation in a dense way. Hence, the deep learning methods are extensively used in the last decades in various automatic classification processes. Various deep learning methods developed to perform the data classification process in the data mining activity are discussed in this chapter. Data classification is a data mining technique, where the training samples or database tuples are effectively analyzed to generate a generalized data. However, the classification scheme is used to sort out the future data samples and to provide superior understanding with the contents in the database.</t>
  </si>
  <si>
    <t>Data classification, deep learning, data mining, clustering, database, training samples, data warehouse, information processing, data science, activation function</t>
  </si>
  <si>
    <t>978-0-12-820601-0</t>
  </si>
  <si>
    <t>https://www.sciencedirect.com/science/article/pii/B978012820601000001X</t>
  </si>
  <si>
    <t>https://doi.org/10.1016/B978-0-12-820601-0.00001-X</t>
  </si>
  <si>
    <t>dizon2021105635</t>
  </si>
  <si>
    <t>Michael Anthony C. Dizon and Peter John Upson</t>
  </si>
  <si>
    <t>Laws of encryption: An emerging legal framework</t>
  </si>
  <si>
    <t>This article examines the emerging legal framework of encryption. It reviews the different categories of law that make up this legal framework, namely: export control laws, substantive cybercrime laws, criminal procedure laws, human rights laws, and cybersecurity laws. These laws are analysed according to which of the three regulatory subjects or targets they specifically address: the technology of encryption, the parties to encryption, or encrypted data and communications. For each category of law, illustrative examples of international and national laws are discussed. This article argues that understanding the legal framework of encryption is essential to determining how this technology is currently regulated and how these regulations can be improved. It concludes that the legal framework is the key to discerning the present state and future direction of encryption laws and policies.</t>
  </si>
  <si>
    <t>Encryption laws, Cybercrime, Export control, Criminal procedure, Human rights, Cybersecurity</t>
  </si>
  <si>
    <t>https://www.sciencedirect.com/science/article/pii/S0267364921001084</t>
  </si>
  <si>
    <t>https://doi.org/10.1016/j.clsr.2021.105635</t>
  </si>
  <si>
    <t>chiarello2021103447</t>
  </si>
  <si>
    <t>Filippo Chiarello and Paola Belingheri and Gualtiero Fantoni</t>
  </si>
  <si>
    <t>Data science for engineering design: State of the art and future directions</t>
  </si>
  <si>
    <t>Engineering design (ED) is the process of solving technical problems within requirements and constraints to create new artifacts. Data science (DS) is the inter-disciplinary field that uses computational systems to extract knowledge from structured and unstructured data. The synergies between these two fields have a long story and throughout the past decades, ED has increasingly benefited from an integration with DS. We present a literature review at the intersection between ED and DS, identifying the tools, algorithms and data sources that show the most potential in contributing to ED, and identifying a set of challenges that future data scientists and designers should tackle, to maximize the potential of DS in supporting effective and efficient designs. A rigorous scoping review approach has been supported by Natural Language Processing techniques, in order to offer a review of research across two fuzzy-confining disciplines. The paper identifies challenges related to the two fields of research and to their interfaces. The main gaps in the literature revolve around the adaptation of computational techniques to be applied in the peculiar context of design, the identification of data sources to boost design research and a proper featurization of this data. The challenges have been classified considering their impacts on ED phases and applicability of DS methods, giving a map for future research across the fields. The scoping review shows that to fully take advantage of DS tools there must be an increase in the collaboration between design practitioners and researchers in order to open new data driven opportunities.</t>
  </si>
  <si>
    <t>Engineering design, Data science, Literature review, Scoping review, State of the art</t>
  </si>
  <si>
    <t>https://www.sciencedirect.com/science/article/pii/S0166361521000543</t>
  </si>
  <si>
    <t>https://doi.org/10.1016/j.compind.2021.103447</t>
  </si>
  <si>
    <t>yang2021206</t>
  </si>
  <si>
    <t>Kaiwen Yang and Jiwei Yang and Xinmei Tian</t>
  </si>
  <si>
    <t>Learning multi-granularity features from multi-granularity regions for person re-identification</t>
  </si>
  <si>
    <t>Part-based methods for person re-identification have been widely studied. In existing part-based methods, although multiple parts are explored, only coarse-grained features of these parts are utilized. Thus, too much fine-grained information is discarded, which limits their ability to extract detailed discriminative features. To tackle this problem, we propose a novel person re-identification network to learn discriminative features across multiple granularities from body regions which are also multi-grained. Specifically, we detect multi-granularity body regions at different stages of a backbone network, and multi-granularity features are learned from body regions with corresponding granularities. To overcome the severe mismatching problem of fine-grained regions and to learn discriminative features, the detection of multi-granularity body regions and the learning of multi-granularity features are jointly optimized. This joint optimization pushes the learned features concentrating on body regions. Moreover, with the body regions well located, the multi-granularity features can be well aligned. Extensive experiments on four popular datasets show that our method is the state-of-the-art in recent years.</t>
  </si>
  <si>
    <t>Person re-ID, Multi-granularity feature fusion, Human region localization</t>
  </si>
  <si>
    <t>https://www.sciencedirect.com/science/article/pii/S092523122031897X</t>
  </si>
  <si>
    <t>https://doi.org/10.1016/j.neucom.2020.12.016</t>
  </si>
  <si>
    <t>meyer2020106034</t>
  </si>
  <si>
    <t>Camille Meyer</t>
  </si>
  <si>
    <t>The commons: A model for understanding collective action and entrepreneurship in communities</t>
  </si>
  <si>
    <t>The creation of commons—resources that are shared, accessible, and collectively owned and managed by communities—is increasingly being adopted by social entrepreneurs as a way of contributing to community development and putting value into economic activities. Yet, little research is evident related to the entrepreneurial processes involved in the creation and commercialization of these shared resources. Drawing on the Institutional Analysis and Development framework developed by Ostrom (2005), I explain how commons are entrepreneurially created. Based on a comparative study of five community banks in Brazil, I derive two ideological principles of collective entrepreneurship that help sustain commercialization of commons without commodification, namely ‘self-organization’ and ‘right to access’. I elucidate how these principles are enacted across venture levels through downward and upward mechanisms of social control facilitated by entrepreneurs who enhance collective action. This article contributes to the entrepreneurship theory of commons by explaining how commons are entrepreneurially created and by adding the collective entrepreneurship principles and mechanisms that commons of different types need in order to achieve and sustain wealth-creation options without incurring the downsides of commodification.</t>
  </si>
  <si>
    <t>Commons, Decommodification, Community enterprise, Institutional Analysis and Development framework, Microfinance, Brazil</t>
  </si>
  <si>
    <t>https://www.sciencedirect.com/science/article/pii/S0883902619301429</t>
  </si>
  <si>
    <t>https://doi.org/10.1016/j.jbusvent.2020.106034</t>
  </si>
  <si>
    <t>gesner2021256</t>
  </si>
  <si>
    <t>Philipp Gesner and Frank Kirschbaum and Richard Jakobi and Ivo Horstkötter and Bernard Bäker</t>
  </si>
  <si>
    <t>Robust Data-Driven Error Compensation for a Battery Model</t>
  </si>
  <si>
    <t>Models of traction batteries are an essential tool throughout the development of automotive drivetrains. Surprisingly, today’s massively collected battery data is not yet used for more accurate and reliable simulations. Primarily, the non-uniform excitation during regular battery operations prevent a consequent utilization of such measurements. Hence, there is a need for methods which enable robust models based on large datasets. For that reason, a data-driven error model is introduced enhancing an existing physically motivated model. A neural network compensates the existing dynamic error and is further limited based on a description of the underlying data. This paper tries to verify the effectiveness and robustness of the general setup and additionally evaluates a one-class support vector machine as the proposed model for the training data distribution. Based on five datasets it is shown, that gradually limiting the data-driven error compensation outside the boundary leads to a similar improvement and an increased overall robustness.</t>
  </si>
  <si>
    <t>Nonlinear models, Neural Networks, System Identification, Automobile industry</t>
  </si>
  <si>
    <t>https://www.sciencedirect.com/science/article/pii/S2405896321011423</t>
  </si>
  <si>
    <t>https://doi.org/10.1016/j.ifacol.2021.08.368</t>
  </si>
  <si>
    <t>collins2021571</t>
  </si>
  <si>
    <t>Graham Collins</t>
  </si>
  <si>
    <t>Appendix 2 - Artificial Intelligence (AI) and Big Data</t>
  </si>
  <si>
    <t>978-0-12-824339-8</t>
  </si>
  <si>
    <t>https://www.sciencedirect.com/science/article/pii/B9780128243398150023</t>
  </si>
  <si>
    <t>https://doi.org/10.1016/B978-0-12-824339-8.15002-3</t>
  </si>
  <si>
    <t>Eighth Edition</t>
  </si>
  <si>
    <t>teubner2020101642</t>
  </si>
  <si>
    <t>R. Alexander Teubner and Jan Stockhinger</t>
  </si>
  <si>
    <t>Literature review: Understanding information systems strategy in the digital age</t>
  </si>
  <si>
    <t>IT/IS strategy is of central importance to practice and many well-developed lines of research have contributed to our understanding of IT/IS strategy. However, throughout the last decade, digitalization has fundamentally transformed the business world and put into question traditional strategy wisdom. As information technologies are the driver of this digital transformation, we can expect an even more fundamental change in IT/IS strategy thinking. To verify this expectation, we undertook an in-depth, extensive review of the academic literature on this topic. Our review, which is time-framed to the years 2008–2018, distils five different directions in the development of IT/IS strategy research. It also identifies a shift in how IT/IS strategy is defined and investigated over this period. Moreover, we present an emerging debate on how digitalization challenges traditional IT/IS strategy wisdom. As this debate is still in its infancy, we take it further by entering into the larger discussion on digitalization, including digital innovation, digital ecosystems, and digital transformation. Building on this, we derive at deeper insights on how IT/IS strategy could, should, or should better not be understood in the digital age.</t>
  </si>
  <si>
    <t>IT/IS strategy, Strategic information systems planning, Digital strategy, Digital business strategy, Digital infrastructure, Digital Transformation</t>
  </si>
  <si>
    <t>https://www.sciencedirect.com/science/article/pii/S0963868720300500</t>
  </si>
  <si>
    <t>https://doi.org/10.1016/j.jsis.2020.101642</t>
  </si>
  <si>
    <t>zhao20201624</t>
  </si>
  <si>
    <t>Linlin Zhao and Heather L. Ciallella and Lauren M. Aleksunes and Hao Zhu</t>
  </si>
  <si>
    <t>Advancing computer-aided drug discovery (CADD) by big data and data-driven machine learning modeling</t>
  </si>
  <si>
    <t>Advancing a new drug to market requires substantial investments in time as well as financial resources. Crucial bioactivities for drug candidates, including their efficacy, pharmacokinetics (PK), and adverse effects, need to be investigated during drug development. With advancements in chemical synthesis and biological screening technologies over the past decade, a large amount of biological data points for millions of small molecules have been generated and are stored in various databases. These accumulated data, combined with new machine learning (ML) approaches, such as deep learning, have shown great potential to provide insights into relevant chemical structures to predict in vitro, in vivo, and clinical outcomes, thereby advancing drug discovery and development in the big data era.</t>
  </si>
  <si>
    <t>1359-6446</t>
  </si>
  <si>
    <t>https://www.sciencedirect.com/science/article/pii/S1359644620302646</t>
  </si>
  <si>
    <t>https://doi.org/10.1016/j.drudis.2020.07.005</t>
  </si>
  <si>
    <t>yang20204411</t>
  </si>
  <si>
    <t>Zi-Yi Yang and Jun-Hong He and Ai-Ping Lu and Ting-Jun Hou and Dong-Sheng Cao</t>
  </si>
  <si>
    <t>Application of Negative Design To Design a More Desirable Virtual Screening Library</t>
  </si>
  <si>
    <t xml:space="preserve">Negative design is a group of virtual screening methods that aims at weeding out compounds with undesired properties during the early stages of drug development. These methods are mainly designed to predict three important types of pharmacological properties: drug-likeness, frequent hitters, and toxicity. In order to achieve high screening efficiency, most negative design methods are physicochemical property-based and/or substructure-based rules or filters. Such methods have advantages of simplicity and good interpretability, but they also suffer from some defects such as inflexibility, discontinuity, and hard decision-making. In this review, the advances in negative design for the evaluations of drug-likeness, frequent hitters, and toxicity are outlined. In addition, the related Web servers and software packages developed recently for negative design are summarized. Finally, future research directions in this field are discussed. </t>
  </si>
  <si>
    <t>1520-4804</t>
  </si>
  <si>
    <t>https://www.sciencedirect.com/science/article/pii/S1520480420005074</t>
  </si>
  <si>
    <t>https://doi.org/10.1021/acs.jmedchem.9b01476</t>
  </si>
  <si>
    <t>nearyzajiczek20216403</t>
  </si>
  <si>
    <t>Lydia Neary-Zajiczek and Clara Essmann and Anita Rau and Sophia Bano and Neil Clancy and Marnix Jansen and Lauren Heptinstall and Elena Miranda and Amir Gander and Vijay Pawar and Delmiro Fernandez-Reyes and Michael Shaw and Brian Davidson and Danail Stoyanov</t>
  </si>
  <si>
    <t>Stain-free identification of tissue pathology using a generative adversarial network to infer nanomechanical signatures††Electronic supplementary information (ESI) available. See DOI: 10.1039/d1na00527h</t>
  </si>
  <si>
    <t>ABSTRACT Intraoperative frozen section analysis can be used to improve the accuracy of tumour margin estimation during cancer resection surgery through rapid processing and pathological assessment of excised tissue. Its applicability is limited in some cases due to the additional risks associated with prolonged surgery, largely from the time-consuming staining procedure. Our work uses a measurable property of bulk tissue to bypass the staining process: as tumour cells proliferate, they influence the surrounding extra-cellular matrix, and the resulting change in elastic modulus provides a signature of the underlying pathology. In this work we accurately localise atomic force microscopy measurements of human liver tissue samples and train a generative adversarial network to infer elastic modulus from low-resolution images of unstained tissue sections. Pathology is predicted through unsupervised clustering of parameters characterizing the distributions of inferred values, achieving 89% accuracy for all samples based on the nominal assessment (n = 28), and 95% for samples that have been validated by two independent pathologists through post hoc staining (n = 20). Our results demonstrate that this technique could increase the feasibility of intraoperative frozen section analysis for use during resection surgery and improve patient outcomes.</t>
  </si>
  <si>
    <t>2516-0230</t>
  </si>
  <si>
    <t>https://www.sciencedirect.com/science/article/pii/S2516023023007311</t>
  </si>
  <si>
    <t>https://doi.org/10.1039/d1na00527h</t>
  </si>
  <si>
    <t>stock2021193</t>
  </si>
  <si>
    <t>Ryan Stock and Maaz Gardezi</t>
  </si>
  <si>
    <t>Make bloom and let wither: Biopolitics of precision agriculture at the dawn of surveillance capitalism</t>
  </si>
  <si>
    <t>Precision agriculture is an assemblage of data-driven agricultural technologies, discursively articulated as a clever gambit against climate-induced food insecurity. Agritech companies engage in data grabbing as an accumulation strategy and to influence farmers’ behaviors, opening new agrarian frontiers for surveillance capitalism. Wielding big data to manage and optimize species within food production systems becomes a biopolitical calculation of “make bloom and let wither,” with implications for the agrarian question of labor. Drawing on mixed methods fieldwork from South Dakota and Vermont, we document how different actors perform and contest agri-algorithmic subjectivities, producing novel terrains of food politics and neoliberal state-citizen relations.</t>
  </si>
  <si>
    <t>Precision agriculture, Biopolitics, Surveillance capitalism, Data grabbing, Governmentality, Agrarian question of labor</t>
  </si>
  <si>
    <t>0016-7185</t>
  </si>
  <si>
    <t>https://www.sciencedirect.com/science/article/pii/S0016718521001135</t>
  </si>
  <si>
    <t>https://doi.org/10.1016/j.geoforum.2021.04.014</t>
  </si>
  <si>
    <t>zheng2021113666</t>
  </si>
  <si>
    <t>Jiahao Zheng and Tim Cole and Yuxin Zhang and Jeeson Kim and Shi-Yang Tang</t>
  </si>
  <si>
    <t>Exploiting machine learning for bestowing intelligence to microfluidics</t>
  </si>
  <si>
    <t>Intelligent microfluidics is an emerging cross-discipline research area formed by combining microfluidics with machine learning. It uses the advantages of microfluidics, such as high throughput and controllability, and the powerful data processing capabilities of machine learning, resulting in improved systems in biotechnology and chemistry. Compared to traditional microfluidics using manual analysis methods, intelligent microfluidics needs less human intervention, and results in a more user-friendly experience with faster processing. There is a paucity of literature reviewing this burgeoning and highly promising cross-discipline. Therefore, we herein comprehensively and systematically summarize several aspects of microfluidic applications enabled by machine learning. We list the types of microfluidics used in intelligent microfluidic applications over the last five years, as well as the machine learning algorithms and the hardware used for training. We also present the most recent advances in key technologies, developments, challenges, and the emerging opportunities created by intelligent microfluidics.</t>
  </si>
  <si>
    <t>Machine learning, Microfluidics, Intelligent systems, Deep learning</t>
  </si>
  <si>
    <t>0956-5663</t>
  </si>
  <si>
    <t>https://www.sciencedirect.com/science/article/pii/S095656632100703X</t>
  </si>
  <si>
    <t>https://doi.org/10.1016/j.bios.2021.113666</t>
  </si>
  <si>
    <t>wang2021107763</t>
  </si>
  <si>
    <t>Nana Wang and Hui Xu and Feng Xu and Lei Cheng</t>
  </si>
  <si>
    <t>The algorithmic composition for music copyright protection under deep learning and blockchain</t>
  </si>
  <si>
    <t>To strengthen music copyright protection effectively, a new deep learning neural network music composition neural network (MCNN) is proposed. The probability distribution of LSTM generation is adjusted by constructing a reasonable reward function. Music theory rules are used to constrain the generated music style to realize the intelligent generation of specific music style. Then, the digital music copyright protection system based on blockchain is constructed from three perspectives of confirming right, using right, and protecting right. The validity of the model is further verified by relevant data. The results show that the composition algorithm based on deep learning can realize music creation, and the qualified rate reaches 95.11%. Compared with the composition algorithm in the latest study, the model achieves 62.4 percent satisfaction with subjective samples and a recognition rate of 75.6 percent for musical sentiment classification. It is proved that the music copyright protection model based on block chain can ensure that the copyright owners of works obtain corresponding economic benefits from various distribution channels, which is helpful to build a harmonious music market environment. In short, the innovation of this study is reflected in that it fills in the gap of detailed comparative study of the differences in the application of different models, realizes the framework of music copyright protection system, and provides convenient conditions for composers.</t>
  </si>
  <si>
    <t>Algorithmic composition, Blockchain, Copyright protection, Deep learning, Neural network</t>
  </si>
  <si>
    <t>https://www.sciencedirect.com/science/article/pii/S1568494621006840</t>
  </si>
  <si>
    <t>https://doi.org/10.1016/j.asoc.2021.107763</t>
  </si>
  <si>
    <t>aversano2021100389</t>
  </si>
  <si>
    <t>Lerina Aversano and Mario Luca Bernardi and Marta Cimitile and Riccardo Pecori</t>
  </si>
  <si>
    <t>A systematic review on Deep Learning approaches for IoT security</t>
  </si>
  <si>
    <t>The constant spread of smart devices in many aspects of our daily life goes hand in hand with the ever-increasing demand for appropriate mechanisms to ensure they are resistant against various types of threats and attacks in the Internet of Things (IoT) environment. In this context, Deep Learning (DL) is emerging as one of the most successful and suitable techniques to be applied to different IoT security aspects. This work aims at systematically reviewing and analyzing the research landscape about DL approaches applied to different IoT security scenarios. The contributions we reviewed are classified according to different points of view into a coherent and structured taxonomy in order to identify the gap in this pivotal research area. The research focused on articles related to the keywords ’deep learning’, ’security’ and ’Internet of Things’ or ’IoT’ in four major databases, namely IEEEXplore, ScienceDirect, SpringerLink, and the ACM Digital Library. We selected and reviewed 69 articles in the end. We have characterized these studies according to three main research questions, namely, the involved security aspects, the used DL network architectures, and the engaged datasets. A final discussion highlights the research gaps still to be investigated as well as the drawbacks and vulnerabilities of the DL approaches in the IoT security scenario.</t>
  </si>
  <si>
    <t>Internet of Things, Security, Systematic review, Deep Learning</t>
  </si>
  <si>
    <t>https://www.sciencedirect.com/science/article/pii/S1574013721000290</t>
  </si>
  <si>
    <t>https://doi.org/10.1016/j.cosrev.2021.100389</t>
  </si>
  <si>
    <t>zimmerer2020103</t>
  </si>
  <si>
    <t>Vitor C. Zimmerer and Chris J.D. Hardy and James Eastman and Sonali Dutta and Leo Varnet and Rebecca L. Bond and Lucy Russell and Jonathan D. Rohrer and Jason D. Warren and Rosemary A. Varley</t>
  </si>
  <si>
    <t>Automated profiling of spontaneous speech in primary progressive aphasia and behavioral-variant frontotemporal dementia: An approach based on usage-frequency</t>
  </si>
  <si>
    <t>Language production provides important markers of neurological health. One feature of impairments of language and cognition, such as those that occur in stroke aphasia or Alzheimer's disease, is an overuse of high frequency, “familiar” expressions. We used computerized analysis to profile narrative speech samples from speakers with variants of frontotemporal dementia (FTD), including subtypes of primary progressive aphasia (PPA). Analysis was performed on language samples from 29 speakers with semantic variant PPA (svPPA), 25 speakers with logopenic variant PPA (lvPPA), 34 speakers with non-fluent variant PPA (nfvPPA), 14 speakers with behavioral variant FTD (bvFTD) and 20 older normal controls (NCs). We used frequency and collocation strength measures to determine use of familiar words and word combinations. We also computed word counts, content word ratio and a combination ratio, a measure of the degree to which the individual produces connected language. All dementia subtypes differed significantly from NCs. The most discriminating variables were word count, combination ratio, and content word ratio, each of which distinguished at least one dementia group from NCs. All participants with PPA, but not participants with bvFTD, produced significantly more frequent forms at the level of content words, word combinations, or both. Each dementia group differed from the others on at least one variable, and language production variables correlated with established behavioral measures of disease progression. A machine learning classifier, using narrative speech variables, achieved 90% accuracy when classifying samples as NC or dementia, and 59.4% accuracy when matching samples to their diagnostic group. Automated quantification of spontaneous speech in both language-led and non-language led dementias, is feasible. It allows extraction of syndromic profiles that complement those derived from standardized tests, warranting further evaluation as candidate biomarkers. Inclusion of frequency-based language variables benefits profiling and classification.</t>
  </si>
  <si>
    <t>Language profiles, Dementia, Primary progressive aphasia, Frontotemporal dementia, Usage-frequency</t>
  </si>
  <si>
    <t>https://www.sciencedirect.com/science/article/pii/S0010945220303336</t>
  </si>
  <si>
    <t>https://doi.org/10.1016/j.cortex.2020.08.027</t>
  </si>
  <si>
    <t>polvora2020120091</t>
  </si>
  <si>
    <t>Alexandre Pólvora and Susana Nascimento and Joana S. Lourenço and Fabiana Scapolo</t>
  </si>
  <si>
    <t>Blockchain for industrial transformations: A forward-looking approach with multi-stakeholder engagement for policy advice</t>
  </si>
  <si>
    <t>Beyond more recognized financial applications of Blockchain, its potential for other sectors has increasingly come to the foreground. Yet, its development still faces questions over impact, added value, or concrete paths for widespread deployment. In this paper we argue for a transdisciplinary forward-looking approach to address such uncertainties, based on the processes and findings of the research project #Blockchain4EU: Blockchain for Industrial Transformations, which was developed inside the European Commission with a focus on multi-stakeholder engagement and co-creation. We invested in a mix of desk research with qualitative methods, including interviews, surveys, or ethnographic explorations, together with participatory workshops for collective vision building and speculative prototyping for policy. Our main findings underline key sociotechnical challenges and opportunities for the development and uptake of Blockchain in specific European industrial and business contexts, taking into account the complexity of policy, economic, social, technical, legal and environmental elements. But, aiming to push the frontiers of what's common practice in advice for policy when looking into early-stage technologies as Blockchain, we also strive to emphasize how our approach can benefit decision-makers through robust methodological and conceptual processes that are simultaneously evidence-based and experimental in their delivery and impact.</t>
  </si>
  <si>
    <t>Blockchain, Industry, Innovation policy, Technology uptake, Foresight, Stakeholder engagement</t>
  </si>
  <si>
    <t>https://www.sciencedirect.com/science/article/pii/S0040162520309173</t>
  </si>
  <si>
    <t>https://doi.org/10.1016/j.techfore.2020.120091</t>
  </si>
  <si>
    <t>wang2020101538</t>
  </si>
  <si>
    <t>C. Wang and X.P. Tan and S.B. Tor and C.S. Lim</t>
  </si>
  <si>
    <t>Machine learning in additive manufacturing: State-of-the-art and perspectives</t>
  </si>
  <si>
    <t>Additive manufacturing (AM) has emerged as a disruptive digital manufacturing technology. However, its broad adoption in industry is still hindered by high entry barriers of design for additive manufacturing (DfAM), limited materials library, various processing defects, and inconsistent product quality. In recent years, machine learning (ML) has gained increasing attention in AM due to its unprecedented performance in data tasks such as classification, regression and clustering. This article provides a comprehensive review on the state-of-the-art of ML applications in a variety of AM domains. In the DfAM, ML can be leveraged to output new high-performance metamaterials and optimized topological designs. In AM processing, contemporary ML algorithms can help to optimize process parameters, and conduct examination of powder spreading and in-process defect monitoring. On the production of AM, ML is able to assist practitioners in pre-manufacturing planning, and product quality assessment and control. Moreover, there has been an increasing concern about data security in AM as data breaches could occur with the aid of ML techniques. Lastly, it concludes with a section summarizing the main findings from the literature and providing perspectives on some selected interesting applications of ML in research and development of AM.</t>
  </si>
  <si>
    <t>Additive manufacturing, Process, Machine learning, Production, Design</t>
  </si>
  <si>
    <t>https://www.sciencedirect.com/science/article/pii/S2214860420309106</t>
  </si>
  <si>
    <t>https://doi.org/10.1016/j.addma.2020.101538</t>
  </si>
  <si>
    <t>alinaghian2021488</t>
  </si>
  <si>
    <t>Leila Alinaghian and Kamran Razmdoost</t>
  </si>
  <si>
    <t>How do social enterprises manage business relationships? A review of the literature and directions for future research</t>
  </si>
  <si>
    <t>Social enterprise–business relationships are an emerging unique form of business relationships. Whilst scholars have recently shown a growing interest in investigating the practices that social enterprises adopt to manage their relationships with businesses, the present literature lacks a synthesis of major findings and a reflection on current developments. The purpose of this paper is to critically and systematically review and assess the current status of research on practices through which social enterprise manage business relationships and to provide an organising framework for future scholarship. Adopting a systematic literature review approach, a total of 51 articles were reviewed. The results of our thematic analysis revealed that social enterprises engage in four key practices of initiation, persuasion, conflict resolution, and value creation to manage their relationships with businesses. Our review of literature also sheds light on the determinants and outcomes of these practices and offers avenues for future research.</t>
  </si>
  <si>
    <t>Business relationships, Social enterprise, Systematic review, Business networks</t>
  </si>
  <si>
    <t>https://www.sciencedirect.com/science/article/pii/S0148296321005580</t>
  </si>
  <si>
    <t>https://doi.org/10.1016/j.jbusres.2021.08.003</t>
  </si>
  <si>
    <t>devereux2021129</t>
  </si>
  <si>
    <t>Leon R. Devereux and Jacqueline M. Cole</t>
  </si>
  <si>
    <t>Chapter 7 - Data-driven materials discovery for solar photovoltaics</t>
  </si>
  <si>
    <t>The increase in global energy demand, coupled with the urgent necessity to transition to a fully sustainable energy infrastructure, means inexpensive, versatile and efficient solar energy technology will be in very high demand over the coming decades. Solar photovoltaic (PV) devices are reliant on highly specialized materials in order to harvest light as efficiently as possible. Many materials engineers are now using data science techniques to accelerate their search for new materials with optimized properties for solar devices. This chapter discusses such techniques, sorted into three overarching categories: machine learning for property prediction, high-throughput computational screening, and automated database generation. We then focus in on case studies of recent projects that have used the above techniques to design novel materials for next-generation PV technologies which present an alternative to conventional silicon crystal cells: dye-sensitized solar cells, organic polymer PV and organic/inorganic hybrid perovskite PV devices. These devices share the benefit of using relatively cheap starting materials and they have unique applications, such as smart windows and wearable devices. However, each technology has also experienced limitations in material design which have acted as obstacles to commercialization. This chapter will discuss these issues and how the different techniques of data science for materials discovery are being used to overcome such bottlenecks. Following this, we look at a vision for the future of PV materials engineering in the form of “inverse design”, assisted by autoencoder machine learning methods.</t>
  </si>
  <si>
    <t>Photovoltaics, Data science, Materials discovery, Quantum chemistry, High-throughput, Computational screening, Natural language processing, Text-mining, Materials database, Electronic structure, Absorption properties</t>
  </si>
  <si>
    <t>978-0-12-817976-5</t>
  </si>
  <si>
    <t>https://www.sciencedirect.com/science/article/pii/B9780128179765000085</t>
  </si>
  <si>
    <t>https://doi.org/10.1016/B978-0-12-817976-5.00008-5</t>
  </si>
  <si>
    <t>ko2020103242</t>
  </si>
  <si>
    <t>Namuk Ko and Byeongki Jeong and Janghyeok Yoon and Changho Son</t>
  </si>
  <si>
    <t>Patent-trademark linking framework for business competition analysis</t>
  </si>
  <si>
    <t>A major concern of technology-based firms (TBFs) is gaining a competitive edge, for which TBFs develop technologies to embed in their products and services to differentiate themselves from their competitors. TBFs that share similar products or services must compete against each other, which means that business competition among TBFs should be conducted at the product and service levels. However, faced with challenges in obtaining information of the products and services for which TBFs apply their own technologies, previous studies have not thoroughly analyzed the business competition from the perspectives of products and services. Therefore, this study proposes a framework to better understand the business competition among TBFs by linking their business areas and technologies, which refer to products and services in their trademarks, and the technologies described in their patents, respectively. This framework provides the identification of technology-based business portfolios and an understanding of the business competition from both an overall business perspective and within specific areas, considering the technological capabilities and business willingness of the TBFs. This study academically contributes as the first study to conduct a business competition analysis at the product and service levels and industrially contributes by suggesting a systematic process that will help in understanding the rapidly evolving business competition environment.</t>
  </si>
  <si>
    <t>Technology-based firms, Business intelligence, Competitive information, Goods and services, Patent, Trademark</t>
  </si>
  <si>
    <t>https://www.sciencedirect.com/science/article/pii/S0166361519311169</t>
  </si>
  <si>
    <t>https://doi.org/10.1016/j.compind.2020.103242</t>
  </si>
  <si>
    <t>soda2021104343</t>
  </si>
  <si>
    <t>Giuseppe Soda and Akbar Zaheer and Xiaoming Sun and Wentian Cui</t>
  </si>
  <si>
    <t>Brokerage evolution in innovation contexts: Formal structure, network neighborhoods and knowledge</t>
  </si>
  <si>
    <t>Research in a number of fields has shown that brokerage is typically fragile while creating consequential outcomes. However, little work has examined the conditions under which brokerage ends, and furthermore, whether and when it terminates with closure in a closed triad that includes the broker, or in a dyad that connects the previously-disconnected alters but disintermediates the broker. We employ a comprehensive theoretical framework drawing on constrained agency to study these questions in a context of organizational innovation. Specifically, we investigate the role of hierarchy, inventors’ network neighborhoods and knowledge differences in shaping the evolution of brokerage. We test our ideas in the a setting of co-patenting in 41 large Chinese research-intensive organizations over the period 1996-2008, with a dataset of 36,338 patents applied for by these organizations. We first show that the type of brokerage ending matters for innovation outcomes by demonstrating that disintermediation creates more subsequent innovativeness than closure. Thereafter, we use a two-step model to first model the termination of brokerage and in the second step to predict the type of closing: disintermediation or closure. Our results show that the broker's and alters’ hierarchical rank similarity promotes disintermediation, as does alters’ connectedness in network neighborhoods, while knowledge differences among the broker and alters encourage the evolution of brokerage toward closure. We spell out the implications of our findings for organizational innovation and the management of R&amp;D.</t>
  </si>
  <si>
    <t>Co-patenting networks, Network evolution, Innovation management, Closure, Disintermediation</t>
  </si>
  <si>
    <t>https://www.sciencedirect.com/science/article/pii/S0048733321001414</t>
  </si>
  <si>
    <t>https://doi.org/10.1016/j.respol.2021.104343</t>
  </si>
  <si>
    <t>liao2021103244</t>
  </si>
  <si>
    <t>Xin Liao and Jing Peng and Yun Cao</t>
  </si>
  <si>
    <t>GIFMarking: The robust watermarking for animated GIF based deep learning</t>
  </si>
  <si>
    <t>Animated GIF has become a key communication tool in contemporary social platforms thanks to highly compatible with affective performance, and it is gradually adopted in commercial applications. Therefore, the copyright protection of the animated GIF requires more attention. Digital watermarking is an effective method to embed invisible data into a digital medium that can identify the creator or authorized users. However, few works have been devoted to robust watermarking for the animated GIF. One of the main challenges is that the animated image also contains time frame dimension information compare with still images. This paper proposes a robust blind watermarking framework based 3D convolutional neural networks for the animated GIF image, which achieves watermark image embedding and extraction for the animated GIF. Also, noise simulation is developed in frame-level to ensure robustness for the attack of the temporal dimension in this framework. Furthermore, the invisibility of the watermarked animated image is optimized by adversarial learning. Experimental results provide the effectiveness of the proposed framework and show advantages over existing works.</t>
  </si>
  <si>
    <t>Animated GIF images, Robust watermarking, 3D convolutional neural networks, Adversarial network</t>
  </si>
  <si>
    <t>https://www.sciencedirect.com/science/article/pii/S1047320321001590</t>
  </si>
  <si>
    <t>https://doi.org/10.1016/j.jvcir.2021.103244</t>
  </si>
  <si>
    <t>mimura2021100404</t>
  </si>
  <si>
    <t>Mamoru Mimura and Yui Tajiri</t>
  </si>
  <si>
    <t>Static detection of malicious PowerShell based on word embeddings</t>
  </si>
  <si>
    <t>While traditional malware relies on executables to function, fileless malware resides in memory to evade traditional detection methods. PowerShell which is a legitimate management tool used by system administrators provides an ideal cover for attackers. Many studies attempted to detect unknown malware with machine learning techniques. However, there are a few studies for detecting malicious PowerShell. Previous studies proposed methods of detecting malicious PowerShell with deep neural networks. Previous methods require decoding obfuscated samples for dynamic code evaluation. Decoding obfuscated samples is a troublesome task and is often time consuming. Security devices such as intrusion detection system (IDS) or sandbox are located at a point that can monitor all inbound traffic. In general, this traffic contains too massive samples to analyze by dynamic analysis. Therefore, a light-weight static method is desirable. In addition, some studies use their private dataset to evaluate their methods. In this paper, we propose a static method of detecting malicious PowerShell based on word embeddings. In our method, PowerShell scripts are separated into words, and these words are used as features for machine learning techniques. We improved the feature extraction method by selecting frequent words. To provide reproducibility, we obtained thousands of samples from multiple websites which are publicly available. The best F1 score achieves 0.995 in practical environment, and achieves 0.985 in 5-fold cross-validation. Furthermore, we identified their malware families, and confirmed our method is effective to new ones.</t>
  </si>
  <si>
    <t>PowerShell, Latent Semantic Indexing, Doc2vec, XGBoost</t>
  </si>
  <si>
    <t>https://www.sciencedirect.com/science/article/pii/S2542660521000482</t>
  </si>
  <si>
    <t>https://doi.org/10.1016/j.iot.2021.100404</t>
  </si>
  <si>
    <t>erenpreisa2022119</t>
  </si>
  <si>
    <t>Jekaterina Erenpreisa and Kristine Salmina and Olga Anatskaya and Mark S. Cragg</t>
  </si>
  <si>
    <t>Paradoxes of cancer: Survival at the brink</t>
  </si>
  <si>
    <t>The fundamental understanding of how Cancer initiates, persists and then progresses is evolving. High-resolution technologies, including single-cell mutation and gene expression measurements, are now attainable, providing an ever-increasing insight into the molecular details. However, this higher resolution has shown that somatic mutation theory itself cannot explain the extraordinary resistance of cancer to extinction. There is a need for a more Systems-based framework of understanding cancer complexity, which in particular explains the regulation of gene expression during cell-fate decisions. Cancer displays a series of paradoxes. Here we attempt to approach them from the view-point of adaptive exploration of gene regulatory networks at the edge of order and chaos, where cell-fate is changed by oscillations between alternative regulators of cellular senescence and reprogramming operating through self-organisation. On this background, the role of polyploidy in accessing the phylogenetically pre-programmed “oncofetal attractor” state, related to unicellularity, and the de-selection of unsuitable variants at the brink of cell survival is highlighted. The concepts of the embryological and atavistic theory of cancer, cancer cell “life-cycle”, and cancer aneuploidy paradox are dissected under this lense. Finally, we challenge researchers to consider that cancer “defects” are mostly the adaptation tools of survival programs that have arisen during evolution and are intrinsic of cancer. Recognition of these features should help in the development of more successful anti-cancer treatments.</t>
  </si>
  <si>
    <t>Cancer atavism, Reversible polyploidy, Self-organisation, Cancer “life-cycle”, Aneuploidy, Bivalency</t>
  </si>
  <si>
    <t>https://www.sciencedirect.com/science/article/pii/S1044579X20302698</t>
  </si>
  <si>
    <t>https://doi.org/10.1016/j.semcancer.2020.12.009</t>
  </si>
  <si>
    <t>yoon2020102164</t>
  </si>
  <si>
    <t>Byungun Yoon and Yujin Jeong and Keeeun Lee and Sungjoo Lee</t>
  </si>
  <si>
    <t>A systematic approach to prioritizing R&amp;D projects based on customer-perceived value using opinion mining</t>
  </si>
  <si>
    <t>As product development has recently emphasized user innovation, it should necessarily reflect customer-perceived value, as well as technological value itself. However, while previous studies for technology planning have focused on analyzing the potential of technology, they have not considered the customer-perceived value that technology can create in a new product. Therefore, this research suggests a new approach to assessing the level of technology and evaluating R&amp;D projects, by investigating customer-perceived value on technology through the use of the structural equation model and opinion mining. For this, the assessment framework is developed in terms of technology, product quality, and customer satisfaction, respectively, by investigating a variety of databases on each factor. The relationship between technology level and customer satisfaction is analyzed, using structural equation model and opinion mining. Based on the results, a strategy for technology development is established through gap analysis and simulation, after selecting and evaluating technologies that need to be developed. The proposed approach is applied to the real case of a moving system, in particular an automobile door, and we obtained that an R&amp;D project for hinge-related technology would be promising, enhancing the customer satisfaction. It can suggest a future direction for new technology development. This paper contributes to enhancing the efficiency of technology planning based on the customer-perceived value, enabling the launch of new R&amp;D projects.</t>
  </si>
  <si>
    <t>Technology assessment, Customer-perceived value, Structural equation model, Opinion mining, Technology strategy</t>
  </si>
  <si>
    <t>https://www.sciencedirect.com/science/article/pii/S0166497218306874</t>
  </si>
  <si>
    <t>https://doi.org/10.1016/j.technovation.2020.102164</t>
  </si>
  <si>
    <t>mittal2021102163</t>
  </si>
  <si>
    <t>Sparsh Mittal and Himanshi Gupta and Srishti Srivastava</t>
  </si>
  <si>
    <t>A survey on hardware security of DNN models and accelerators</t>
  </si>
  <si>
    <t>As “deep neural networks” (DNNs) achieve increasing accuracy, they are getting employed in increasingly diverse applications, including security-critical applications such as medical and defense. This immense use of DNNs has motivated the researchers to scrutinizingly study their security vulnerability and propose countermeasures, especially in the context of hardware security. In this paper, we present a survey of techniques for the hardware security of DNNs. For the research works, we highlight the threat-model, key idea for launching attack and defense strategies. We organize the works on salient categories to highlight their strengths and limitations. This paper aims to equip researchers with the knowledge of recent advances in DNN security and motivate them to think of security as the first principle.</t>
  </si>
  <si>
    <t>Hardware security, Trojan, Fault-injection attack, Side-channel attack, Encryption, Deep neural network</t>
  </si>
  <si>
    <t>1383-7621</t>
  </si>
  <si>
    <t>https://www.sciencedirect.com/science/article/pii/S1383762121001168</t>
  </si>
  <si>
    <t>https://doi.org/10.1016/j.sysarc.2021.102163</t>
  </si>
  <si>
    <t>balaha2021102156</t>
  </si>
  <si>
    <t>Hossam Magdy Balaha and Magdy Hassan Balaha and Hesham Arafat Ali</t>
  </si>
  <si>
    <t>Hybrid COVID-19 segmentation and recognition framework (HMB-HCF) using deep learning and genetic algorithms</t>
  </si>
  <si>
    <t>COVID-19 (Coronavirus) went through a rapid escalation until it became a pandemic disease. The normal and manual medical infection discovery may take few days and therefore computer science engineers can share in the development of the automatic diagnosis for fast detection of that disease. The study suggests a hybrid COVID-19 framework (named HMB-HCF) based on deep learning (DL), genetic algorithm (GA), weighted sum (WS), and majority voting principles in nine phases. Its segmentation phase suggests a lung segmentation algorithm using X-Ray images (named HMB-LSAXI) for extracting lungs. Its classification phase is built from a hybrid convolutional neural network (CNN) architecture using an abstractly-designed CNN (named HMB1-COVID19) and transfer learning (TL) pre-trained models (VGG16, VGG19, ResNet50, ResNet101, Xception, DenseNet121, DenseNet169, MobileNet, and MobileNetV2). The hybrid CNN architecture is used for learning, classification, and parameters optimization while GA is used to optimize the hyperparameters. This hybrid working mechanism is combined in an overall algorithm named HMB-DLGA. The study experiments implemented the WS approach to evaluate the models' performance using the loss, accuracy, F1-score, precision, recall, and area under curve (AUC) metrics with different pre-defined ratios. A collected, combined, and unified X-Ray dataset from 8 different public datasets was used alongside the regularization, dropout, and data augmentation techniques to limit the overall overfitting. The applied experiments reported state-of-the-art metrics. VGG16 reported 100% WS metric (i.e., 0.0097, 99.78%, 0.9984, 99.89%, 99.78%, and 0.9996 for the loss, accuracy, F1, precision, recall, and AUC respectively) concerning the highest WS. It also reported a 99.92% WS metric (i.e., 0.0099, 99.84%, 0.9984, 99.84%, 99.84%, and 0.9996 for the loss, accuracy, F1, precision, recall, and AUC respectively) concerning the last reported WS result. HMB-HCF was validated on 13 different public datasets to verify its generalization. The best-achieved metrics were compared with 13 related studies. These extensive experiments' target was the applicability verification and generalization.</t>
  </si>
  <si>
    <t>Classification, Convolutional neural network (CNN), COVID-19, Data augmentation (DA), Deep learning (DL), Genetic algorithms (GA), Optimization, Transfer learning (TL)</t>
  </si>
  <si>
    <t>https://www.sciencedirect.com/science/article/pii/S0933365721001494</t>
  </si>
  <si>
    <t>https://doi.org/10.1016/j.artmed.2021.102156</t>
  </si>
  <si>
    <t>adesemowo2021102131</t>
  </si>
  <si>
    <t>A. Kayode Adesemowo</t>
  </si>
  <si>
    <t>Towards a conceptual definition for IT assets through interrogating their nature and epistemic uncertainty</t>
  </si>
  <si>
    <t>Security breaches and consequentially reputational risk are upon us on an almost daily basis. They are part of the risk that beset organizations as they innovate and derive value from their information technology (IT) investments. IT assets that must be identified and safeguarded, and values extracted from them are contributors to the risk. Literature is awash with models of threats to assets and use of mid-range theories. There is a growing literature on digital technologies within digital transformation. However, intrinsic nature and epistemic uncertainty of IT assets have not received attention. Therefore, how can a conceptual definition for IT assets flow from understanding their nature, given their inherent epistemic uncertainty? Drawing from critical realism principles, this paper investigates existing definitions for- and re-interrogates the tangible nature (tangibility) of IT assets. It was found that despite their ubiquity and due to their evolving nature, IT assets lack universal understanding and definition. Executives (and professionals) views about IT assets are informed by their industry sector and role (present and/or previous). Consequently, this paper recommends a conceptual definition of IT assets that would assist; with coherence in the asset identification stage of risk assessment, (possibly IT audits and IT valuation programs), with understanding of the intrinsic nature of IT assets in themselves, and aid organizations in holistically engaging with IT assets. This paper's IT assets definition contributes to the call for theorizing the “IT” in IT. It poses new probing questions about ‘old’, ‘established’ beliefs as IT assets evolve in the era of digital transformation, fourth industrial revolution, knowledge economy and beyond.</t>
  </si>
  <si>
    <t>Risk, Epistemic uncertainty, Tangibility, Critical realism, Digital transformation, Information assets, Conceptual definition, IT assets</t>
  </si>
  <si>
    <t>https://www.sciencedirect.com/science/article/pii/S0167404820304041</t>
  </si>
  <si>
    <t>https://doi.org/10.1016/j.cose.2020.102131</t>
  </si>
  <si>
    <t>salingaros2020455</t>
  </si>
  <si>
    <t>Nikos A. Salingaros</t>
  </si>
  <si>
    <t>Connecting to the World: Christopher Alexander’s Tool for Human-Centered Design</t>
  </si>
  <si>
    <t>Beauty connects us viscerally to the material universe. Life forms evolved to experience biological connectedness as an absolute necessity for survival. Starting one century ago, however, dominant culture deliberately reversed the mechanism responsible for visceral connection. The resulting disconnection from the material world will continue to have long-lasting negative consequences for human well-being. Christopher Alexander describes how to revive the visceral connecting process, creating conditions for human-centered design in our times. Biological connectedness arises from an organic projection of the designer’s “self” onto the material reality of the object being designed, and to its physical context. Exploring multiple scenarios using informational feedback avoids letting the designer’s ego or imposed images exert a controlling influence. Implementing Alexander’s connecting method could revolutionize design, with the potential to produce a new, nourishing art and architecture. Recent developments in biophilia and neuro-design help to better understand Alexander’s ideas, using results not available at the time he was developing his theory.</t>
  </si>
  <si>
    <t>Design, Beauty, Architecture, Human-centered design, Connecting, Eye tracking</t>
  </si>
  <si>
    <t>2405-8726</t>
  </si>
  <si>
    <t>https://www.sciencedirect.com/science/article/pii/S2405872620300666</t>
  </si>
  <si>
    <t>https://doi.org/10.1016/j.sheji.2020.08.005</t>
  </si>
  <si>
    <t>azuri2021878</t>
  </si>
  <si>
    <t>Ido Azuri and Irit Rosenhek-Goldian and Neta Regev-Rudzki and Georg Fantner and Sidney R Cohen</t>
  </si>
  <si>
    <t>The role of convolutional neural networks in scanning probe microscopy: a review</t>
  </si>
  <si>
    <t>Progress in computing capabilities has enhanced science in many ways. In recent years, various branches of machine learning have been the key facilitators in forging new paths, ranging from categorizing big data to instrumental control, from materials design through image analysis. Deep learning has the ability to identify abstract characteristics embedded within a data set, subsequently using that association to categorize, identify, and isolate subsets of the data. Scanning probe microscopy measures multimodal surface properties, combining morphology with electronic, mechanical, and other characteristics. In this review, we focus on a subset of deep learning algorithms, that is, convolutional neural networks, and how it is transforming the acquisition and analysis of scanning probe data.</t>
  </si>
  <si>
    <t>atomic force microscopy (AFM), deep learning, machine learning, neural networks, scanning probe microscopy (SPM)</t>
  </si>
  <si>
    <t>2190-4286</t>
  </si>
  <si>
    <t>https://www.sciencedirect.com/science/article/pii/S2190428621000897</t>
  </si>
  <si>
    <t>https://doi.org/10.3762/bjnano.12.66</t>
  </si>
  <si>
    <t>foxe2020223</t>
  </si>
  <si>
    <t>David Foxe and Muireann Irish and Daniel Roquet and Angela Scharfenberg and Nathan Bradshaw and John R. Hodges and James R. Burrell and Olivier Piguet</t>
  </si>
  <si>
    <t>Visuospatial short-term and working memory disturbance in the primary progressive aphasias: Neuroanatomical and clinical implications</t>
  </si>
  <si>
    <t>Introduction Primary progressive aphasia (PPA) comprises three main variants: logopenic (lv-PPA), non-fluent (nfv-PPA) and semantic variant (sv-PPA). Differentiating the language profiles of the PPA variants remains challenging, especially for lv-PPA and nfv-PPA. As such, diagnostic tools that do not rely on speech and language may offer some utility. Here, we investigated the short-term and working memory profiles of the PPA variants and typical Alzheimer's disease (AD), with a particular interest in the visuospatial system. We hypothesised visuospatial short-term and working memory would be more compromised in lv-PPA and AD than in the other PPA variants, and that this would relate to degeneration of posterior temporoparietal brain regions. Method Thirty-three lv-PPA, 26 nfv-PPA, 31 sv-PPA and 58 AD patients, and 45 matched healthy controls were recruited. All participants completed the WMS-III Spatial and Digit Span tasks and underwent a structural brain MRI for voxel-based morphometry analyses. Results Relative to Controls, Spatial Span Forward (SSF) performance was impaired in lv-PPA and AD but not in nfv-PPA or sv-PPA. In contrast, Digit Span Forward (DSF) performance was impaired in lv-PPA and nfv-PPA (to a similar level), and AD, but was relatively intact in sv-PPA. As expected, most backward span scores across both modalities were lower than forward span scores. Neuroimaging analyses revealed that SSF and SSB performance in all patients combined correlated with grey matter intensity decrease in several clusters located in temporo-parieto-occipital brain regions. Post-hoc group comparisons of these regions showed that grey matter loss was more extensive in the lv-PPA and AD groups than in the nfv-PPA and sv-PPA groups. Conclusions The findings suggest that the visuospatial short-term and working memory profiles of the PPA variants are separable and likely reflect their distinct patterns of temporo-parieto-occipital brain atrophy.</t>
  </si>
  <si>
    <t>Visuospatial, Working memory, Spatial span, Primary progressive aphasia, Alzheimer's disease</t>
  </si>
  <si>
    <t>https://www.sciencedirect.com/science/article/pii/S001094522030321X</t>
  </si>
  <si>
    <t>https://doi.org/10.1016/j.cortex.2020.08.018</t>
  </si>
  <si>
    <t>russo2020104869</t>
  </si>
  <si>
    <t>Stefania Russo and Moritz Lürig and Wenjin Hao and Blake Matthews and Kris Villez</t>
  </si>
  <si>
    <t>Active learning for anomaly detection in environmental data</t>
  </si>
  <si>
    <t>Due to the growing amount of data from in-situ sensors in environmental monitoring, it becomes necessary to automatically detect anomalous data points. Nowadays, this is mainly performed using supervised machine learning models, which need a fully labelled data set for their training process. However, the process of labelling data is typically cumbersome and, as a result, a hindrance to the adoption of machine learning methods for automated anomaly detection. In this work, we propose to address this challenge by means of active learning. This method consists of querying the domain expert for the labels of only a selected subset of the full data set. We show that this reduces the time and costs associated to labelling while delivering the same or similar anomaly detection performances. Finally, we also show that machine learning models providing a nonlinear classification boundary are to be recommended for anomaly detection in complex environmental data sets.</t>
  </si>
  <si>
    <t>Active learning, Anomaly detection, Machine learning, Environmental monitoring</t>
  </si>
  <si>
    <t>1364-8152</t>
  </si>
  <si>
    <t>https://www.sciencedirect.com/science/article/pii/S1364815220309269</t>
  </si>
  <si>
    <t>https://doi.org/10.1016/j.envsoft.2020.104869</t>
  </si>
  <si>
    <t>wang2022103945</t>
  </si>
  <si>
    <t>Yan Wang and Qiyuan Sun and Zhenzhong Liu and Lin Gu</t>
  </si>
  <si>
    <t>Visual detection and tracking algorithms for minimally invasive surgical instruments: A comprehensive review of the state-of-the-art</t>
  </si>
  <si>
    <t>Minimally invasive surgical instrument visual detection and tracking is one of the core algorithms of minimally invasive surgical robots. With the development of machine vision and robotics, related technologies such as virtual reality, three-dimensional reconstruction, path planning, and human–machine collaboration can be applied to surgical operations to assist clinicians or use surgical robots to complete clinical operations. The minimally invasive surgical instrument vision detection and tracking algorithm analyzes the image transmitted by the surgical robot endoscope, extracting the position of the surgical instrument tip in the image, so as to provide the surgical navigation. This technology can greatly improve the accuracy and success rate of surgical operations. The purpose of this paper is to further study the visual detection and tracking technology of minimally invasive surgical instruments, summarize the existing research results, and apply it to the surgical robot project. By reading the literature, the author summarized the theoretical basis and related algorithms of this technology in recent years. Finally, the author compares the accuracy, speed and application scenario of each algorithm, and analyzes the advantages and disadvantages of each algorithm. The papers included in the review were selected through Web of Science, Google Scholar, PubMed and CNKI searches using the keywords: “object detection”, “object tracking”, “surgical tool detection”, “surgical tool tracking”, “surgical instrument detection” and “surgical instrument tracking” limiting results to the year range 1985–2021. Our study shows that this technology will have a great development prospect in the aspects of accuracy and real-time improvement in the future.</t>
  </si>
  <si>
    <t>Surgical robots, Machine vision, Detection and tracking of surgical instruments, Deep learning, Feature extraction</t>
  </si>
  <si>
    <t>0921-8890</t>
  </si>
  <si>
    <t>https://www.sciencedirect.com/science/article/pii/S0921889021002232</t>
  </si>
  <si>
    <t>https://doi.org/10.1016/j.robot.2021.103945</t>
  </si>
  <si>
    <t>shiyamsundar20214</t>
  </si>
  <si>
    <t>Lalith Kumar {Shiyam Sundar} and Otto Muzik and Irène Buvat and Luc Bidaut and Thomas Beyer</t>
  </si>
  <si>
    <t>Potentials and caveats of AI in hybrid imaging</t>
  </si>
  <si>
    <t>State-of-the-art patient management frequently mandates the investigation of both anatomy and physiology of the patients. Hybrid imaging modalities such as the PET/MRI, PET/CT and SPECT/CT have the ability to provide both structural and functional information of the investigated tissues in a single examination. With the introduction of such advanced hardware fusion, new problems arise such as the exceedingly large amount of multi-modality data that requires novel approaches of how to extract a maximum of clinical information from large sets of multi-dimensional imaging data. Artificial intelligence (AI) has emerged as one of the leading technologies that has shown promise in facilitating highly integrative analysis of multi-parametric data. Specifically, the usefulness of AI algorithms in the medical imaging field has been heavily investigated in the realms of (1) image acquisition and reconstruction, (2) post-processing and (3) data mining and modelling. Here, we aim to provide an overview of the challenges encountered in hybrid imaging and discuss how AI algorithms can facilitate potential solutions. In addition, we highlight the pitfalls and challenges in using advanced AI algorithms in the context of hybrid imaging and provide suggestions for building robust AI solutions that enable reproducible and transparent research.</t>
  </si>
  <si>
    <t>Hybrid imaging, Artificial intelligence, Deep learning, Machine learning, Radiomics</t>
  </si>
  <si>
    <t>1046-2023</t>
  </si>
  <si>
    <t>https://www.sciencedirect.com/science/article/pii/S1046202320302188</t>
  </si>
  <si>
    <t>https://doi.org/10.1016/j.ymeth.2020.10.004</t>
  </si>
  <si>
    <t>cohen202177</t>
  </si>
  <si>
    <t>Stanley Cohen</t>
  </si>
  <si>
    <t>Chapter 5 - Dealing with data: strategies of preprocessing data</t>
  </si>
  <si>
    <t>A machine learning model is only as good as the data it is given to work on. Data may have redundancies, missing values, artifactual outliers, irrelevant features (noise), and so on. In addition, the feature vectors that characterize data are usually of high dimension (each sample has a very large number of features or attributes). For a variety of technical reasons, this may also compromise performance. Direct observation of the data, in addition to cleaning up the data, may lead to removal of some of the unimportant or compromised features, thus reducing dimensionality as well. In addition, there are a number of mathematical techniques by which machine learning algorithms can reduce dimensionality in an automatic and unsupervised manner. These considerations are an important part of the armamentarium of every data scientist and machine learning specialist and must be understood by the pathologists partnering with them to ensure the clinical applicability and validity of the final result. Of equal importance is the need to avoid bias from contamination or limitations of the dataset. In addition to ethical and moral issues, such bias can lead to incorrect conclusions from that data.</t>
  </si>
  <si>
    <t>Bias, Data preprocessing, Dimensional reduction, Eigenvalues, Eigenvectors, Feature engineering, Feature extraction, Manifolds, Principal component analysis</t>
  </si>
  <si>
    <t>978-0-323-67538-3</t>
  </si>
  <si>
    <t>https://www.sciencedirect.com/science/article/pii/B9780323675383000051</t>
  </si>
  <si>
    <t>https://doi.org/10.1016/B978-0-323-67538-3.00005-1</t>
  </si>
  <si>
    <t>botta2021228</t>
  </si>
  <si>
    <t>Marco Botta and Davide Cavagnino and Roberto Esposito</t>
  </si>
  <si>
    <t>NeuNAC: A novel fragile watermarking algorithm for integrity protection of neural networks</t>
  </si>
  <si>
    <t>The last decade has witnessed a massive deployment of Machine Learning tools in everyday life automated tasks. Neural Networks are nowadays in use in a growing number of application areas because of their excellent performances. Unfortunately, it has been shown by many researchers that they can be attacked and fooled in several different ways, and this can dangerously impair their ability to correctly perform their tasks. In this paper we describe a watermarking algorithm that can protect and verify the integrity of (Deep) Neural Networks when deployed in safety critical systems, such as autonomous driving systems or monitoring and surveillance systems.</t>
  </si>
  <si>
    <t>Deep neural network, Fragile watermarking, Integrity protection, Linear transformation</t>
  </si>
  <si>
    <t>https://www.sciencedirect.com/science/article/pii/S0020025521006642</t>
  </si>
  <si>
    <t>https://doi.org/10.1016/j.ins.2021.06.073</t>
  </si>
  <si>
    <t>zohuri2022837</t>
  </si>
  <si>
    <t>Bahman Zohuri and Farhang Mossavar-Rahmani and Farahnaz Behgounia</t>
  </si>
  <si>
    <t>Chapter 27 - Artificial intelligence, machine learning, and deep learning driving big data</t>
  </si>
  <si>
    <t>Artificial Intelligence (AI) is one of those technologies that seem to be expanding outward in every direction, and this expansion is driven by sheer volume of data that we are encountering in our daily routine life in these days, where technology is deviating from its tradition format to the more modern world of electronic gadget. In today's modern technological world, we are accumulating so much data in real time with speed of electron through the world of Internet of Things (IoT), and it comes to us in Omni-Direction space. Dealing with these data in the form of structured and unstructured, we have no choice except to turn to AI for assistant, in order to stay on top of all the information that is collected from these data for us to have a knowledge that allows us to consequently have power of right and accurate decision-making in real time in our daily routine as stakeholder. However, comes with AI needs its two other integrated components, namely Machine Learning (ML) and Deep Learning (DL) to be more effective to us as human being, where we are relying on Artificial Intelligence to run our day-to-day operation in very resilience form.</t>
  </si>
  <si>
    <t>Artificial intelligence, Deep learning, Internet of things, Machine learning</t>
  </si>
  <si>
    <t>978-0-323-95112-8</t>
  </si>
  <si>
    <t>https://www.sciencedirect.com/science/article/pii/B9780323951128000271</t>
  </si>
  <si>
    <t>https://doi.org/10.1016/B978-0-323-95112-8.00027-1</t>
  </si>
  <si>
    <t>favorskaya20211504</t>
  </si>
  <si>
    <t>Margarita N. Favorskaya and Alexandr G. Zotin</t>
  </si>
  <si>
    <t>Semantic segmentation of multispectral satellite images for land use analysis based on embedded information</t>
  </si>
  <si>
    <t>Semantic segmentation of satellite and aerial imageries has many applications including automated map making, land use analysis, urban planning and so on. This paper presents a special type of semantic segmentation. First, the boundaries of natural objects such as agricultural fields are detected and approximated by polygons. Second, texture recognition based on Digital Wavelet Transform (DWT) and Local Binary Patterns (LBPs) is implemented using a limited textural dictionary. The obtained information is embedded using DWT and Arnold’s transform. Such watermarked images can be publicly available, but semantic information after extraction and inpainting is provided only to the authorized users. Such semantic labelling is very useful in land use analysis of rural territories.</t>
  </si>
  <si>
    <t>Semantic segmentation, multispectral satellite image, texture recognition, watermarking schemes, inpainting</t>
  </si>
  <si>
    <t>https://www.sciencedirect.com/science/article/pii/S1877050921016483</t>
  </si>
  <si>
    <t>https://doi.org/10.1016/j.procs.2021.08.154</t>
  </si>
  <si>
    <t>sun2021103548</t>
  </si>
  <si>
    <t>Ruonan Sun and Shirley Gregor and Erwin Fielt</t>
  </si>
  <si>
    <t>Generativity and the paradox of stability and flexibility in a platform architecture: A case of the Oracle Cloud Platform</t>
  </si>
  <si>
    <t>Generativity is a technology’s capability of producing new outputs without input from the originator. Platforms are important technologies that embrace generativity. While the literature generally assumes that generativity arises from platform governance and high-level platform design, we propose that generativity also arises from a platform’s three architectural components: the base, the interface, and the add-ons. Drawing on a case study of the Oracle Cloud Platform, we reveal how generativity emerges through the paradox of stability and flexibility in a platform’s architectural components. Further, standardization navigates this paradox by coordinating the dependencies between stability and flexibility across heterogeneous stakeholders.</t>
  </si>
  <si>
    <t>Platform, Generativity, Architecture, Paradox, Stability, Flexibility, Oracle Cloud</t>
  </si>
  <si>
    <t>https://www.sciencedirect.com/science/article/pii/S0378720621001221</t>
  </si>
  <si>
    <t>https://doi.org/10.1016/j.im.2021.103548</t>
  </si>
  <si>
    <t>almahmoud2020113598</t>
  </si>
  <si>
    <t>Rana Husni AlMahmoud and Bassam Hammo and Hossam Faris</t>
  </si>
  <si>
    <t>A modified bond energy algorithm with fuzzy merging and its application to Arabic text document clustering</t>
  </si>
  <si>
    <t>Conventional textual documents clustering algorithms suffer from several shortcomings, such as the slow convergence of the immense high-dimensional data, the sensitivity to the initial value, and the understandability of the description of the resulted clusters. Although many clustering algorithms have been developed for English and other languages, very few have tackled the problem of clustering the under-resourced Arabic language. In this work, we propose a modified version of the Bond Energy Algorithm (BEA) combined with a fuzzy merging technique to solve the problem of Arabic text document clustering. The proposed algorithm, Clustering Arabic Documents based on Bond Energy, hereafter named CADBE, attempts to identify and display natural variable clusters within huge sized data. CADBE has three steps to cluster Arabic documents: the first step instantiates a cluster affinity matrix using the BEA, the second step uses a new and novel method to partition the cluster matrix automatically into small coherent clusters, and the last step uses a fuzzy merging technique to merge similar clusters based on the associations and interrelations between the resulted clusters. Experimental results showed that the proposed algorithm effectively outperformed the conventional clustering algorithms such as Expectation–Maximization (EM), Single Linkage, and UPGMA in terms of clustering purity and entropy. It also outperformed k-means, k-means++, spherical k-means, and CoclusMod in most test cases. However, there are several merits of CADBE. First, unlike the traditional clustering algorithms, it does not require to specify the number of clusters. In addition, it produces clusters with distinct boundaries, which makes its results more objective, and finally it is deterministic, such that it is insensitive to the order in which documents are presented to the algorithm.</t>
  </si>
  <si>
    <t>Bond energy algorithm, Arabic text document clustering, Fuzzy Merging</t>
  </si>
  <si>
    <t>https://www.sciencedirect.com/science/article/pii/S095741742030422X</t>
  </si>
  <si>
    <t>https://doi.org/10.1016/j.eswa.2020.113598</t>
  </si>
  <si>
    <t>yuan2021102221</t>
  </si>
  <si>
    <t>Shuhan Yuan and Xintao Wu</t>
  </si>
  <si>
    <t>Deep learning for insider threat detection: Review, challenges and opportunities</t>
  </si>
  <si>
    <t>Insider threats, as one type of the most challenging threats in cyberspace, usually cause significant loss to organizations. While the problem of insider threat detection has been studied for a long time in both security and data mining communities, the traditional machine learning based detection approaches, which heavily rely on feature engineering, are hard to accurately capture the behavior difference between insiders and normal users due to various challenges related to the characteristics of underlying data, such as high-dimensionality, complexity, heterogeneity, sparsity, lack of labeled insider threats, and the subtle and adaptive nature of insider threats. Advanced deep learning techniques provide a new paradigm to learn end-to-end models from complex data. In this brief survey, we first introduce commonly-used datasets for insider threat detection and review the recent literature about deep learning for such research. The existing studies show that compared with traditional machine learning algorithms, deep learning models can improve the performance of insider threat detection. However, applying deep learning to further advance the insider threat detection task still faces several limitations, such as lack of labeled data, adaptive attacks. We discuss such challenges and suggest future research directions that have the potential to address challenges and further boost the performance of deep learning for insider threat detection.</t>
  </si>
  <si>
    <t>Deep learning, Insider threats, Insiders, Cybersecurity</t>
  </si>
  <si>
    <t>https://www.sciencedirect.com/science/article/pii/S0167404821000456</t>
  </si>
  <si>
    <t>https://doi.org/10.1016/j.cose.2021.102221</t>
  </si>
  <si>
    <t>sharma2021102316</t>
  </si>
  <si>
    <t>Anuj Sharma and Nripendra P. Rana and Robin Nunkoo</t>
  </si>
  <si>
    <t>Fifty years of information management research: A conceptual structure analysis using structural topic modeling</t>
  </si>
  <si>
    <t>Information management is the management of organizational processes, technologies, and people which collectively create, acquire, integrate, organize, process, store, disseminate, access, and dispose of the information. Information management is a vast, multi-disciplinary domain that syndicates various subdomains and perfectly intermingles with other domains. This study aims to provide a comprehensive overview of the information management domain from 1970 to 2019. Drawing upon the methodology from statistical text analysis research, this study summarizes the evolution of knowledge in this domain by examining the publication trends as per authors, institutions, countries, etc. Further, this study proposes a probabilistic generative model based on structural topic modeling to understand and extract the latent themes from the research articles related to information management. Furthermore, this study graphically visualizes the variations in the topic prevalences over the period of 1970 to 2019. The results highlight that the most common themes are data management, knowledge management, environmental management, project management, service management, and mobile and web management. The findings also identify themes such as knowledge management, environmental management, project management, and social communication as academic hotspots for future research.</t>
  </si>
  <si>
    <t>Information management, Structural topic models, Topic modeling, Generative models, Text analytics</t>
  </si>
  <si>
    <t>https://www.sciencedirect.com/science/article/pii/S0268401221000098</t>
  </si>
  <si>
    <t>https://doi.org/10.1016/j.ijinfomgt.2021.102316</t>
  </si>
  <si>
    <t>segundomarcos2020100663</t>
  </si>
  <si>
    <t>Rafael Ibán {Segundo Marcos} and Verónica {López Fernández} and María Teresa {Daza González} and Jessica Phillips-Silver</t>
  </si>
  <si>
    <t>Promoting children’s creative thinking through reading and writing in a cooperative learning classroom</t>
  </si>
  <si>
    <t>The objectives of the present study were to investigate whether students' creative thinking can be enhanced through a structured program of reading and writing activities in the context of a cooperative learning classroom, and to test for a possible correlation between improvements in creative thinking and improvements in academic performance. Sixty fifth-grade students from a primary school in the south of Spain participated over two months: half received reading and writing activities in a cooperative learning classroom (experimental group, n=30), and half received the standard fifth-grade reading and writing program (control group, n=30). Creative thinking was assessed through a divergent thinking task (CREA Test; Corbalán et al., 2003), and Grade Point Average (GPA) was used as index of academic achievement. The results revealed a significant increase in creativity scores in the experimental group as compared with the control, and a moderate positive correlation between creative thinking and academic achievement. The present findings are consistent with the idea that creative thinking (divergent thinking) can be enhanced with reading and writing activities implemented through cooperative learning in school-age children.</t>
  </si>
  <si>
    <t>Creative thinking, Divergent thinking, Cooperative learning, Academic achievement, Literacy</t>
  </si>
  <si>
    <t>https://www.sciencedirect.com/science/article/pii/S187118711930166X</t>
  </si>
  <si>
    <t>https://doi.org/10.1016/j.tsc.2020.100663</t>
  </si>
  <si>
    <t>qin2022101427</t>
  </si>
  <si>
    <t>Feiwei Qin and Shi Qiu and Shuming Gao and Jing Bai</t>
  </si>
  <si>
    <t>3D CAD model retrieval based on sketch and unsupervised variational autoencoder</t>
  </si>
  <si>
    <t>How to quickly, accurately retrieve and effectively reuse 3D CAD models that conform to user’s design intention has become an urgent problem in product design. However, there are several problems with the existing retrieval methods, like not being fast, or accurate, or hard to use. Hence it is difficult to meet the actual needs of the industry. In this paper, we propose a 3D CAD model retrieval approach that considers the speed, accuracy and ease of use at the same time, based on sketches and unsupervised learning. Firstly, the loop is used as the fundamental element of sketch/view, and automatic structural semantics capture algorithms are proposed to extract and construct attributed loop relation tree; Secondly, the recursive neural network based deep variational autoencoders is constructed and optimized to transform arbitrary shapes and sizes of loop relation tree into fixed length descriptor; Finally, based on the fixed length vector descriptor, the sketches and views of 3D CAD models are embedded into the same target feature space, and k-nearest neighbors algorithm is adopted to conduct fast CAD model matching on the feature space. In this manner, a prototype 3D CAD model retrieval system is developed. Experiments on the dataset containing about two thousand 3D CAD models validate the feasibility and effectiveness of the proposed approach.</t>
  </si>
  <si>
    <t>Model retrieval, Structural semantics, Sketch, Unsupervised learning, Deep learning</t>
  </si>
  <si>
    <t>https://www.sciencedirect.com/science/article/pii/S1474034621001798</t>
  </si>
  <si>
    <t>https://doi.org/10.1016/j.aei.2021.101427</t>
  </si>
  <si>
    <t>delgosha2022102236</t>
  </si>
  <si>
    <t>Mohammad Soltani Delgosha and Nastaran Hajiheydari and Mojtaba Talafidaryani</t>
  </si>
  <si>
    <t>Discovering IoT implications in business and management: A computational thematic analysis</t>
  </si>
  <si>
    <t>IoT as a disruptive technology is contributing toward ground-breaking experiences in contemporary enterprises and in our daily life. Rapidly changing business environment and phenomenally evolving technology enhancement necessitate a robust understanding of IoT implications from business and management perspective. The current study benefits from an explanatory sequential mixed-method approach to represent and interpret the inductive topical framework of IoT literature in business and management with emphasis on business model. Bayesian statistical topic model called latent Dirichlet allocation is employed to conduct a comprehensive analysis of 347 related scholarly articles to reveal the topical composition of related research. Further, we followed a thematic analysis for interpreting the extracted topics and gaining in-depth qualitative insights. Theoretical implications with emphasizing on research agenda for future study avenues and managerial implications based on influential themes are provided.</t>
  </si>
  <si>
    <t>Internet of things, Topic modelling, Business model, Thematic analysis, Business and management, Future research</t>
  </si>
  <si>
    <t>https://www.sciencedirect.com/science/article/pii/S0166497221000171</t>
  </si>
  <si>
    <t>https://doi.org/10.1016/j.technovation.2021.102236</t>
  </si>
  <si>
    <t>russo2021117695</t>
  </si>
  <si>
    <t>Stefania Russo and Michael D. Besmer and Frank Blumensaat and Damien Bouffard and Andy Disch and Frederik Hammes and Angelika Hess and Moritz Lürig and Blake Matthews and Camille Minaudo and Eberhard Morgenroth and Viet Tran-Khac and Kris Villez</t>
  </si>
  <si>
    <t>The value of human data annotation for machine learning based anomaly detection in environmental systems</t>
  </si>
  <si>
    <t>Anomaly detection is the process of identifying unexpected data samples in datasets. Automated anomaly detection is either performed using supervised machine learning models, which require a labelled dataset for their calibration, or unsupervised models, which do not require labels. While academic research has produced a vast array of tools and machine learning models for automated anomaly detection, the research community focused on environmental systems still lacks a comparative analysis that is simultaneously comprehensive, objective, and systematic. This knowledge gap is addressed for the first time in this study, where 15 different supervised and unsupervised anomaly detection models are evaluated on 5 different environmental datasets from engineered and natural aquatic systems. To this end, anomaly detection performance, labelling efforts, as well as the impact of model and algorithm tuning are taken into account. As a result, our analysis reveals the relative strengths and weaknesses of the different approaches in an objective manner without bias for any particular paradigm in machine learning. Most importantly, our results show that expert-based data annotation is extremely valuable for anomaly detection based on machine learning.</t>
  </si>
  <si>
    <t>Machine learning, Anomaly detection, Environmental systems, Labels</t>
  </si>
  <si>
    <t>0043-1354</t>
  </si>
  <si>
    <t>https://www.sciencedirect.com/science/article/pii/S0043135421008897</t>
  </si>
  <si>
    <t>https://doi.org/10.1016/j.watres.2021.117695</t>
  </si>
  <si>
    <t>boveiri2020106767</t>
  </si>
  <si>
    <t>Hamid Reza Boveiri and Raouf Khayami and Reza Javidan and Alireza Mehdizadeh</t>
  </si>
  <si>
    <t>Medical image registration using deep neural networks: A comprehensive review</t>
  </si>
  <si>
    <t>Image-guided interventions are saving the lives of a large number of patients where the image registration should indeed be considered as the most complex and complicated issue to be tackled. On the other hand, a huge progress in the field of machine learning has recently made by the possibility of implementing deep neural networks on the contemporary many-core GPUs. It has opened up a promising window to challenge with many medical applications in more efficient and effective ways, where the registration is not an exception. In this paper, a comprehensive review on the state-of-the-art literature known as medical image registration using deep neural networks is presented. The review is systematic and encompasses all the related works previously published in the field. Key concepts, statistical analysis from different points of view, confining challenges, novelties and main contributions, key-enabling techniques, future directions, and prospective trends all are discussed and surveyed in details in this comprehensive review. This review allows a deep understanding and insight for the readers active in the field who are investigating the state-of-the-art and seeking to contribute the future literature.</t>
  </si>
  <si>
    <t>Convolutional neural network (CNN), Deep learning, Deep reinforcement learning, Deformable registration, Generative adversarial network (GAN), Image-guided intervention, Medical image registration, One-shot registration, Precision medicine, Stacked auto-encoders (SAEs)</t>
  </si>
  <si>
    <t>https://www.sciencedirect.com/science/article/pii/S0045790620306224</t>
  </si>
  <si>
    <t>https://doi.org/10.1016/j.compeleceng.2020.106767</t>
  </si>
  <si>
    <t>li2021171</t>
  </si>
  <si>
    <t>Yue Li and Hongxia Wang and Mauro Barni</t>
  </si>
  <si>
    <t>A survey of Deep Neural Network watermarking techniques</t>
  </si>
  <si>
    <t>Protecting the Intellectual Property Rights (IPR) associated to Deep Neural Networks (DNNs) is a pressing need pushed by the high costs required to train such networks and by the importance that DNNs are gaining in our society. Following its use for Multimedia (MM) IPR protection, digital watermarking has recently been considered as a mean to protect the IPR of DNNs. While DNN watermarking inherits some basic concepts and methods from MM watermarking, there are significant differences between the two application areas, thus calling for the adaptation of media watermarking techniques to the DNN scenario and the development of completely new methods. In this paper, we overview the most recent advances in DNN watermarking, by paying attention to cast them into the bulk of watermarking theory developed during the last two decades, while at the same time highlighting the new challenges and opportunities characterising DNN watermarking. Rather than trying to present a comprehensive description of all the methods proposed so far, we introduce a new taxonomy of DNN watermarking and present a few exemplary methods belonging to each class. We hope that this paper will inspire new research in this exciting area and will help researchers to focus on the most innovative and challenging problems in the field.</t>
  </si>
  <si>
    <t>Intellectual property protection, Deep Neural Networks, Watermarking, White box vs black box watermarking, Watermarking and DNN backdoors</t>
  </si>
  <si>
    <t>https://www.sciencedirect.com/science/article/pii/S092523122101095X</t>
  </si>
  <si>
    <t>https://doi.org/10.1016/j.neucom.2021.07.051</t>
  </si>
  <si>
    <t>lykousas2021114808</t>
  </si>
  <si>
    <t>Nikolaos Lykousas and Constantinos Patsakis</t>
  </si>
  <si>
    <t>Large-scale analysis of grooming in modern social networks</t>
  </si>
  <si>
    <t>Social networks are evolving to engage their users more by providing them with more functionalities. One of the most attracting ones is streaming. Users may broadcast part of their daily lives to thousands of others world-wide and interact with them in real-time. Unfortunately, this feature is reportedly exploited for grooming. In this work, we provide the first in-depth analysis of this problem for social live streaming services. More precisely, using a dataset that we collected, we identify predatory behaviours and grooming on chats that bypassed the moderation mechanisms of the LiveMe, the service under investigation. Beyond the traditional text approaches, we also investigate the relevance of emojis in this context, as well as the user interactions through the gift mechanisms of LiveMe. Finally, our analysis indicates the possibility of grooming towards minors, showing the extent of the problem in such platforms.</t>
  </si>
  <si>
    <t>Online grooming, Social networks, LDA, Text analysis, Emoji</t>
  </si>
  <si>
    <t>https://www.sciencedirect.com/science/article/pii/S0957417421002499</t>
  </si>
  <si>
    <t>https://doi.org/10.1016/j.eswa.2021.114808</t>
  </si>
  <si>
    <t>trappey2021120511</t>
  </si>
  <si>
    <t>Amy Trappey and Charles V. Trappey and Alex Hsieh</t>
  </si>
  <si>
    <t>An intelligent patent recommender adopting machine learning approach for natural language processing: A case study for smart machinery technology mining</t>
  </si>
  <si>
    <t>Recommendation systems are widely applied in many fields, such as online customized product searches and customer-centric advertisements. This research develops the methodology for a patent recommender to discover semantically relevant patents for further technology mining and trend analysis. The proposed recommender adopts machine learning (ML) algorithms for natural language processing (NLP) to represent patent documents in vector space and to enable semantic analyses of the patent documents. The ML approach of neural network (NN) language models, trained by domain patent documents (text) as a training set, convert patent documents into vectors and, thus, can identify semantically similar patents using document similarity measures. In particular, the proposed recommender is deployed to in-depth case studies for advanced patent recommendations. The case domain of smart machinery is used to better enable smart manufacturing by incorporating innovative technologies, such as intelligent sensors, intelligent controllers, and intelligent decision making. The research uses six sub-domains in smart machinery technologies as the case studies to verify the superior accuracy and efficacy of the recommender system and methodologies.</t>
  </si>
  <si>
    <t>Natural language processing, Patent recommendation, Word embedding, Technology mining and trend analysis</t>
  </si>
  <si>
    <t>https://www.sciencedirect.com/science/article/pii/S0040162520313378</t>
  </si>
  <si>
    <t>https://doi.org/10.1016/j.techfore.2020.120511</t>
  </si>
  <si>
    <t>puteaux2021103085</t>
  </si>
  <si>
    <t>Pauline Puteaux and SimYing Ong and KokSheik Wong and William Puech</t>
  </si>
  <si>
    <t>A survey of reversible data hiding in encrypted images – The first 12 years</t>
  </si>
  <si>
    <t>In the last few years, with the increasing popularity of cloud computing and the availability of mobile smart devices as well as ubiquitous network connections, more and more users are uploading their personal data to remote servers. However, this can lead to significant security breaches, where confidentiality, integrity and authentication are constantly threatened. To overcome these multiple problems, multimedia data must be secured, for example by means of encryption before transmission and storage. In this survey, we look into the issues involved in handling encrypted multimedia data, and more specifically we focus on reversible data hiding in encrypted images (RDHEI). The aim of this survey is to present the birth and evolution of RDHEI methods over the last 12 years. We first highlight different classes and characteristics of RDHEI, then describe representative RDHEI methods. A comparison table is presented to summarize the key features and achievements of each representative RDHEI method considered in this survey. Finally, we share the future outlook of emerging applications and open research topics relevant to RDHEI for the next 12 years and beyond.</t>
  </si>
  <si>
    <t>Multimedia security, Image encryption, Data hiding, Signal processing in the encrypted domain</t>
  </si>
  <si>
    <t>https://www.sciencedirect.com/science/article/pii/S104732032100050X</t>
  </si>
  <si>
    <t>https://doi.org/10.1016/j.jvcir.2021.103085</t>
  </si>
  <si>
    <t>le202010378</t>
  </si>
  <si>
    <t>Tuan Le and Robin Winter and Frank Noé and Djork-Arné Clevert</t>
  </si>
  <si>
    <t>Neuraldecipher – reverse-engineering extended-connectivity fingerprints (ECFPs) to their molecular structures††Electronic supplementary information (ESI) available: Detailed information regarding the model architectures and computation time, degeneracy analysis for the ECFPs as well as the information loss due to hash collision. See DOI: 10.1039/d0sc03115a</t>
  </si>
  <si>
    <t>ABSTRACT Protecting molecular structures from disclosure against external parties is of great relevance for industrial and private associations, such as pharmaceutical companies. Within the framework of external collaborations, it is common to exchange datasets by encoding the molecular structures into descriptors. Molecular fingerprints such as the extended-connectivity fingerprints (ECFPs) are frequently used for such an exchange, because they typically perform well on quantitative structure–activity relationship tasks. ECFPs are often considered to be non-invertible due to the way they are computed. In this paper, we present a fast reverse-engineering method to deduce the molecular structure given revealed ECFPs. Our method includes the Neuraldecipher, a neural network model that predicts a compact vector representation of compounds, given ECFPs. We then utilize another pre-trained model to retrieve the molecular structure as SMILES representation. We demonstrate that our method is able to reconstruct molecular structures to some extent, and improves, when ECFPs with larger fingerprint sizes are revealed. For example, given ECFP count vectors of length 4096, we are able to correctly deduce up to 69% of molecular structures on a validation set (112 K unique samples) with our method.</t>
  </si>
  <si>
    <t>https://www.sciencedirect.com/science/article/pii/S2041652023028882</t>
  </si>
  <si>
    <t>https://doi.org/10.1039/d0sc03115a</t>
  </si>
  <si>
    <t>sengupta20202017</t>
  </si>
  <si>
    <t>Partho P. Sengupta and Sirish Shrestha and Béatrice Berthon and Emmanuel Messas and Erwan Donal and Geoffrey H. Tison and James K. Min and Jan D’hooge and Jens-Uwe Voigt and Joel Dudley and Johan W. Verjans and Khader Shameer and Kipp Johnson and Lasse Lovstakken and Mahdi Tabassian and Marco Piccirilli and Mathieu Pernot and Naveena Yanamala and Nicolas Duchateau and Nobuyuki Kagiyama and Olivier Bernard and Piotr Slomka and Rahul Deo and Rima Arnaout</t>
  </si>
  <si>
    <t>Proposed Requirements for Cardiovascular Imaging-Related Machine Learning Evaluation (PRIME): A Checklist: Reviewed by the American College of Cardiology Healthcare Innovation Council</t>
  </si>
  <si>
    <t>Machine learning (ML) has been increasingly used within cardiology, particularly in the domain of cardiovascular imaging. Due to the inherent complexity and flexibility of ML algorithms, inconsistencies in the model performance and interpretation may occur. Several review articles have been recently published that introduce the fundamental principles and clinical application of ML for cardiologists. This paper builds on these introductory principles and outlines a more comprehensive list of crucial responsibilities that need to be completed when developing ML models. This paper aims to serve as a scientific foundation to aid investigators, data scientists, authors, editors, and reviewers involved in machine learning research with the intent of uniform reporting of ML investigations. An independent multidisciplinary panel of ML experts, clinicians, and statisticians worked together to review the theoretical rationale underlying 7 sets of requirements that may reduce algorithmic errors and biases. Finally, the paper summarizes a list of reporting items as an itemized checklist that highlights steps for ensuring correct application of ML models and the consistent reporting of model specifications and results. It is expected that the rapid pace of research and development and the increased availability of real-world evidence may require periodic updates to the checklist.</t>
  </si>
  <si>
    <t>artificial intelligence, cardiovascular imaging, checklist, digital health, machine learning, reporting guidelines, reproducible research</t>
  </si>
  <si>
    <t>https://www.sciencedirect.com/science/article/pii/S1936878X20306367</t>
  </si>
  <si>
    <t>https://doi.org/10.1016/j.jcmg.2020.07.015</t>
  </si>
  <si>
    <t>nyamekye2021101040</t>
  </si>
  <si>
    <t>Patricia Nyamekye and Pinja Nieminen and Mohammad Reza Bilesan and Eveliina Repo and Heidi Piili and Antti Salminen</t>
  </si>
  <si>
    <t>Prospects for laser based powder bed fusion in the manufacturing of metal electrodes: A review</t>
  </si>
  <si>
    <t>Additive manufacturing, (AM), includes seven subcategories that can directly manufacture components structures from a computer-designed model layer by layer. Laser-based powder bed fusion (L-PBF) is one of type of the subcategories of AM. L-PBF is a fast and cost-efficient production method that offers the advantages of being implementable with a diverse range of raw materials, possessing a high level of freedom in customization, and producing less waste. L-PBF can potentially enable the production of hierarchically complex shaped electrochemical separation units. This study examines the use of L-PBF for the fabrication of metal electrodes for electrochemical processes. The aim is to address a literature gap by presenting a state-of-the-art review of L-PBF electrodes used in electrochemical cells. The study investigates existing research on electrochemistry and identifies potential benefits from use of L-PBF metal electrodes. Electrochemical reactors in industry require electrodes with a large electrode/electrolyte interface that can hold electrolytes efficiently and reduce the diffusion path of electrons and ions on the active surface of electrode. Meeting these demands require electrodes with specific characteristics such as high surface area and improved mass transport. This review shows that L-PBF can manufacture optimized electrodes satisfying the requirements for electrochemical cells in industrial applications</t>
  </si>
  <si>
    <t>Electrochemical process, Electrode, Flow optimization, Gold recovery, Laser powder bed fusion</t>
  </si>
  <si>
    <t>https://www.sciencedirect.com/science/article/pii/S2352940721001050</t>
  </si>
  <si>
    <t>https://doi.org/10.1016/j.apmt.2021.101040</t>
  </si>
  <si>
    <t>griffiths2020401</t>
  </si>
  <si>
    <t>Timothy D. Griffiths and Meher Lad and Sukhbinder Kumar and Emma Holmes and Bob McMurray and Eleanor A. Maguire and Alexander J. Billig and William Sedley</t>
  </si>
  <si>
    <t>How Can Hearing Loss Cause Dementia?</t>
  </si>
  <si>
    <t>Summary Epidemiological studies identify midlife hearing loss as an independent risk factor for dementia, estimated to account for 9% of cases. We evaluate candidate brain bases for this relationship. These bases include a common pathology affecting the ascending auditory pathway and multimodal cortex, depletion of cognitive reserve due to an impoverished listening environment, and the occupation of cognitive resources when listening in difficult conditions. We also put forward an alternate mechanism, drawing on new insights into the role of the medial temporal lobe in auditory cognition. In particular, we consider how aberrant activity in the service of auditory pattern analysis, working memory, and object processing may interact with dementia pathology in people with hearing loss. We highlight how the effect of hearing interventions on dementia depends on the specific mechanism and suggest avenues for work at the molecular, neuronal, and systems levels to pin this down.</t>
  </si>
  <si>
    <t>dementia, hearing loss, medial temporal lobe, Alzheimer disease, auditory cognition</t>
  </si>
  <si>
    <t>https://www.sciencedirect.com/science/article/pii/S0896627320306103</t>
  </si>
  <si>
    <t>https://doi.org/10.1016/j.neuron.2020.08.003</t>
  </si>
  <si>
    <t>bhatti2020110611</t>
  </si>
  <si>
    <t>Shahzad Sarwar Bhatti and Xiaofeng Gao and Guihai Chen</t>
  </si>
  <si>
    <t>General framework, opportunities and challenges for crowdsourcing techniques: A Comprehensive survey</t>
  </si>
  <si>
    <t>Crowdsourcing, a distributed human problem-solving paradigm is an active research area which has attracted significant attention in the fields of computer science, business, and information systems. Crowdsourcing holds novelty with advantages like open innovation, scalability, and cost-efficiency. Although considerable research work is performed, however, a survey on the crowdsourcing process-technology has not been divulged yet. In this paper, we present a systematic survey of crowdsourcing in focussing emerging techniques and approaches for improving conventional and developing future crowdsourcing systems. We first present a simplified definition of crowdsourcing. Then, we propose a framework based on three major components, synthesize a wide spectrum of existing studies for various dimensions of the framework. According to the framework, we first introduce the initialization step, including task design, task settings, and incentive mechanisms. Next, in the implementation step, we look into task decomposition, crowd and platform selection, and task assignment. In the last step, we discuss different answer aggregation techniques, validation methods and reward tactics, and reputation management. Finally, we identify open issues and suggest possible research directions for the future.</t>
  </si>
  <si>
    <t>Crowdsourcing, Framework, Incentives, Decomposition, Aggregation, Reputation</t>
  </si>
  <si>
    <t>https://www.sciencedirect.com/science/article/pii/S0164121220300893</t>
  </si>
  <si>
    <t>https://doi.org/10.1016/j.jss.2020.110611</t>
  </si>
  <si>
    <t>schmalzle2022</t>
  </si>
  <si>
    <t>Ralf Schmälzle and Shelby Wilcox</t>
  </si>
  <si>
    <t>Harnessing Artificial Intelligence for Health Message Generation: The Folic Acid Message Engine</t>
  </si>
  <si>
    <t>Background Communication campaigns using social media can raise public awareness; however, they are difficult to sustain. A barrier is the need to generate and constantly post novel but on-topic messages, which creates a resource-intensive bottleneck. Objective In this study, we aim to harness the latest advances in artificial intelligence (AI) to build a pilot system that can generate many candidate messages, which could be used for a campaign to suggest novel, on-topic candidate messages. The issue of folic acid, a B-vitamin that helps prevent major birth defects, serves as an example; however, the system can work with other issues that could benefit from higher levels of public awareness. Methods We used the Generative Pretrained Transformer-2 architecture, a machine learning model trained on a large natural language corpus, and fine-tuned it using a data set of autodownloaded tweets about #folicacid. The fine-tuned model was then used as a message engine, that is, to create new messages about this topic. We conducted a web-based study to gauge how human raters evaluate AI-generated tweet messages compared with original, human-crafted messages. Results We found that the Folic Acid Message Engine can easily create several hundreds of new messages that appear natural to humans. Web-based raters evaluated the clarity and quality of a human-curated sample of AI-generated messages as on par with human-generated ones. Overall, these results showed that it is feasible to use such a message engine to suggest messages for web-based campaigns that focus on promoting awareness. Conclusions The message engine can serve as a starting point for more sophisticated AI-guided message creation systems for health communication. Beyond the practical potential of such systems for campaigns in the age of social media, they also hold great scientific potential for the quantitative analysis of message characteristics that promote successful communication. We discuss future developments and obvious ethical challenges that need to be addressed as AI technologies for health persuasion enter the stage.</t>
  </si>
  <si>
    <t>human-centered AI, campaigns, health communication, NLP, health promotion</t>
  </si>
  <si>
    <t>https://www.sciencedirect.com/science/article/pii/S1438887122000905</t>
  </si>
  <si>
    <t>https://doi.org/10.2196/28858</t>
  </si>
  <si>
    <t>hassanaly2021100955</t>
  </si>
  <si>
    <t>Malik Hassanaly and Venkat Raman</t>
  </si>
  <si>
    <t>Classification and computation of extreme events in turbulent combustion</t>
  </si>
  <si>
    <t>In the design of practical combustion systems, ensuring safety and reliability is an important requirement. For instance, reliably avoiding lean blowout, flame flashback or inlet unstart is critical for ensuring safe operation. Currently, the science of predicting such events is based on prior experience, limited modeling or diagnostic tools and purely statistical approaches. Even though computational and experimental tools for studying combustion devices have vastly advanced in the last three decades, the analysis of such failure events has not been pursued widely. While the use of data for model development and calibration is being widely accepted, the extension to failure events introduces numerous challenges. In particular, the focus here is on so-called data-poor problems, where the cost of generating data is extremely high and is not easily amenable to existing computational and experimental approaches. Data-poor problems are particularly relevant when related to extreme events (also called anomalous events) that can lead to catastrophic failure of the system. It is argued that transient events that describe such failure can have different causal mechanisms. To develop the scientific inference process, a classification of such problems is used to determine specific modeling paths as well as computational tools needed. Research opportunities in the emerging field of extreme event prediction are highlighted in order to identify critical and immediate needs.</t>
  </si>
  <si>
    <t>Data-poor problems, Extreme events, Rare events</t>
  </si>
  <si>
    <t>https://www.sciencedirect.com/science/article/pii/S0360128521000538</t>
  </si>
  <si>
    <t>https://doi.org/10.1016/j.pecs.2021.100955</t>
  </si>
  <si>
    <t>sony2021111347</t>
  </si>
  <si>
    <t>Sandeep Sony and Kyle Dunphy and Ayan Sadhu and Miriam Capretz</t>
  </si>
  <si>
    <t>A systematic review of convolutional neural network-based structural condition assessment techniques</t>
  </si>
  <si>
    <t>With recent advances in non-contact sensing technology such as cameras, unmanned aerial and ground vehicles, the structural health monitoring (SHM) community has witnessed a prominent growth in deep learning-based condition assessment techniques of structural systems. These deep learning methods rely primarily on convolutional neural networks (CNNs). The CNN networks are trained using a large number of datasets for various types of damage and anomaly detection and post-disaster reconnaissance. The trained networks are then utilized to analyze newer data to detect the type and severity of the damage, enhancing the capabilities of non-contact sensors in developing autonomous SHM systems. In recent years, a broad range of CNN architectures has been developed by researchers to accommodate the extent of lighting and weather conditions, the quality of images, the amount of background and foreground noise, and multiclass damage in the structures. This paper presents a detailed literature review of existing CNN-based techniques in the context of infrastructure monitoring and maintenance. The review is categorized into multiple classes depending on the specific application and development of CNNs applied to data obtained from a wide range of structures. The challenges and limitations of the existing literature are discussed in detail at the end, followed by a brief conclusion on potential future research directions of CNN in structural condition assessment.</t>
  </si>
  <si>
    <t>Structural health monitoring, Artificial intelligence, Deep learning, CNN, Damage detection, Anomaly detection, Structural condition assessment</t>
  </si>
  <si>
    <t>https://www.sciencedirect.com/science/article/pii/S0141029620339481</t>
  </si>
  <si>
    <t>https://doi.org/10.1016/j.engstruct.2020.111347</t>
  </si>
  <si>
    <t>yun2020106636</t>
  </si>
  <si>
    <t>Junghwan Yun and Youngjung Geum</t>
  </si>
  <si>
    <t>Automated classification of patents: A topic modeling approach</t>
  </si>
  <si>
    <t>Due to the rapid increase in technological innovation and corresponding increase in patent applications, automatic patent classification systems are very helpful for both individual inventors and patent attorneys in classifying patents. However, previous studies have neglected the question of what content patents include and how to represent patent content effectively in a structured form to predict the patent class. In response, this study suggests a topic model based on support vector machine (SVM) prediction for automatic patent classification. This study considers two important issues for patent classification: text representation and class prediction. For text representation, we use the topic modeling technique and employ latent Dirichlet allocation (LDA). The result of LDA is then used as the input for the second aspect: class prediction. We use SVM prediction for automatic patent classification. We also suggest potential improvement strategies to enhance the prediction performance of our suggested approach. This study contributes to the field in that it can lead to the automatic classification of patents without the need for any expert judgment during the process.</t>
  </si>
  <si>
    <t>Automatic patent classification, Latent Dirichlet allocation, LDA, Support vector machine, SVM</t>
  </si>
  <si>
    <t>0360-8352</t>
  </si>
  <si>
    <t>https://www.sciencedirect.com/science/article/pii/S0360835220303703</t>
  </si>
  <si>
    <t>https://doi.org/10.1016/j.cie.2020.106636</t>
  </si>
  <si>
    <t>berman2022251</t>
  </si>
  <si>
    <t>Jules J. Berman</t>
  </si>
  <si>
    <t>6 - The classification of life</t>
  </si>
  <si>
    <t>The Classification of All Living Organisms (also known as the Tree of Life and herein called the Classification of Life) is the most comprehensive, the most tested, the oldest, the best curated, and the most prized scientific document ever produced. In production for over two millennia, thousands of scientists have devoted their careers to this singular work. The Classification of Life does not impose order upon the natural world; it encapsulates the existing order and, in so doing, reveals to us the relationships among all forms of life, extant or extinct. Not surprisingly, the Classification of Life has become the touchstone for all the biological sciences, unifying the fields of zoology, botany, microbiology, embryology, anatomy, paleontology, geography, genetics, bioinformatics, and evolution. Nothing that we think we know about biological systems can be validated with any degree of confidence without first asking whether our conclusions are consistent with our current understanding of the Classification of Life. This chapter is devoted to examining the Classification of Life. By simple observations of its classes and their hierarchical relations, we will draw logical inferences, generate new hypotheses, and develop new ways of testing the structure of the Classification of Life.</t>
  </si>
  <si>
    <t>Classification of living organisms, Tree of life, Periodic table of the elements, Phylogeny, Lineage, Apomorphy, Sister class</t>
  </si>
  <si>
    <t>978-0-323-91786-5</t>
  </si>
  <si>
    <t>https://www.sciencedirect.com/science/article/pii/B9780323917865000082</t>
  </si>
  <si>
    <t>https://doi.org/10.1016/B978-0-323-91786-5.00008-2</t>
  </si>
  <si>
    <t>tomaz2020100494</t>
  </si>
  <si>
    <t>Kolar Tomaž and Wattanacharoensil Walanchalee</t>
  </si>
  <si>
    <t>One does not simply … project a destination image within a participatory culture</t>
  </si>
  <si>
    <t>This study examines how internet memes, as an increasingly relevant and conceptually distinctive type of user-generated content (UGC), represent Thailand's destination image and how such representation differs from established destination image sources. For this purpose, participatory culture is first proposed as an alternative conceptual framework, followed by empirical research, which upgrades visual content analysis (VCA) with semiotic analysis. The findings of VCA reveal that memes yield a markedly different representation of Thailand as they introduce an entire cluster of peculiar and controversial themes, which are not depicted on destination marketing organization (DMO) and TripAdvisor photos. Semiotic analysis, in addition, uncovers that memetic representation is evocative and conveys a layer of symbolic notions and alluding connotations. In this manner, findings attest that memes are a semantically rich format and genre of UGC, which expands existing knowledge about destination-image formation and representation on social media. Managerial implications, limitations, and recommendations for future research in this domain are also discussed.</t>
  </si>
  <si>
    <t>Destination image, Internet memes, UGC format, Participatory culture, Online humor, Content analysis, Semiotic analysis</t>
  </si>
  <si>
    <t>https://www.sciencedirect.com/science/article/pii/S2212571X20301165</t>
  </si>
  <si>
    <t>https://doi.org/10.1016/j.jdmm.2020.100494</t>
  </si>
  <si>
    <t>maass2021101909</t>
  </si>
  <si>
    <t>Wolfgang Maass and Veda C. Storey</t>
  </si>
  <si>
    <t>Pairing conceptual modeling with machine learning</t>
  </si>
  <si>
    <t>Both conceptual modeling and machine learning have long been recognized as important areas of research. With the increasing emphasis on digitizing and processing large amounts of data for business and other applications, it would be helpful to consider how these areas of research can complement each other. To understand how they can be paired, we provide an overview of machine learning foundations and development cycle. We then examine how conceptual modeling can be applied to machine learning and propose a framework for incorporating conceptual modeling into data science projects. The framework is illustrated by applying it to a healthcare application. For the inverse pairing, machine learning can impact conceptual modeling through text and rule mining, as well as knowledge graphs. The pairing of conceptual modeling and machine learning in this way should help lay the foundations for future research.</t>
  </si>
  <si>
    <t>Conceptual modeling, Machine learning, Methodologies and tools, Models, Database management, Framework for incorporating conceptual modeling into data science projects, Artificial intelligence</t>
  </si>
  <si>
    <t>https://www.sciencedirect.com/science/article/pii/S0169023X21000367</t>
  </si>
  <si>
    <t>https://doi.org/10.1016/j.datak.2021.101909</t>
  </si>
  <si>
    <t>singh20211835</t>
  </si>
  <si>
    <t>Ajay Vikram Singh and Vaisali Chandrasekar and Poonam Janapareddy and Divya Elsa Mathews and Peter Laux and Andreas Luch and Yin Yang and Beatriz Garcia-Canibano and Shidin Balakrishnan and Julien Abinahed and Abdulla {Al Ansari} and Sarada Prasad Dakua</t>
  </si>
  <si>
    <t>Emerging Application of Nanorobotics and Artificial Intelligence To Cross the BBB: Advances in Design, Controlled Maneuvering, and Targeting of the Barriers</t>
  </si>
  <si>
    <t xml:space="preserve">The blood–brain barrier (BBB) is a prime focus for clinicians to maintain the homeostatic function in health and deliver the theranostics in brain cancer and number of neurological diseases. The structural hierarchy and in situ biochemical signaling of BBB neurovascular unit have been primary targets to recapitulate into the in vitro modules. The microengineered perfusion systems and development in 3D cellular and organoid culture have given a major thrust to BBB research for neuropharmacology. In this review, we focus on revisiting the nanoparticles based bimolecular engineering to enable them to maneuver, control, target, and deliver the theranostic payloads across cellular BBB as nanorobots or nanobots. Subsequently we provide a brief outline of specific case studies addressing the payload delivery in brain tumor and neurological disorders (e.g., Alzheimer’s disease, Parkinson’s disease, multiple sclerosis, etc.). In addition, we also address the opportunities and challenges across the nanorobots’ development and design. Finally, we address how computationally powered machine learning (ML) tools and artificial intelligence (AI) can be partnered with robotics to predict and design the next generation nanorobots to interact and deliver across the BBB without causing damage, toxicity, or malfunctions. The content of this review could be references to multidisciplinary science to clinicians, roboticists, chemists, and bioengineers involved in cutting-edge pharmaceutical design and BBB research. </t>
  </si>
  <si>
    <t>Blood−brain barrier, nanorobots, transcytosis, machine learning and artificial intelligence, bioengineering, nanoparticles</t>
  </si>
  <si>
    <t>1948-7193</t>
  </si>
  <si>
    <t>https://www.sciencedirect.com/science/article/pii/S1948719321000207</t>
  </si>
  <si>
    <t>https://doi.org/10.1021/acschemneuro.1c00087</t>
  </si>
  <si>
    <t>deng2021105634</t>
  </si>
  <si>
    <t>Zhaoxia Deng and Yahong Li</t>
  </si>
  <si>
    <t>Players’ rights to game mods: Towards a more balanced copyright regime</t>
  </si>
  <si>
    <t>In the context of video game, there is a notable convergence between the users and producers of content. There is also a tension between control over created content and innovative uses of that content, which arises from the gap existed between copyright law and the emerging practices of online communities. This paper examines a distinct form of player-contributed content, namely game Mods, through the perspective of social welfare rather than that of content creators. It argues that law is not the only factor affecting copyright owners’ decision-making behavior; social and economic factors also play an essential role. These factors explain why game developers may tolerate or even encourage minor alterations to their works but prohibit total conversion of the Mods. Given that the existing law and terms of service cannot serve as “effective cure” for regulating game Mods, this paper explores the social and economic factors that impact how game corporations address modding, framing these factors in a four-quadrant model according to the relative benefits and harm of Mods to game developers and users/modders. The inconsistency between the letter of the law and its practical application in the modding context suggests a need for law reform. Based on the findings of the above examinations, this paper proposes a two-pronged solution to the modding problem. The first prong concerns the social benefit of game Mods, aiming at changing the copyright regime from being exclusive to non-exclusive, which confers on gamers the legal right to modify video games without permission but obliges them to remunerate the original developers for commercial use of those Mods. The second prong concerns the potential social harm of game Mods and proposes a community-based approach, under which game operators are imposed a common law duty to monitor infringement and to ensure the fair implementation of game developers’ terms of service.</t>
  </si>
  <si>
    <t>Player contributed content, Game mods, Terms of service, Social benefits/harm, Right of modding, Community-based approach</t>
  </si>
  <si>
    <t>https://www.sciencedirect.com/science/article/pii/S0267364921001072</t>
  </si>
  <si>
    <t>https://doi.org/10.1016/j.clsr.2021.105634</t>
  </si>
  <si>
    <t>adel2021102012</t>
  </si>
  <si>
    <t>Michael E. Adel</t>
  </si>
  <si>
    <t>Zipf's law applications in patent landscape analysis</t>
  </si>
  <si>
    <t>New business insights are shown to be extractable from patent landscapes by the mathematical method of discrete Pareto analysis. By applying to patent publication distributions, a method analogous to that proposed by the linguist George Kingsley Zipf, metrics and methods of visualization are introduced which quantify scale, dominance and consolidation of a patent landscape. The key results of the method are illustrated in the Zipf plot of assignee patent publication count versus assignee rank for the lithography patent landscape shown below.</t>
  </si>
  <si>
    <t>Discrete pareto analysis, Patent landscape, Zipf's law, Benchmark, Consolidation, Fragmentation</t>
  </si>
  <si>
    <t>https://www.sciencedirect.com/science/article/pii/S0172219020301034</t>
  </si>
  <si>
    <t>https://doi.org/10.1016/j.wpi.2020.102012</t>
  </si>
  <si>
    <t>alhasan2021101933</t>
  </si>
  <si>
    <t>Mustafa Alhasan and Mohamed Hasaneen</t>
  </si>
  <si>
    <t>Digital imaging, technologies and artificial intelligence applications during COVID-19 pandemic</t>
  </si>
  <si>
    <t>The advancement of technology remained an immersive interest for humankind throughout the past decades. Tech enterprises offered a stream of innovation to address the universal healthcare concerns. The novel coronavirus holds a substantial foothold of planet earth which is combatted by digital interventions across afflicted geographical boundaries and territories. This study aims to explore the trends of modern healthcare technologies and Artificial Intelligence (AI) during COVID-19 crisis, define the concepts and clinical role of AI in the mitigation of COVID-19, investigate and correlate the efficacy of AI-enabled technology in medical imaging during COVID-19 and determine advantages, drawbacks, and challenges of artificial intelligence during COVID-19 pandemic. The paper applied systematic review approach using a deliberated research protocol and Preferred Reporting Items for Systematic Reviews and Meta-Analyses (PRISMA) flow chart. Digital technologies can coordinate COVID-19 responses in a cascade fashion that extends from the clinical care facility to the exterior of the pending viral epicenter. With cases of healthcare robotics, aerial drones, and the internet of things as evidentiary examples. PCR tests and medical imaging are the frontier diagnostics of COVID-19. Computed tomography helped to correct the accuracy variation of PCR tests at a clinical sensitivity of 98 %. Artificial intelligence can enable autonomous COVID-19 responses using techniques like machine learning. Technology could be an endless system of innovation and opportunities when sourced effectively. Scientists can utilize technology to resolve global concerns challenging the history of tangible possibility. Digital interventions have enhanced the responses to COVID-19, magnified the role of medical imaging amid the COVID-19 crisis and have exposed healthcare professionals to the opportunity of contactless care.</t>
  </si>
  <si>
    <t>Healthcare, Digital technologies, Artificial intelligence, Machine learning, COVID-19, Medical imaging</t>
  </si>
  <si>
    <t>https://www.sciencedirect.com/science/article/pii/S0895611121000823</t>
  </si>
  <si>
    <t>https://doi.org/10.1016/j.compmedimag.2021.101933</t>
  </si>
  <si>
    <t>rodriguezbarroso2020270</t>
  </si>
  <si>
    <t>Nuria Rodríguez-Barroso and Goran Stipcich and Daniel Jiménez-López and José Antonio Ruiz-Millán and Eugenio Martínez-Cámara and Gerardo González-Seco and M. Victoria Luzón and Miguel Angel Veganzones and Francisco Herrera</t>
  </si>
  <si>
    <t>Federated Learning and Differential Privacy: Software tools analysis, the Sherpa.ai FL framework and methodological guidelines for preserving data privacy</t>
  </si>
  <si>
    <t>The high demand of artificial intelligence services at the edges that also preserve data privacy has pushed the research on novel machine learning paradigms that fit these requirements. Federated learning has the ambition to protect data privacy through distributed learning methods that keep the data in its storage silos. Likewise, differential privacy attains to improve the protection of data privacy by measuring the privacy loss in the communication among the elements of federated learning. The prospective matching of federated learning and differential privacy to the challenges of data privacy protection has caused the release of several software tools that support their functionalities, but they lack a unified vision of these techniques, and a methodological workflow that supports their usage. Hence, we present the Sherpa.ai Federated Learning framework that is built upon a holistic view of federated learning and differential privacy. It results from both the study of how to adapt the machine learning paradigm to federated learning, and the definition of methodological guidelines for developing artificial intelligence services based on federated learning and differential privacy. We show how to follow the methodological guidelines with the Sherpa.ai Federated Learning framework by means of a classification and a regression use cases.</t>
  </si>
  <si>
    <t>Federated learning, Differential privacy, Software framework,  Federated Learning framework</t>
  </si>
  <si>
    <t>https://www.sciencedirect.com/science/article/pii/S1566253520303213</t>
  </si>
  <si>
    <t>https://doi.org/10.1016/j.inffus.2020.07.009</t>
  </si>
  <si>
    <t>ameer20223220</t>
  </si>
  <si>
    <t>Muhammad Ameer and Mohammed Dahane</t>
  </si>
  <si>
    <t>From automation toward integration of process planning: a state-of-the-art review</t>
  </si>
  <si>
    <t>The two main objective functions for designing the manufacturing system are, improving the manufacturing system's productivity and production quality. Process planning is an integral part of manufacturing system design. In this work, the study of process plan evolution over the period has been reviewed, keeping in mind the design objectives. Based on the technological advancements, the process plan evolution has been classified into two periods. The first evolution relates to automation, in which efforts are made to automate the manual activities of conventional process plans, which leads to the development of Computer-Aided Process Planning (CAPP). As long as the systems are deterministic with fixed structures and capabilities, CAPP is a good solution. Due to the uncertainty in the market for product demand, the new manufacturing systems are becoming more and more dynamic to handle the product variety demand. In that case, just automation is not enough to achieve the objective functions of system design. Designers have to consider the integration of the manufacturing system life cycle. So the second evolution of the process plan relates to, the consideration of performance indicators defined due to the system integration. For the second evolution, the literature review of the reconfigurable process plan (RPP) is performed considering both automation and integration of the system.</t>
  </si>
  <si>
    <t>Computer-aided process plan (CAPP), Reconfigurable process planning (RPP), Manufacturing system design, performance indicators</t>
  </si>
  <si>
    <t>https://www.sciencedirect.com/science/article/pii/S2405896322021590</t>
  </si>
  <si>
    <t>https://doi.org/10.1016/j.ifacol.2022.10.145</t>
  </si>
  <si>
    <t>elkassas2021113679</t>
  </si>
  <si>
    <t>Wafaa S. El-Kassas and Cherif R. Salama and Ahmed A. Rafea and Hoda K. Mohamed</t>
  </si>
  <si>
    <t>Automatic text summarization: A comprehensive survey</t>
  </si>
  <si>
    <t>Automatic Text Summarization (ATS) is becoming much more important because of the huge amount of textual content that grows exponentially on the Internet and the various archives of news articles, scientific papers, legal documents, etc. Manual text summarization consumes a lot of time, effort, cost, and even becomes impractical with the gigantic amount of textual content. Researchers have been trying to improve ATS techniques since the 1950s. ATS approaches are either extractive, abstractive, or hybrid. The extractive approach selects the most important sentences in the input document(s) then concatenates them to form the summary. The abstractive approach represents the input document(s) in an intermediate representation then generates the summary with sentences that are different than the original sentences. The hybrid approach combines both the extractive and abstractive approaches. Despite all the proposed methods, the generated summaries are still far away from the human-generated summaries. Most researches focus on the extractive approach. It is required to focus more on the abstractive and hybrid approaches. This research provides a comprehensive survey for the researchers by presenting the different aspects of ATS: approaches, methods, building blocks, techniques, datasets, evaluation methods, and future research directions.</t>
  </si>
  <si>
    <t>Automatic text summarization, Text summarization approaches, Text summarization techniques, Text summarization evaluation</t>
  </si>
  <si>
    <t>https://www.sciencedirect.com/science/article/pii/S0957417420305030</t>
  </si>
  <si>
    <t>https://doi.org/10.1016/j.eswa.2020.113679</t>
  </si>
  <si>
    <t>lin2020266</t>
  </si>
  <si>
    <t>Zhongqi Lin and Jingdun Jia and Wanlin Gao and Feng Huang</t>
  </si>
  <si>
    <t>A novel quadruple generative adversarial network for semi-supervised categorization of low-resolution images</t>
  </si>
  <si>
    <t>In order to make utilization of unlabeled low-resolution (LR) images to shape discriminative models, we present quadruple generative adversarial network (Q-GAN), a game-theoretical framework for implementing semi-supervised categorization of LR images. It can realize photo-realistic image super-resolution (SR) and semi-supervised pattern recognition simultaneously. We consider our pipeline as a four-player optimization-based formulation, which consists of four vital components, i.e., a refiner for image SR and generation, a discriminator for identifying high-resolution (HR) samples and another for identifying true (original) samples, a classifier for label prediction. The refiner and two discriminators characterize the conditional distributions between images and labels, whilst the classifier solely focuses on predicting real image-label pairs. We select those high-quality super-solved images with ground-truth labels for data supplement. We customize the global optimization objective function as well as the training procedure to ensure model approximates the posterior distribution of latent variables given true data in a semi-supervised manner. Experimental results demonstrate that Q-GAN can simultaneously (1) deliver the promising categorization performance among state-of-the-arts, i.e., validation accuracy achieves 92.18% and testing accuracy achieves 90.63%, and (2) recover fine-grained textures with high peak signal-to-noise ratios (PNSRs) and structural similarities (SSIMs) from heavily downsampled testing images of hand-crafted dataset and public benchmarks.</t>
  </si>
  <si>
    <t>Generative adversarial networks, Image super-resolution, Image categorization, Semi-supervised learning, Deep learning</t>
  </si>
  <si>
    <t>https://www.sciencedirect.com/science/article/pii/S0925231220308857</t>
  </si>
  <si>
    <t>https://doi.org/10.1016/j.neucom.2020.05.050</t>
  </si>
  <si>
    <t>kanger2022102447</t>
  </si>
  <si>
    <t>Laur Kanger and Peeter Tinits and Anna-Kati Pahker and Kati Orru and Amaresh Kumar Tiwari and Silver Sillak and Artjoms Šeļa and Kristiina Vaik</t>
  </si>
  <si>
    <t>Deep Transitions: Towards a comprehensive framework for mapping major continuities and ruptures in industrial modernity</t>
  </si>
  <si>
    <t>The world is confronted by a socio-ecological emergency, requiring rapid and deep decarbonization of a broad range of socio-technical systems. A recent Deep Transitions framework argues that this fundamentally unsustainable trajectory has been generated by the co-evolutionary dynamics of multiple systems during the last 250 years. Altering this direction requires transformation in industrial modernity – a set of most fundamental ideas, institutions, and practices characterizing every industrial society to date. Although the proponents of the framework suggest that this shift has been unfolding since the 1960s, no attempts have been made to operationalize the concept of industrial modernity and to assess this claim. This paper develops a comprehensive multi-dimensional and multi-domain approach for the measurement of industrial modernity. As such it seeks to provide empirical evidence of long-term continuities and emerging ruptures in the dominant ideas, institutions, and practices of industrial societies along the domains of environment and technology. Using a methodologically novel approach where the text mining of newspapers is combined with data from various databases the paper provides results from three countries – Australia, Germany, Soviet Union/Russia – between 1900 and 2020. Despite considerable country-level differences the results show shifts in public environmental discourse from the 1960s, followed by institutional changes from the 1980s but with only a modest change in practices. We also observe some change in the direction of innovative activities and their regulation coupled with a resurgent optimism in technology-environment discourse. The findings tentatively suggest that industrial modernity might be in the process of hollowing out along ideational and institutional dimensions in the environmental domain but less so in the domain of technology and innovation.</t>
  </si>
  <si>
    <t>Deep Transitions, Industrial modernity, Ideas, Institutions, Practices</t>
  </si>
  <si>
    <t>https://www.sciencedirect.com/science/article/pii/S0959378021002260</t>
  </si>
  <si>
    <t>https://doi.org/10.1016/j.gloenvcha.2021.102447</t>
  </si>
  <si>
    <t>echeverria2021111037</t>
  </si>
  <si>
    <t>Jorge Echeverría and Jaime Font and Francisca Pérez and Carlos Cetina</t>
  </si>
  <si>
    <t>Comparison of search strategies for feature location in software models</t>
  </si>
  <si>
    <t>Search-based model-driven engineering is the application of search-based techniques to specific problems that are related to software engineering that is driven using software models. In this work, we make use of measures from the literature to report feature location problems in models (size and volume of the model and density, multiplicity, and dispersion of the feature being located) and a set of search strategies (random search, iterated local search, hill climbing, an evolutionary algorithm, and a hybrid between an evolutionary algorithm and hill climbing). The goal is to analyze of the impact of different values that are used to describe the feature location problems and the performance obtained by the different search strategies. We apply the search strategies to 1895 feature location problems that are obtained from 40 industrial software product lines. This work shows that: 1) the best results overall are obtained by a hybrid between evolutionary algorithm and hill climbing; 2) the size of the search space has the greatest impact on the results obtained by the search strategies; and 3) the impact of each of the measures is not the same in the five search strategies. This work highlights the use of the search strategy that produces the best results. In addition, we provide recommendations on when to use each search strategy.</t>
  </si>
  <si>
    <t>Feature location in models, Search strategies</t>
  </si>
  <si>
    <t>https://www.sciencedirect.com/science/article/pii/S0164121221001345</t>
  </si>
  <si>
    <t>https://doi.org/10.1016/j.jss.2021.111037</t>
  </si>
  <si>
    <t>preman2020121</t>
  </si>
  <si>
    <t>Namitha K. Preman and Rashmi R. Barki and Anjali Vijayan and Sandesh G. Sanjeeva and Renjith P. Johnson</t>
  </si>
  <si>
    <t>Recent developments in stimuli-responsive polymer nanogels for drug delivery and diagnostics: A review</t>
  </si>
  <si>
    <t>Polymer nanogels (NGs) are water-swellable, cross-linked 3D network structures with size typically range from 1 to 1000 nm. Especially, biocompatible and “smart” NGs engineered from stimuli-responsive polymers are attractive because of its capability to respond the endogenous biological triggers of pH, bioreduction, biomolecule recognition, as well as the exogenous stimuli-triggers like temperature and light. Importantly, on exposing to these physical or biochemical signals, the responsive NGs can be utilized for therapeutic delivery and diagonostic applications. In the past decade, substantial developments were achieved in the development of “smart” NGs for theranostic and diagnostic applications such as intracellular delivery of drug and nucleic acids, photodynamic/photothermal therapy, bioimaging and sensing. Herein, we exclusively review the recent exciting developments in synthetic methods as well as biomedical applications of successfully employed “smart” NGs which can respond to a single, dual or multiple stimulus- responsive triggers. The prospects in the application of the stimuli-responsive and multifunctional NGs also will be addressed in this review.</t>
  </si>
  <si>
    <t>Polymer nanogel, Stimuli-responsiveness, Nanomedicine, Drug delivery, Gene delivery, Imaging</t>
  </si>
  <si>
    <t>0939-6411</t>
  </si>
  <si>
    <t>https://www.sciencedirect.com/science/article/pii/S093964112030309X</t>
  </si>
  <si>
    <t>https://doi.org/10.1016/j.ejpb.2020.10.009</t>
  </si>
  <si>
    <t>yang2021107548</t>
  </si>
  <si>
    <t>Bin Yang</t>
  </si>
  <si>
    <t>Perceptual similarity measurement based on generative adversarial neural networks in graphics design</t>
  </si>
  <si>
    <t>Measuring the similarity between images is of paramount importance in computer vision. However, the commonly used pixelwise similarity metrics do not match well with perceptual similarity. The purpose of this paper is to propose a visual similarity measurement method, which can be effectively used for plagiarism detection in graphic design. Plagiarism detection of designs refers to the identification and determination of major similarities. It is difficult to carry out the similarity learning process in traditional deep neural network due to the insufficient of training samples. To overcome this problem, a novel scheme is proposed for measuring perceptual similarity of graphics by using a constraint Generative Adversarial Network (GAN) model. The generator of GAN is used to create similar graphics following the common plagiarism features of logo design. Unlike the traditional discriminator which judges the authenticity of the generated image and the original image, the modified discriminator is used to calculate the perceptual similarity of the graphics pair. In graphics design, plagiarism mainly focuses on the changes of shape, color and style, which has certain cognitive subjectivity. Therefore, design experts were invited to participate in a group of cognitive analysis experiments. A perceptual constraint model is established to limit the generation of plagiarized graphics according to “design and visual rationality”. Promising results demonstrate that the proposed method can be used for plagiarism detection of logo design. Given its effectiveness and conceptual simplicity, I hope it can serve as a baseline and contribute to the future research on plagiarism detection of artworks.</t>
  </si>
  <si>
    <t>Perceptual similarity, Plagiarism detection, Generative adversarial network, Logo design, Graphics design</t>
  </si>
  <si>
    <t>https://www.sciencedirect.com/science/article/pii/S1568494621004695</t>
  </si>
  <si>
    <t>https://doi.org/10.1016/j.asoc.2021.107548</t>
  </si>
  <si>
    <t>feng2021509</t>
  </si>
  <si>
    <t>Jian Feng and Zhenfeng Liu and Lijie Feng</t>
  </si>
  <si>
    <t>Identifying opportunities for sustainable business models in manufacturing: Application of patent analysis and generative topographic mapping</t>
  </si>
  <si>
    <t>Early identification of business opportunities is critical for technology-based manufacturers seeking to develop new sustainable business models (SBMs) for future competitive advantages. However, there exists an insufficiency of identifying business opportunities compared to previous studies which have focused mainly on technology opportunities and service opportunities. To fill this research gap, this study proposes a new systematic approach to identify business opportunities for new SBMs based on information relating to the manufacturers' technologies and patents. To illustrate, an example in the mining machinery industry was examined as a case study. The results demonstrated that 255 patent documents relating to the product were collected. Next, latent Dirichlet allocation was used to generate 26 business topics, which were categorized into the 9 building blocks of the business model canvas (BMC). Then, generative topographic mapping (GTM) was applied to identify 13 vacuums and related technology-driven business opportunities on the basis of BMC-based patent-business vectors. Finally, dynamic business modelling was conducted, which integrated sustainable BMCs and system dynamics in order to evaluate and rank these business opportunities. The proposed approach can promote consensus building between the technology and business planning departments on developing technology-driven SBMs in both public and private sectors.</t>
  </si>
  <si>
    <t>sustainable business model, business opportunity identification, patent analysis, business model canvas, generative topographic mapping, system dynamics, manufacturing</t>
  </si>
  <si>
    <t>2352-5509</t>
  </si>
  <si>
    <t>https://www.sciencedirect.com/science/article/pii/S235255092100021X</t>
  </si>
  <si>
    <t>https://doi.org/10.1016/j.spc.2021.01.021</t>
  </si>
  <si>
    <t>chen2021497</t>
  </si>
  <si>
    <t>Xieling Chen and Haoran Xie and Zongxi Li and Gary Cheng</t>
  </si>
  <si>
    <t>Topic analysis and development in knowledge graph research: A bibliometric review on three decades</t>
  </si>
  <si>
    <t>Knowledge graph as a research topic is increasingly popular to represent structural relations between entities. Recent years have witnessed the release of various open-source and enterprise-supported knowledge graphs with dramatic growth in applying knowledge representation and reasoning into different areas like natural language processing and computer vision. This study aims to comprehensively explore the status and trends – particularly the thematic research structure – of knowledge graphs. Specifically, based on 386 research articles published from 1991 to 2020, we conducted analyses in terms of the (1) visualization of the trends of annual article and citation counts, (2) recognition of major institutions, countries/regions, and publication sources, (3) visualization of scientific collaborations of major institutions and countries/regions, and (4) detection of major research themes and their developmental tendencies. Interest in knowledge graph research has clearly increased from 1991 to 2020 and is continually expanding. China is the most prolific country in knowledge graph research. Moreover, countries/regions and institutions that have higher levels of international collaboration are more impactful. Several widely studied issues such as knowledge graph embedding, search and query based on knowledge graphs, and knowledge graphs for intangible cultural heritage are highlighted. Based on the results, we further summarize perspective directions and suggestions for researchers, practitioners, and project managers to facilitate future research on knowledge graphs.</t>
  </si>
  <si>
    <t>Knowledge graphs, Bibliometric analysis, Structural topic modeling, Research topics, Scientific collaboration</t>
  </si>
  <si>
    <t>https://www.sciencedirect.com/science/article/pii/S0925231221009528</t>
  </si>
  <si>
    <t>https://doi.org/10.1016/j.neucom.2021.02.098</t>
  </si>
  <si>
    <t>loureiro2021911</t>
  </si>
  <si>
    <t>Sandra Maria Correia Loureiro and João Guerreiro and Iis Tussyadiah</t>
  </si>
  <si>
    <t>Artificial intelligence in business: State of the art and future research agenda</t>
  </si>
  <si>
    <t>This study provides an overview of state-of-the-art research on Artificial Intelligence in the business context and proposes an agenda for future research. First, by analyzing 404 relevant articles collected through Web of Science and Scopus, this article presents the evolution of research on AI in business over time, highlighting seminal works in the field, and the leading publication venues. Next, using a text-mining approach based on Latent Dirichlet Allocation, latent topics were extracted from the literature and comprehensively analyzed. The findings reveal 18 topics classified into four main clusters: societal impact of AI, organizational impact of AI, AI systems, and AI methodologies. This study then presents several main developmental trends and the resulting challenges, including robots and automated systems, Internet-of-Things and AI integration, law, and ethics, among others. Finally, a research agenda is proposed to guide the directions of future AI research in business addressing the identified trends and challenges.</t>
  </si>
  <si>
    <t>Artificial Intelligence, Intelligent agent, Business applications, Text mining, Research agenda, Future trends</t>
  </si>
  <si>
    <t>https://www.sciencedirect.com/science/article/pii/S0148296320307451</t>
  </si>
  <si>
    <t>https://doi.org/10.1016/j.jbusres.2020.11.001</t>
  </si>
  <si>
    <t>han2021225</t>
  </si>
  <si>
    <t>Xu Han and Zhengyan Zhang and Ning Ding and Yuxian Gu and Xiao Liu and Yuqi Huo and Jiezhong Qiu and Yuan Yao and Ao Zhang and Liang Zhang and Wentao Han and Minlie Huang and Qin Jin and Yanyan Lan and Yang Liu and Zhiyuan Liu and Zhiwu Lu and Xipeng Qiu and Ruihua Song and Jie Tang and Ji-Rong Wen and Jinhui Yuan and Wayne Xin Zhao and Jun Zhu</t>
  </si>
  <si>
    <t>Pre-trained models: Past, present and future</t>
  </si>
  <si>
    <t>Large-scale pre-trained models (PTMs) such as BERT and GPT have recently achieved great success and become a milestone in the field of artificial intelligence (AI). Owing to sophisticated pre-training objectives and huge model parameters, large-scale PTMs can effectively capture knowledge from massive labeled and unlabeled data. By storing knowledge into huge parameters and fine-tuning on specific tasks, the rich knowledge implicitly encoded in huge parameters can benefit a variety of downstream tasks, which has been extensively demonstrated via experimental verification and empirical analysis. It is now the consensus of the AI community to adopt PTMs as backbone for downstream tasks rather than learning models from scratch. In this paper, we take a deep look into the history of pre-training, especially its special relation with transfer learning and self-supervised learning, to reveal the crucial position of PTMs in the AI development spectrum. Further, we comprehensively review the latest breakthroughs of PTMs. These breakthroughs are driven by the surge of computational power and the increasing availability of data, towards four important directions: designing effective architectures, utilizing rich contexts, improving computational efficiency, and conducting interpretation and theoretical analysis. Finally, we discuss a series of open problems and research directions of PTMs, and hope our view can inspire and advance the future study of PTMs.</t>
  </si>
  <si>
    <t>Pre-trained models, Language models, Transfer learning, Self-supervised learning, Natural language processing, Multimodal processing, Artificial intelligence</t>
  </si>
  <si>
    <t>https://www.sciencedirect.com/science/article/pii/S2666651021000231</t>
  </si>
  <si>
    <t>https://doi.org/10.1016/j.aiopen.2021.08.002</t>
  </si>
  <si>
    <t>gomes2021120950</t>
  </si>
  <si>
    <t>Leonardo Augusto de Vasconcelos Gomes and Ximena Alejandra Flechas and Ana Lucia Figueiredo Facin and Felipe Mendes Borini</t>
  </si>
  <si>
    <t>Ecosystem management: Past achievements and future promises</t>
  </si>
  <si>
    <t>The introduction of supply chain management (SCM) between the 1980s and 1990s represented a breakthrough in the field of management. SCM provides the analytical and theoretical background to design, plan, and manage production activities involving complex chains of firms. Nowadays, both production activities and incremental and radical innovation are organized through complex networks. Innovations, especially radical ones, have unique characteristics related to production flows, which generate new challenges for researchers and managers. In this study, we argue that similar to SCM, ecosystem management (EM) represents a potential breakthrough in the field. However, no general framework exists to address EM. To address this challenge, we perform a systematic literature review by adopting a hybrid approach that combines bibliometric analysis and content analysis. Our findings offer a historical perspective of how EM and the ecosystem concept have evolved over three generations. Building on and reaching beyond current scholarship, we propose a definition of ecosystem as a type of meta-organization. We also identify the goals, scope, and boundaries of EM. Our contributions invite scholars to explore old and new questions related to innovation and management in a novel way.</t>
  </si>
  <si>
    <t>Ecosystem management, Innovation ecosystem, Distributed value creation, Supply chain management, New scientific field</t>
  </si>
  <si>
    <t>https://www.sciencedirect.com/science/article/pii/S0040162521003826</t>
  </si>
  <si>
    <t>https://doi.org/10.1016/j.techfore.2021.120950</t>
  </si>
  <si>
    <t>dhamo2019333</t>
  </si>
  <si>
    <t>Helisa Dhamo and Keisuke Tateno and Iro Laina and Nassir Navab and Federico Tombari</t>
  </si>
  <si>
    <t>Peeking behind objects: Layered depth prediction from a single image</t>
  </si>
  <si>
    <t>While conventional depth estimation can infer the geometry of a scene from a single RGB image, it fails to estimate scene regions that are occluded by foreground objects. This limits the use of depth prediction in augmented and virtual reality applications, that aim at scene exploration by synthesizing the scene from a different vantage point, or at diminished reality. To address this issue, we shift the focus from conventional depth map prediction to the regression of a specific data representation called Layered Depth Image (LDI), which contains information about the occluded regions in the reference frame and can fill in occlusion gaps in case of small view changes. We propose a novel approach based on Convolutional Neural Networks (CNNs) to jointly predict depth maps and foreground separation masks used to condition Generative Adversarial Networks (GANs) for hallucinating plausible color and depths in the initially occluded areas. We demonstrate the effectiveness of our approach for novel scene view synthesis from a single image.</t>
  </si>
  <si>
    <t>Layered depth image, RGB-D inpainting, Generative adversarial networks, Occlusion</t>
  </si>
  <si>
    <t>https://www.sciencedirect.com/science/article/pii/S0167865518307062</t>
  </si>
  <si>
    <t>https://doi.org/10.1016/j.patrec.2019.05.007</t>
  </si>
  <si>
    <t>ramezani2020119846</t>
  </si>
  <si>
    <t>Javaneh Ramezani and Luis M. Camarinha-Matos</t>
  </si>
  <si>
    <t>Approaches for resilience and antifragility in collaborative business ecosystems</t>
  </si>
  <si>
    <t>Contemporary business ecosystems are continuously challenged by unexpected disruptive events, which are increasing in their frequency and effects. A critical question is why do some organizations collapse in face of extreme events, while others not? On the other hand, current engineering and socio-technical systems were designed to operate in “mostly stable” situations; sporadic instability and disturbances are at best captured by exception handling mechanisms, focusing on reliability and robustness. Recent and more ambitious design goals, however, aim at building systems that are expected to cope with severe disruptions, and survive or even thrive in a context of volatility and uncertainty. This led to an increasing attention to the concepts of resilience and antifragility. As such, this article introduces the findings of a comprehensive literature survey aimed at shedding light on emerging concepts and approaches to handle disruptions in business ecosystems. Main contributions include a clarification of related concepts, identification and classification of disruption sources and drivers, and extensive lists of strategies and underlying capabilities to cope with disruptions. Related perspectives and approaches developed in multiple knowledge areas are also analysed and synthesized. Finally, a collection of engineered systems implementing promising approaches to increase resilience and antifragility are presented.</t>
  </si>
  <si>
    <t>Business ecosystem, Collaboration, Disruptions, Resilience, Antifragility</t>
  </si>
  <si>
    <t>https://www.sciencedirect.com/science/article/pii/S0040162519304494</t>
  </si>
  <si>
    <t>https://doi.org/10.1016/j.techfore.2019.119846</t>
  </si>
  <si>
    <t>castillo2019103</t>
  </si>
  <si>
    <t>Carlos Castillo and Jorge López-Moreno and Carlos Aliaga</t>
  </si>
  <si>
    <t>Recent advances in fabric appearance reproduction</t>
  </si>
  <si>
    <t>Reproducing the appearance of real world materials has been a long standing problem in computer graphics. Among them, fibrous materials such as cloth, remain as some of the most challenging to recreate. This is due to the intrinsic complexity of fabrics; their overall look is determined by both the anisotropic light scattering behavior exhibited at the fiber level, usually at the micron scale, and the weaving structure that constrains the alignment of those fibers. Despite the increasing research efforts in the different areas involved, from capturing to modeling, rendering and filtering, there is no single survey nowadays that collects and discusses the benefits, drawbacks and practical considerations of the available techniques that aim to reproduce the appearance of fabrics. In this review, we provide a comprehensive survey of the existing techniques involved at each of the different stages of fabric appearance reproduction. We aim to provide guidelines for practitioners to select among existing options in crucial aspects such as scattering models or fabric representations depending on each particular context, also discussing future lines of research and most promising paths in the direction of accurately representing virtual fabrics.</t>
  </si>
  <si>
    <t>Fiber scattering, Fabric modeling, Appearance matching, Fabric rendering, Virtual fabrics</t>
  </si>
  <si>
    <t>https://www.sciencedirect.com/science/article/pii/S0097849319301256</t>
  </si>
  <si>
    <t>https://doi.org/10.1016/j.cag.2019.07.007</t>
  </si>
  <si>
    <t>smith20186</t>
  </si>
  <si>
    <t>Graham Smith</t>
  </si>
  <si>
    <t>The intelligent solution: automation, the skills shortage and cyber-security</t>
  </si>
  <si>
    <t>A Las Vegas hacking event in 2016, the Cyber Grand Challenge, was the ultimate – and only – all-machine hacking competition.1 Each machine identified software vulnerabilities, exploited them and patched their own systems to protect against threats – all without the intervention of a human programmer. Could this be the future of information security? And in particular, could it address the infamous skills shortage? The lack of security skills in the IT industry is in part because professionals in this field work long hours and require patience, resources, knowledge and experience Unfortunately, the cyber-security talent pool simply isn't wide enough to meet these needs. Graham Smith of Curo Talent discusses how AI and automation might relieve some of the pressure, automating the longwinded and repetitive tasks that are currently filling the workflows of IT teams, such as testing, basis threat analysis and data deception tactics.</t>
  </si>
  <si>
    <t>1361-3723</t>
  </si>
  <si>
    <t>https://www.sciencedirect.com/science/article/pii/S1361372318300733</t>
  </si>
  <si>
    <t>https://doi.org/10.1016/S1361-3723(18)30073-3</t>
  </si>
  <si>
    <t>spolaor2020103557</t>
  </si>
  <si>
    <t>Newton Spolaôr and Huei Diana Lee and Weber Shoity Resende Takaki and Leandro Augusto Ensina and Claudio Saddy Rodrigues Coy and Feng Chung Wu</t>
  </si>
  <si>
    <t>A systematic review on content-based video retrieval</t>
  </si>
  <si>
    <t>Content-based video retrieval and indexing have been associated with intelligent methods in many applications such as education, medicine and agriculture. However, an extensive and replicable review of the recent literature is missing. Moreover, relevant topics that can support video retrieval, such as dimensionality reduction, have not been surveyed. This work designs and conducts a systematic review to find papers able to answer the following research question: “what segmentation, feature extraction, dimensionality reduction and machine learning approaches have been applied for content-based video indexing and retrieval?”. By applying a research protocol proposed by us, 153 papers published from 2011 to 2018 were selected. As a result, it was found that strategies for cut-based segmentation, color-based indexing, k-means based dimensionality reduction and data clustering have been the most frequent choices in recent papers. All the information extracted from these papers can be found in a publicly available spreadsheet. This work also indicates additional findings and future research directions.</t>
  </si>
  <si>
    <t>Color features, Unsupervised learning, Shot boundary detection</t>
  </si>
  <si>
    <t>https://www.sciencedirect.com/science/article/pii/S0952197620300488</t>
  </si>
  <si>
    <t>https://doi.org/10.1016/j.engappai.2020.103557</t>
  </si>
  <si>
    <t>emil2018840</t>
  </si>
  <si>
    <t>Staf Emil and McKelvey Tomas</t>
  </si>
  <si>
    <t>Introducing Compressed Mixture Models for Predicting Long-Lasting Brake Events⁎⁎This work has been jointly funded by Volvo Cars and by the research program Fordonsstrategisk Forskning och Innovation (FFI), which is gratefully acknowledged.</t>
  </si>
  <si>
    <t>With tougher restrictions on emissions the automotive industry is in dire need of additional functionality to reduce emissions. We conduct a case study trying to predict long-lasting brake events, to support the decision-making process when the engine can beneficially be put to idle or shut down to achieve emission reduction. We introduce Compressed Mixture Models, a multivariate and mixed variate kernel density model featuring online training and complexity reduction, and use it for prediction purposes. The results show that the proposed method produces comparable prediction results as a Random Forest Classifier and outperform a Support Vector Classifier. On an urban road a prediction accuracy of 87.4 % is obtained, while a prediction accuracy of 76.4 % on a highway segment using the proposed method. Furthermore, it is possible to use a trained Compressed Mixture Model as a tool for statistical inference to study the properties of the observed realization of the underlying random variables.</t>
  </si>
  <si>
    <t>Machine learning, recursive algorithms, model complexity reduction, prediction methods, probabilistic models, information theory</t>
  </si>
  <si>
    <t>https://www.sciencedirect.com/science/article/pii/S2405896318325795</t>
  </si>
  <si>
    <t>https://doi.org/10.1016/j.ifacol.2018.10.115</t>
  </si>
  <si>
    <t>barredoarrieta202082</t>
  </si>
  <si>
    <t>Alejandro {Barredo Arrieta} and Natalia Díaz-Rodríguez and Javier {Del Ser} and Adrien Bennetot and Siham Tabik and Alberto Barbado and Salvador Garcia and Sergio Gil-Lopez and Daniel Molina and Richard Benjamins and Raja Chatila and Francisco Herrera</t>
  </si>
  <si>
    <t>Explainable Artificial Intelligence (XAI): Concepts, taxonomies, opportunities and challenges toward responsible AI</t>
  </si>
  <si>
    <t>In the last few years, Artificial Intelligence (AI) has achieved a notable momentum that, if harnessed appropriately, may deliver the best of expectations over many application sectors across the field. For this to occur shortly in Machine Learning, the entire community stands in front of the barrier of explainability, an inherent problem of the latest techniques brought by sub-symbolism (e.g. ensembles or Deep Neural Networks) that were not present in the last hype of AI (namely, expert systems and rule based models). Paradigms underlying this problem fall within the so-called eXplainable AI (XAI) field, which is widely acknowledged as a crucial feature for the practical deployment of AI models. The overview presented in this article examines the existing literature and contributions already done in the field of XAI, including a prospect toward what is yet to be reached. For this purpose we summarize previous efforts made to define explainability in Machine Learning, establishing a novel definition of explainable Machine Learning that covers such prior conceptual propositions with a major focus on the audience for which the explainability is sought. Departing from this definition, we propose and discuss about a taxonomy of recent contributions related to the explainability of different Machine Learning models, including those aimed at explaining Deep Learning methods for which a second dedicated taxonomy is built and examined in detail. This critical literature analysis serves as the motivating background for a series of challenges faced by XAI, such as the interesting crossroads of data fusion and explainability. Our prospects lead toward the concept of Responsible Artificial Intelligence, namely, a methodology for the large-scale implementation of AI methods in real organizations with fairness, model explainability and accountability at its core. Our ultimate goal is to provide newcomers to the field of XAI with a thorough taxonomy that can serve as reference material in order to stimulate future research advances, but also to encourage experts and professionals from other disciplines to embrace the benefits of AI in their activity sectors, without any prior bias for its lack of interpretability.</t>
  </si>
  <si>
    <t>Explainable Artificial Intelligence, Machine Learning, Deep Learning, Data Fusion, Interpretability, Comprehensibility, Transparency, Privacy, Fairness, Accountability, Responsible Artificial Intelligence</t>
  </si>
  <si>
    <t>https://www.sciencedirect.com/science/article/pii/S1566253519308103</t>
  </si>
  <si>
    <t>https://doi.org/10.1016/j.inffus.2019.12.012</t>
  </si>
  <si>
    <t>schmidt2019167</t>
  </si>
  <si>
    <t>Filipp Schmidt and Flip Phillips and Roland W. Fleming</t>
  </si>
  <si>
    <t>Visual perception of shape-transforming processes: ‘Shape Scission’</t>
  </si>
  <si>
    <t>Shape-deforming processes (e.g., squashing, bending, twisting) can radically alter objects’ shapes. After such a transformation, some features are due to the object’s original form, while others are due to the transformation, yet it is challenging to separate the two. We tested whether observers can distinguish the causal origin of different features, teasing apart the characteristics of the original shape from those imposed by transformations, a process we call ‘shape scission’. Using computer graphics, we created 8 unfamiliar objects and subjected each to 8 transformations (e.g., “twisted”, “inflated”, “melted”). One group of participants named transformations consistently. A second group arranged cards depicting the objects into classes according to either (i) the original shape or (ii) the type of transformation. They could do this almost perfectly, suggesting that they readily distinguish the causal origin of shape features. Another group used a digital painting interface to indicate which locations on the objects appeared transformed, with responses suggesting they can localise features caused by transformations. Finally, we parametrically varied the magnitude of the transformations, and asked another group to rate the degree of transformation. Ratings correlated strongly with transformation magnitude with a tendency to overestimate small magnitudes. Responses were predicted by both the magnitude and area affected by the transformation. Together, the findings suggest that observers can scission object shapes into original shape and transformation features and access the resulting representational layers at will.</t>
  </si>
  <si>
    <t>Vision, Objects, Recognition, Categorization, Perceptual organization, Gestalt</t>
  </si>
  <si>
    <t>https://www.sciencedirect.com/science/article/pii/S0010027719300903</t>
  </si>
  <si>
    <t>https://doi.org/10.1016/j.cognition.2019.04.006</t>
  </si>
  <si>
    <t>minor201879</t>
  </si>
  <si>
    <t>Jesse Minor and Geoffrey A. Boyce</t>
  </si>
  <si>
    <t>Smokey Bear and the pyropolitics of United States forest governance</t>
  </si>
  <si>
    <t>Wildfire prevention advertisements featuring Smokey Bear represent the longest-standing and most successful government advertising and branding campaign in U.S. history. As the public face of U.S. fire control policy, Smokey Bear uses mass media to influence the attitudes and behavior of U.S. citizenry in order to accomplish particular outcomes related to wildfire prevention and suppression, forest protection, and resource management. Smokey Bear can therefore be viewed as a governmental instrument that simultaneously targets the behavior of the U.S. public and the biophysical materiality of combustible forests. Examining the evolution of Smokey Bear and related wildfire prevention media, we explore connections between state management of people, territory, and flammable landscapes. Borrowing from Nigel Clark (2011), we use the term pyropolitics to describe the resulting more-than-human assemblage of citizenship, fire suppression and forest ecology. Importantly, this pyropolitical assemblage has substantive and recursive impacts on state practice. Through aggressive wildfire prevention and suppression that include and extend beyond Smokey Bear, the U.S. state has transformed fuel loads, species compositions, and ecosystem dynamics across North America. One result is a heightened propensity toward catastrophic wildfire, requiring additional and sustained state intervention to maintain an imposed and unstable equilibrium. Thus even as the economic, social and cultural realities of U.S. civic life have changed over the course of the 20th and early 21st centuries – and even as knowledge of the ecological benefits of fire to ecosystem health has developed over time – the message of Smokey Bear has remained remarkably consistent, communicating an official imperative to prevent anthropogenic ignition.</t>
  </si>
  <si>
    <t>Advertising, Biopolitics, Environmentality, Governmentality, Posthumanism, State theory, Wildfire</t>
  </si>
  <si>
    <t>0962-6298</t>
  </si>
  <si>
    <t>https://www.sciencedirect.com/science/article/pii/S0962629816301548</t>
  </si>
  <si>
    <t>https://doi.org/10.1016/j.polgeo.2017.10.005</t>
  </si>
  <si>
    <t>termanini202039</t>
  </si>
  <si>
    <t>Rocky Termanini</t>
  </si>
  <si>
    <t>Chapter 3 - The miraculous anatomy of the digital immunity ecosystem</t>
  </si>
  <si>
    <t>In this chapter, we are going to discuss three major points: (1) the structure of one of the digital immunity ecosystem (DIE); (2) scenarios from the battlefield; (3) how to predict an incoming attack. One of the great services to humanity was the discovery of the vaccine. Without adaptive immunity, one-fourth of the human race would have been terminally ill. Dr. Edward Jenner and Louis Pasteur Share this honorable credit. The DIE is the exact replication of the human immune system for the digital world.</t>
  </si>
  <si>
    <t>Antivirus technology (AVT), Autonomic self-regulating, Causality, Deep battle strategy, Ontology, The Smart Vaccine</t>
  </si>
  <si>
    <t>978-0-323-85222-7</t>
  </si>
  <si>
    <t>https://www.sciencedirect.com/science/article/pii/B9780128232958000033</t>
  </si>
  <si>
    <t>https://doi.org/10.1016/B978-0-12-823295-8.00003-3</t>
  </si>
  <si>
    <t>wang2019103850</t>
  </si>
  <si>
    <t>Liangliang Wang and Junjie Ding and Li Pan and Dongsheng Cao and Hui Jiang and Xiaoqin Ding</t>
  </si>
  <si>
    <t>Artificial intelligence facilitates drug design in the big data era</t>
  </si>
  <si>
    <t>With the dramatic development of high-performance computing, the emergence of better algorithms and the accumulation of large amounts of chemical and biological data, computer-aided drug design technology is playing an increasingly prominent role in drug discovery and development with its advantages of fast speed, low cost and high efficiency. In recent years, due to the constant development of machine learning (ML) theory, artificial intelligence (AI), a powerful data mining technology has been widely used in various stages of drug design. More recently, drug design has entered the era of big data, ML methods have gradually evolved into a deep learning (DL) method with stronger generalization ability and more effective big data processing, which further promotes the combination of AI technology and computer-aided drug design technology, thus facilitating the discovery and design of new drugs. This paper mainly summarizes the application progress of AI technology in drug design process, analyses and compares its advantages over traditional methods. Finally, the challenges faced by AI technology and its application prospects in the field of drug design are also discussed.</t>
  </si>
  <si>
    <t>Artificial intelligence, Drug design, Big data, Machine learning, Deep learning</t>
  </si>
  <si>
    <t>0169-7439</t>
  </si>
  <si>
    <t>https://www.sciencedirect.com/science/article/pii/S0169743919304605</t>
  </si>
  <si>
    <t>https://doi.org/10.1016/j.chemolab.2019.103850</t>
  </si>
  <si>
    <t>boxmanshabtai20181</t>
  </si>
  <si>
    <t>Lillian Boxman-Shabtai</t>
  </si>
  <si>
    <t>Reframing the popular: A new approach to parody</t>
  </si>
  <si>
    <t>The ubiquity of intertextuality in internet culture has ignited long-standing debates about the cultural significance of parody as a device of commentary and as civic speech. It also raises concerns about the legal implications of unprecedented uses of copyrighted material. This paper examines how YouTube videos, self-labeled by their creators as “parody”, reframe the meaning structures of copyrighted material. Focusing on representations of gender in the music industry, it probes 100 music video parodies through a qualitative textual analysis. The paper offers a typology of five interpretive configurations underscoring the relationships between originals and their renditions. While the majority of parodies did not convey the critical commentary that their label promised, most of them did aspire to transform the meaning of the music videos. The typology, which presents a discrepancy between textual and societal forms of critique, is discussed in relation to its contribution to broader evaluations of media audiences and user-generated-content.</t>
  </si>
  <si>
    <t>Copyright, Framing, Gender, Music, Parody, YouTube</t>
  </si>
  <si>
    <t>https://www.sciencedirect.com/science/article/pii/S0304422X17301560</t>
  </si>
  <si>
    <t>https://doi.org/10.1016/j.poetic.2018.03.001</t>
  </si>
  <si>
    <t>nuske2019100319</t>
  </si>
  <si>
    <t>Kyle Nuske</t>
  </si>
  <si>
    <t>Vehicle of erotic liberation or instrument of career survival? Japan’s ideologies of English as reflected in conversation school advertisements</t>
  </si>
  <si>
    <t>Private, for-profit English conversation schools (eikaiwa) are a prominent venue of study among Japanese adults. Thus, eikaiwa marketing strategies are reflective and constitutive of discourses that structure the desire or compulsion for English learning in Japan. Synthesizing critical, multimodal, and Foucauldian discourse analysis techniques, this study examines 28 recent print eikaiwa advertisements to explicate the visual and verbal elements through which particular ideologies of English proficiency and its benefits are constructed. Findings are integrated with data from a small-scale survey of Japanese adults (n = 13) to illuminate how the advertisements are perceived by members of the target audience. Whereas these advertisements have historically exploited images of Caucasian men to incite heterosexual women’s akogare (yearning), texts in the present corpus commonly frame English learning as a rational process of acquiring quantifiable skills, which enhance workers’ self-worth by ensuring their continued value to their employers. Moreover, they often characterize English study as rigorous and inevitable albeit burdensome and demeaning. The study argues that these emerging themes are attributable to the growing influence of neoliberal ideologies and practices, and they mainly serve to propagate fantasies of English proficiency as a reliable means of obtaining stable vocations within volatile labor markets.</t>
  </si>
  <si>
    <t>2211-6958</t>
  </si>
  <si>
    <t>https://www.sciencedirect.com/science/article/pii/S2211695819300078</t>
  </si>
  <si>
    <t>https://doi.org/10.1016/j.dcm.2019.100319</t>
  </si>
  <si>
    <t>harbinja2020105403</t>
  </si>
  <si>
    <t>Edina Harbinja and Henry Pearce</t>
  </si>
  <si>
    <t>Your data will never die, but you will: A comparative analysis of US and UK post-mortem data donation frameworks</t>
  </si>
  <si>
    <t>Posthumous medical data donation (PMDD) for the purpose of legitimate, non-commercial and, potentially, very beneficial medical research has been sparsely discussed in legal scholarship to date. Conversely, quite an extensive social science and humanities research establishes benefits of this practice. It also finds that PMDD enables individuals to employ their altruistic motivations and aspirations by helping them participate in ‘citizen's science’ and medical research, thus supporting efforts in finding cures for some of the acutest diseases of today. There appears to be no jurisdiction where a regulatory framework supports and enables PMDD. This paper analyses whether and to what extent law and policy should enable this practice. We take a comparative approach, examining the position under both US and UK law, providing the first comparative legal account of this practice. We do not aim to suggest a detailed legal solution for PMDD, but rather key considerations and principles for legislative/policy reforms, which would support the practice of PMDD. We discuss organ donation and provide a comparative outlook with the aim of drawing lessons from this practice, and applying them to the regulation of PMDD. Our analysis is both normative and black letter since we consider arguments regarding the necessity of organ and data donation, as well as the law that regulates these practices.</t>
  </si>
  <si>
    <t>Health and medical data, International data protection, Organ donation, Patient records, Posthumous medical data donation, Post-mortem privacy</t>
  </si>
  <si>
    <t>https://www.sciencedirect.com/science/article/pii/S026736492030008X</t>
  </si>
  <si>
    <t>https://doi.org/10.1016/j.clsr.2020.105403</t>
  </si>
  <si>
    <t>montavon20181</t>
  </si>
  <si>
    <t>Grégoire Montavon and Wojciech Samek and Klaus-Robert Müller</t>
  </si>
  <si>
    <t>Methods for interpreting and understanding deep neural networks</t>
  </si>
  <si>
    <t>This paper provides an entry point to the problem of interpreting a deep neural network model and explaining its predictions. It is based on a tutorial given at ICASSP 2017. As a tutorial paper, the set of methods covered here is not exhaustive, but sufficiently representative to discuss a number of questions in interpretability, technical challenges, and possible applications. The second part of the tutorial focuses on the recently proposed layer-wise relevance propagation (LRP) technique, for which we provide theory, recommendations, and tricks, to make most efficient use of it on real data.</t>
  </si>
  <si>
    <t>Deep neural networks, Activation maximization, Sensitivity analysis, Taylor decomposition, Layer-wise relevance propagation</t>
  </si>
  <si>
    <t>https://www.sciencedirect.com/science/article/pii/S1051200417302385</t>
  </si>
  <si>
    <t>https://doi.org/10.1016/j.dsp.2017.10.011</t>
  </si>
  <si>
    <t>liu2018311</t>
  </si>
  <si>
    <t>Jiayuan Liu and Joe Nandhakumar and Markos Zachariadis</t>
  </si>
  <si>
    <t>When guanxi meets structural holes: Exploring the guanxi networks of Chinese entrepreneurs on digital platforms</t>
  </si>
  <si>
    <t>In this exploratory study, we investigate how Chinese entrepreneurs on digital platforms interact and leverage guanxi (a system of relationships and social network) to buffer the negative impacts of structural holes on knowledge orchestration. We develop our research model and formulate ten hypotheses by drawing on the literature. We adopt a mixed-methods research approach in which we use quantitative surveys to test the hypotheses, and qualitative interviews to explain why certain relationships are stronger in one stage of entrepreneurial development than the other. The study contributes to the literature on digital entrepreneurship in two ways. First, this study offers an initial understanding of the dynamics of guanxi networks for knowledge mobilisation and knowledge coordination across start-up and growth stages of Chinese entrepreneurs on digital platforms. Second, by drawing on the relevant literature, our findings extend the current understanding of knowledge orchestration of digital entrepreneurs and contribute to the literatures of structural holes theory and guanxi.</t>
  </si>
  <si>
    <t>Chinese digital entrepreneurs on digital platforms, , Structural holes, Knowledge orchestration</t>
  </si>
  <si>
    <t>https://www.sciencedirect.com/science/article/pii/S0963868717301026</t>
  </si>
  <si>
    <t>https://doi.org/10.1016/j.jsis.2018.10.003</t>
  </si>
  <si>
    <t>he202012175</t>
  </si>
  <si>
    <t>Yujiang He and Janosch Henze and Bernhard Sick</t>
  </si>
  <si>
    <t>Continuous Learning of Deep Neural Networks to Improve Forecasts for Regional Energy Markets</t>
  </si>
  <si>
    <t>Germany generated 54.5% of electricity from renewable energy in March 2019, according to the data collected by the Fraunhofer Institute for Solar Energy Systems. Forecasting power generation and consumption play an essential role in establishing a regional smart energy market. Numerous researches contributed to the field of power forecasting using machine learning and deep learning technologies. However, developing and perfecting energy markets lead to an unavoidable problem of adjusting the architectures of neural networks to adapt to new situations, e.g., new consumers or producers in the power grid. Another critical challenge is to learn new knowledge from the sequentially collected measurements efficiently and how to integrate the new information into the current neural network model. When retrained for a new task with a regular training process, neural network models could perform poorly on the previously learned tasks, which is referred to as the catastrophic forgetting problem. In this article, we design two real-world continuous learning scenarios for those challenges. The scenarios are based on the historical power data, which are obtained from a regional power grid in Germany. The results show that well-known continuous learning algorithms can be used to improve power forecasts with a sequential data stream in such scenarios. We believe that the work is the first step towards establishing an adaptively updating forecast system to assist the highly dynamic intelligent energy markets.</t>
  </si>
  <si>
    <t>Smart grids, Intelligent control of power systems, Modeling, simulation of power systems</t>
  </si>
  <si>
    <t>https://www.sciencedirect.com/science/article/pii/S2405896320313823</t>
  </si>
  <si>
    <t>https://doi.org/10.1016/j.ifacol.2020.12.1017</t>
  </si>
  <si>
    <t>hielscher2018978</t>
  </si>
  <si>
    <t>Sabine Hielscher and Benjamin K. Sovacool</t>
  </si>
  <si>
    <t>Contested smart and low-carbon energy futures: Media discourses of smart meters in the United Kingdom</t>
  </si>
  <si>
    <t>The Smart Meter Implementation Programme (SMIP) is arguably one of the most expansive and complex smart meter programmes globally. The UK government regards smart meters to be enablers of a low-carbon energy grid and has set out ambitious consumer-orientated aims within their programme across England, Scotland, and Wales. Despite considerable amount of research on how consumers will (or not) engage with smart meters, media discourses, where some public debates about smart meters are created and reproduced, have received little attention. This paper presents a content analysis of how smart meters are discussed within 11 years of popular print media coverage. A collection of nine discourses are identified: Four of these – “empowered consumers”, “energy conscious world”, “low-carbon grid”, and “future smart innovation” – depict smart meters as a harbinger of positive social change. Five of these – “hacked and vulnerable grid”, “big brother”, “costly disaster”, “astronomical bills”, and “families in turmoil” – represent smart meters as negative forces on society. The results show that discourses and associated storylines mainly represent continuous struggles over particular socio-technical promises linked to smart meters. Somewhat missing are attempts to open up the smart energy debate to broader issues of democracy and energy justice within the print media coverage.</t>
  </si>
  <si>
    <t>Smart grid, Media discourses, Futures, Energy infrastructure, Smart meters</t>
  </si>
  <si>
    <t>https://www.sciencedirect.com/science/article/pii/S0959652618315749</t>
  </si>
  <si>
    <t>https://doi.org/10.1016/j.jclepro.2018.05.227</t>
  </si>
  <si>
    <t>declercq2019402</t>
  </si>
  <si>
    <t>Djavan {De Clercq} and Zongguo Wen and Qingbin Song</t>
  </si>
  <si>
    <t>Innovation hotspots in food waste treatment, biogas, and anaerobic digestion technology: A natural language processing approach</t>
  </si>
  <si>
    <t>The objective of this study is to apply natural language processing to identifying innovative technology trends related to food waste treatment, biogas, and anaerobic digestion. The methodology used involved analyzing large volumes of text data mined from 3186 patents related to these three fields. Latent Dirichlet Allocation and the perplexity method were used to identify the main topics which the patent corpora were comprised of and which technological concepts were most associated with each topic. In addition, term frequency-inverse document frequency (TF-IDF) was used to gauge the “emergingness” of certain technical concepts across the patent corpora in various years. The key results were as follows: (1) perplexity computations showed that a 20 topic models were feasible for these patent corpora; (2) topics were identified, providing an accurate picture of the patenting landscape in the analyzed fields; (3) TF-IDF analysis on unigrams, bigrams, and trigrams, supplemented with network graph analysis, revealed emerging technology trends in each year. This study has important implications for governments who need to decide where to invest resources in anaerobic food waste treatment.</t>
  </si>
  <si>
    <t>Natural language processing, Latent Dirichlet Allocation, TF-IDF, Food waste, Biogas, Anaerobic digestion</t>
  </si>
  <si>
    <t>https://www.sciencedirect.com/science/article/pii/S0048969719315700</t>
  </si>
  <si>
    <t>https://doi.org/10.1016/j.scitotenv.2019.04.051</t>
  </si>
  <si>
    <t>zhang2020103200</t>
  </si>
  <si>
    <t>Hong Zhang and Sumeet Gupta and Wei Sun and Yi Zou</t>
  </si>
  <si>
    <t>How social-media-enabled co-creation between customers and the firm drives business value? The perspective of organizational learning and social Capital</t>
  </si>
  <si>
    <t>Contemporary business organizations are increasingly turning their attention to value co-creation using social media between individual customers and business organizations in the process of new product development (NPD). However, little is known about the mechanisms underlying social-media-based customer-firm co-creation and their implications for business value in NPD. To address this knowledge gap, this study develops a model from the perspective of organizational learning and social capital to examine how the social-media-based customer-firm co-creation mechanism conceptualized as the structural, cognitive, and relational dimension of social capital influences the first-order knowledge outcome (knowledge transfer effectiveness) and second-order dynamic capability outcome (absorptive capacity), and how these co-creation outcomes ultimately influence organizational performance. The model is tested using survey data from 149 Chinese mobile application developers. The results indicate that social-media-based structural, cognitive, and relational linkage, in particular the structural linkage, is an important co-creation mechanism to improve organizational performance. Knowledge transfer effectiveness and absorptive capacity have significant mediating effects in this co-creation mechanism-outcomes-performance framework. Further, the moderating effects of social media use level on the relationships between co-creation mechanism and outcomes are largely supported. The study contributes to theory and practice by shedding light on the social-media-based customer-firm co-creation in NPD at a process level.</t>
  </si>
  <si>
    <t>Co-creation, Social media, Organizational learning, Social capital, Business value, Organizational performance</t>
  </si>
  <si>
    <t>https://www.sciencedirect.com/science/article/pii/S0378720618305901</t>
  </si>
  <si>
    <t>https://doi.org/10.1016/j.im.2019.103200</t>
  </si>
  <si>
    <t>abdelmaksoud2019209</t>
  </si>
  <si>
    <t>Eman A. {Abdel Maksoud} and Sherif Barakat and Mohammed Elmogy</t>
  </si>
  <si>
    <t>Chapter 9 - Medical Images Analysis Based on Multilabel Classification</t>
  </si>
  <si>
    <t>In the last years, a lot of literature has provided considerable support for multilabel classification in machine learning. It means that each sample or instance belongs to more than one class label simultaneously. Therefore, it represents complex objects that have multiple meanings. It helps in capturing more information by labeling some basic and hidden patterns. In this respect, multilabel classification is very useful in medical data analysis. It addresses the problem of diagnosis, surgery, anatomy, disease progress, analysis, and teaching purposes in medicine. There are many patients have many diseases at the same time, maybe in the same organ, such as ocular diseases. On the other side, the multilabel classification is a challenging issue by nature. This is due to high dimensionality, sparseness, and imbalance of available data. Some problems with labels are raised, such as label dependency, locality, interlabel diversity, and similarity. Therefore, our survey introduces significant topics of the multilabel classification in medical image analysis field. Notably, most of the literature did not show how multilabel classification affect the medical image analysis. In this chapter, we presented the different examples of medical image classification by the multilabel methods. We present the detailed analysis and discussions of the literature findings. The performance of the methods is compared on five publicly available data sets such as yeast, scene, genebase, corel5k and BibTex of multilabel classification using famous measures. Moreover, we intend to give the researcher a computer-aided CAD system framework for the existing multilabel classification research.</t>
  </si>
  <si>
    <t>Multilabel classification, Machine learning, Medical image analysis, CAD system, Classification model</t>
  </si>
  <si>
    <t>978-0-12-816086-2</t>
  </si>
  <si>
    <t>https://www.sciencedirect.com/science/article/pii/B9780128160862000096</t>
  </si>
  <si>
    <t>https://doi.org/10.1016/B978-0-12-816086-2.00009-6</t>
  </si>
  <si>
    <t>forghani2019995</t>
  </si>
  <si>
    <t>Reza Forghani and Peter Savadjiev and Avishek Chatterjee and Nikesh Muthukrishnan and Caroline Reinhold and Behzad Forghani</t>
  </si>
  <si>
    <t>Radiomics and Artificial Intelligence for Biomarker and Prediction Model Development in Oncology</t>
  </si>
  <si>
    <t>Artificial intelligence, Texture analysis, Radiomics, Machine learning, Precision oncology, Biomarker</t>
  </si>
  <si>
    <t>https://www.sciencedirect.com/science/article/pii/S2001037019301382</t>
  </si>
  <si>
    <t>https://doi.org/10.1016/j.csbj.2019.07.001</t>
  </si>
  <si>
    <t>hawes201968</t>
  </si>
  <si>
    <t>Zachary Hawes and Joan Moss and Beverly Caswell and Jisoo Seo and Daniel Ansari</t>
  </si>
  <si>
    <t>Relations between numerical, spatial, and executive function skills and mathematics achievement: A latent-variable approach</t>
  </si>
  <si>
    <t>Current evidence suggests that numerical, spatial, and executive function (EF) skills each play critical and independent roles in the learning and performance of mathematics. However, these conclusions are largely based on isolated bodies of research and without measurement at the latent variable level. Thus, questions remain regarding the latent structure and potentially shared and unique relations between numerical, spatial, EF, and mathematics abilities. The purpose of the current study was to (i) confirm the latent structure of the hypothesized constructs of numerical, spatial, and EF skills and mathematics achievement, (ii) measure their unique and shared relations with one another, and (iii) test a set of novel hypotheses aimed to more closely reveal the underlying nature of the oft reported space-math association. Our analytical approach involved latent-variable analyses (structural equation modeling) with a sample of 4- to 11-year-old children (N = 316, Mage = 6.68 years). Results of a confirmatory factor analysis demonstrated that numerical, spatial, EF, and mathematics skills are highly related, yet separable, constructs. Follow-up structural analyses revealed that numerical, spatial, and EF latent variables explained 84% of children’s mathematics achievement scores, controlling for age. However, only numerical and spatial performance were unique predictors of mathematics achievement. The observed patterns of relations and developmental trajectories remained stable across age and grade (preschool – 4th grade). Follow-up mediation analyses revealed that numerical skills, but not EF skills, partially mediated the relation between spatial skills and mathematics achievement. Overall, our results point to spatial visualization as a unique and robust predictor of children’s mathematics achievement.</t>
  </si>
  <si>
    <t>Spatial skills, Spatial visualization, Numerical skills, Executive functions, Mathematics achievement, Latent-variable analysis (SEM)</t>
  </si>
  <si>
    <t>0010-0285</t>
  </si>
  <si>
    <t>https://www.sciencedirect.com/science/article/pii/S0010028518302548</t>
  </si>
  <si>
    <t>https://doi.org/10.1016/j.cogpsych.2018.12.002</t>
  </si>
  <si>
    <t>zhang2020106296</t>
  </si>
  <si>
    <t>Jin Zhang and Jingyue Li</t>
  </si>
  <si>
    <t>Testing and verification of neural-network-based safety-critical control software: A systematic literature review</t>
  </si>
  <si>
    <t>Context: Neural Network (NN) algorithms have been successfully adopted in a number of Safety-Critical Cyber-Physical Systems (SCCPSs). Testing and Verification (T&amp;V) of NN-based control software in safety-critical domains are gaining interest and attention from both software engineering and safety engineering researchers and practitioners. Objective: With the increase in studies on the T&amp;V of NN-based control software in safety-critical domains, it is important to systematically review the state-of-the-art T&amp;V methodologies, to classify approaches and tools that are invented, and to identify challenges and gaps for future studies. Method: By searching the six most relevant digital libraries, we retrieved 950 papers on the T&amp;V of NN-based Safety-Critical Control Software (SCCS). Then we filtered the papers based on the predefined inclusion and exclusion criteria and applied snowballing to identify new relevant papers. Results: To reach our result, we selected 83 primary papers published between 2011 and 2018, applied the thematic analysis approach for analyzing the data extracted from the selected papers, presented the classification of approaches, and identified challenges. Conclusion: The approaches were categorized into five high-order themes, namely, assuring robustness of NNs, improving the failure resilience of NNs, measuring and ensuring test completeness, assuring safety properties of NN-based control software, and improving the interpretability of NNs. From the industry perspective, improving the interpretability of NNs is a crucial need in safety-critical applications. We also investigated nine safety integrity properties within four major safety lifecycle phases to investigate the achievement level of T&amp;V goals in IEC 61508-3. Results show that correctness, completeness, freedom from intrinsic faults, and fault tolerance have drawn most attention from the research community. However, little effort has been invested in achieving repeatability, and no reviewed study focused on precisely defined testing configuration or defense against common cause failure.</t>
  </si>
  <si>
    <t>Software testing and verification, Neural network, Safety-critical control software, Systematic literature review</t>
  </si>
  <si>
    <t>https://www.sciencedirect.com/science/article/pii/S0950584920300471</t>
  </si>
  <si>
    <t>https://doi.org/10.1016/j.infsof.2020.106296</t>
  </si>
  <si>
    <t>wei2019452</t>
  </si>
  <si>
    <t>Lu Wei and Guowen Li and Xiaoqian Zhu and Xiaolei Sun and Jianping Li</t>
  </si>
  <si>
    <t>Developing a hierarchical system for energy corporate risk factors based on textual risk disclosures</t>
  </si>
  <si>
    <t>Selecting risk factors is essential for measuring energy corporate risk. However, the comprehensive identification of energy corporate risk factors is still a difficult issue. This paper innovatively uses the text mining approach to comprehensively identify energy corporate risk factors from textual risk disclosures reported in financial statements. Based on 131,755 risk factor headings from 3707 Form 10-K filings from 840 U.S. energy corporations over the period 2010–2016, 66 types of risk factors that affect energy corporate risks are identified. Furthermore, we develop a hierarchical system for 66 energy corporate risk factors by dividing energy corporations into nine subsectors. Thus, the hierarchical energy corporate risk factor system provides fundamental support for further energy corporate risk measurement. Researchers can comprehensively and effectively select risk factors in measuring risks of the entire energy industry or each of nine energy subsectors.</t>
  </si>
  <si>
    <t>Risk management, Energy industry, Risk factor, Text mining, Form 10-K</t>
  </si>
  <si>
    <t>0140-9883</t>
  </si>
  <si>
    <t>https://www.sciencedirect.com/science/article/pii/S0140988319300350</t>
  </si>
  <si>
    <t>https://doi.org/10.1016/j.eneco.2019.01.020</t>
  </si>
  <si>
    <t>gardezi2019</t>
  </si>
  <si>
    <t>Syed Jamal Safdar Gardezi and Ahmed Elazab and Baiying Lei and Tianfu Wang</t>
  </si>
  <si>
    <t>Breast Cancer Detection and Diagnosis Using Mammographic Data: Systematic Review</t>
  </si>
  <si>
    <t>Background Machine learning (ML) has become a vital part of medical imaging research. ML methods have evolved over the years from manual seeded inputs to automatic initializations. The advancements in the field of ML have led to more intelligent and self-reliant computer-aided diagnosis (CAD) systems, as the learning ability of ML methods has been constantly improving. More and more automated methods are emerging with deep feature learning and representations. Recent advancements of ML with deeper and extensive representation approaches, commonly known as deep learning (DL) approaches, have made a very significant impact on improving the diagnostics capabilities of the CAD systems. Objective This review aimed to survey both traditional ML and DL literature with particular application for breast cancer diagnosis. The review also provided a brief insight into some well-known DL networks. Methods In this paper, we present an overview of ML and DL techniques with particular application for breast cancer. Specifically, we search the PubMed, Google Scholar, MEDLINE, ScienceDirect, Springer, and Web of Science databases and retrieve the studies in DL for the past 5 years that have used multiview mammogram datasets. Results The analysis of traditional ML reveals the limited usage of the methods, whereas the DL methods have great potential for implementation in clinical analysis and improve the diagnostic capability of existing CAD systems. Conclusions From the literature, it can be found that heterogeneous breast densities make masses more challenging to detect and classify compared with calcifications. The traditional ML methods present confined approaches limited to either particular density type or datasets. Although the DL methods show promising improvements in breast cancer diagnosis, there are still issues of data scarcity and computational cost, which have been overcome to a significant extent by applying data augmentation and improved computational power of DL algorithms.</t>
  </si>
  <si>
    <t>breast cancer, lesion classification, malignant tumor, machine learning, convolutional neural networks, deep learning</t>
  </si>
  <si>
    <t>https://www.sciencedirect.com/science/article/pii/S1438887119003819</t>
  </si>
  <si>
    <t>https://doi.org/10.2196/14464</t>
  </si>
  <si>
    <t>bhagat20181</t>
  </si>
  <si>
    <t>P.K. Bhagat and P. Choudhary</t>
  </si>
  <si>
    <t>Image annotation: Then and now</t>
  </si>
  <si>
    <t>Automatic image annotation (AIA) plays a vital role in dealing with the exponentially growing digital images. Image annotation helps in effective retrieval, organization, classification, auto-illustration, etc. of the image. It started in early 1990. However, in the last three decades, there has been extensive research in AIA, and various new approaches have been advanced. In this article, we review more than 200 references related to image annotation proposed in the last three decades. This paper is an attempt to discuss predominant approaches, its constraints and ways to deal. Each segment of the article exhibits a discourse to expound the finding and future research directions and their hurdles. This paper also presents performance evaluation measures with relevant and influential image annotation database.</t>
  </si>
  <si>
    <t>Image annotation, Automatic image annotation, Multi-label classification, Image labeling, Image tagging, Annotation dataset, Annotation performance evaluation, Image features, Image retrieval</t>
  </si>
  <si>
    <t>https://www.sciencedirect.com/science/article/pii/S0262885618301628</t>
  </si>
  <si>
    <t>https://doi.org/10.1016/j.imavis.2018.09.017</t>
  </si>
  <si>
    <t>govindarajan2019100955</t>
  </si>
  <si>
    <t>Usharani Hareesh Govindarajan and Amy J.C. Trappey and Charles V. Trappey</t>
  </si>
  <si>
    <t>Intelligent collaborative patent mining using excessive topic generation</t>
  </si>
  <si>
    <t>An inevitable consequence of the technology-driven economy has led to the increased importance of intellectual property protection through patents. Recent global pro-patenting shifts have further resulted in high technology overlaps. Technology components are now spread across a huge corpus of patent documents making its interpretation a knowledge-intensive engineering activity. Intelligent collaborative patent mining facilitates the integration of inputs from patented technology components held by diverse stakeholders. Topic generative models are powerful natural language tools used to decompose data corpus topics and associated word bag distributions. This research develops and validates a superior text mining methodology, called Excessive Topic Generation (ETG), as a preprocessing framework for topic analysis and visualization. The presented ETG methodology adapts the topic generation characteristics from Latent Dirichlet Allocation (LDA) with added capability to generate word distance relationships among key terms. The novel ETG approach is used as the core process for intelligent collaborative patent mining. A case study of 741 global Industrial Immersive Technology (IIT) patents covering inventive and novel concepts of Virtual Reality (VR), Augmented Reality (AR), and Brain Machine Interface (BMI) are systematically processed and analyzed using the proposed methodology. Based on the discovered topics of the IIT patents, patent classification (IPC/CPC) predictions are analyzed to validate the superior ETG results.</t>
  </si>
  <si>
    <t>Technology mining, Excessive topic generation, Industrial immersive patenting, Patent data visualization</t>
  </si>
  <si>
    <t>https://www.sciencedirect.com/science/article/pii/S1474034619300126</t>
  </si>
  <si>
    <t>https://doi.org/10.1016/j.aei.2019.100955</t>
  </si>
  <si>
    <t>feng2019309</t>
  </si>
  <si>
    <t>Xin Feng and Youni Jiang and Xuejiao Yang and Ming Du and Xin Li</t>
  </si>
  <si>
    <t>Computer vision algorithms and hardware implementations: A survey</t>
  </si>
  <si>
    <t>The field of computer vision is experiencing a great-leap-forward development today. This paper aims at providing a comprehensive survey of the recent progress on computer vision algorithms and their corresponding hardware implementations. In particular, the prominent achievements in computer vision tasks such as image classification, object detection and image segmentation brought by deep learning techniques are highlighted. On the other hand, review of techniques for implementing and optimizing deep-learning-based computer vision algorithms on GPU, FPGA and other new generations of hardware accelerators are presented to facilitate real-time and/or energy-efficient operations. Finally, several promising directions for future research are presented to motivate further development in the field.</t>
  </si>
  <si>
    <t>Computer vision, Hardware accelerator, Deep convolutional neural network, Artificial intelligence</t>
  </si>
  <si>
    <t>0167-9260</t>
  </si>
  <si>
    <t>https://www.sciencedirect.com/science/article/pii/S0167926019301762</t>
  </si>
  <si>
    <t>https://doi.org/10.1016/j.vlsi.2019.07.005</t>
  </si>
  <si>
    <t>berthet201844</t>
  </si>
  <si>
    <t>Elsa T. Berthet and Gordon M. Hickey</t>
  </si>
  <si>
    <t>Organizing collective innovation in support of sustainable agro-ecosystems: The role of network management</t>
  </si>
  <si>
    <t>Designing and managing sustainable agro-ecosystems remains a significant challenge for society. This is largely because their expected functions and values are multiple, and diverse networks of actors and institutions control common pool resources at different scales. Networks are expected to play an important role in facilitating collective innovation in agro-ecosystems, through enabling knowledge acquisition and transfer, resource mobilization for effective governance, and cooperation. However, in order to realize their potential benefit networks require effective management. Drawing on case studies located in the peri-urban agro-ecosystems surrounding Montreal (Quebec, Canada) and Paris (France), we analyze four collective innovation initiatives aiming to reduce the negative impacts of agriculture on the environment. For each case, we assess the contribution of network managers to the core tasks of: “Connecting” (initiating and facilitating interaction processes between actors), “Framing” (guiding interactions through process agreement), “Knowledge brokering” (facilitating knowledge transfer and capitalization) and “Exploring” (searching for goal congruency by creating new content). We then pay particular attention to the activities associated with Exploring across our cases and consider the implications for more collective approaches to designing innovation in agricultural landscapes. Our results suggest that, despite heterogeneity in the activities of network managers in each context, network managers devoted efforts across each of the four tasks. Yet, building a shared vision and engaging diverse stakeholders in a common goal over time were reported as challenging. We identify that the network managers tended to set objectives at the outset, and that design processes were often confined to a limited subgroup of actors. While these strategies were viewed as being efficient in the short term, they likely limited the success of the collective enterprise in the long run.</t>
  </si>
  <si>
    <t>Collective action, Network governance, Design reasoning, Sustainability, Innovation brokering</t>
  </si>
  <si>
    <t>https://www.sciencedirect.com/science/article/pii/S0308521X17310144</t>
  </si>
  <si>
    <t>https://doi.org/10.1016/j.agsy.2018.05.016</t>
  </si>
  <si>
    <t>spencer2019199</t>
  </si>
  <si>
    <t>Billie F. Spencer and Vedhus Hoskere and Yasutaka Narazaki</t>
  </si>
  <si>
    <t>Advances in Computer Vision-Based Civil Infrastructure Inspection and Monitoring</t>
  </si>
  <si>
    <t>Computer vision techniques, in conjunction with acquisition through remote cameras and unmanned aerial vehicles (UAVs), offer promising non-contact solutions to civil infrastructure condition assessment. The ultimate goal of such a system is to automatically and robustly convert the image or video data into actionable information. This paper provides an overview of recent advances in computer vision techniques as they apply to the problem of civil infrastructure condition assessment. In particular, relevant research in the fields of computer vision, machine learning, and structural engineering is presented. The work reviewed is classified into two types: inspection applications and monitoring applications. The inspection applications reviewed include identifying context such as structural components, characterizing local and global visible damage, and detecting changes from a reference image. The monitoring applications discussed include static measurement of strain and displacement, as well as dynamic measurement of displacement for modal analysis. Subsequently, some of the key challenges that persist toward the goal of automated vision-based civil infrastructure and monitoring are presented. The paper concludes with ongoing work aimed at addressing some of these stated challenges.</t>
  </si>
  <si>
    <t>Structural inspection and monitoring, Artificial intelligence, Computer vision, Machine learning, Optical flow</t>
  </si>
  <si>
    <t>https://www.sciencedirect.com/science/article/pii/S2095809918308130</t>
  </si>
  <si>
    <t>https://doi.org/10.1016/j.eng.2018.11.030</t>
  </si>
  <si>
    <t>namoano2020336</t>
  </si>
  <si>
    <t>Bernadin Namoano and Christos Emmanouilidis and Cristobal Ruiz-Carcel and Andrew G Starr</t>
  </si>
  <si>
    <t>Change detection in streaming data analytics: A comparison of Bayesian online and martingale approaches</t>
  </si>
  <si>
    <t>On line change detection is a key activity in streaming analytics, which aims to determine whether the current observation in a time series marks a change point in some important characteristic of the data, given the sequence of data observed so far. It can be a challenging task when monitoring complex systems, which are generating streaming data of significant volume and velocity. While applicable to diverse problem domains, it is highly relevant to monitoring high value and critical engineering assets. This paper presents an empirical evaluation of two algorithmic approaches for streaming data change detection. These are a modified martingale and a Bayesian online detection algorithm. Results obtained with both synthetic and real world data sets are presented and relevant advantages and limitations are discussed.</t>
  </si>
  <si>
    <t>streaming analytics, change detection, martingale, Bayesian online detection</t>
  </si>
  <si>
    <t>https://www.sciencedirect.com/science/article/pii/S2405896320302044</t>
  </si>
  <si>
    <t>https://doi.org/10.1016/j.ifacol.2020.11.054</t>
  </si>
  <si>
    <t>liu2020100939</t>
  </si>
  <si>
    <t>Yin Liu and Kijin An and Eli Tilevich</t>
  </si>
  <si>
    <t>RT-Trust: Automated refactoring for different trusted execution environments under real-time constraints</t>
  </si>
  <si>
    <t>Real-time systems must meet strict timeliness requirements. These systems also often need to protect their critical program information (CPI) from adversarial interference and intellectual property theft. Trusted execution environments (TEE) execute CPI tasks on a special-purpose processor, thus providing hardware protection. However, adapting a system written to execute in environments without TEE requires partitioning the code into untrusted and trusted parts. This process involves complex manual program transformations that are not only laborious and intellectually tiresome, but also hard to validate and verify adherence to real-time constraints. To address these problems, this paper presents novel program analyses and transformation techniques, accessible to the developer via a declarative meta-programming model. The developer declaratively specifies the CPI portion of the system. A custom static analysis checks CPI specifications for validity, while probe-based profiling helps identify whether the transformed system would continue to meet the original real-time constraints, with a feedback loop suggesting how to modify the code, so its CPI can be isolated. Finally, an automated refactoring isolates the CPI portion for TEE-based execution, communicated with through generated calls to the TEE API. The reference implementation of our approach profiles and transforms real-time systems to isolate their CPI functions to execute on two different TEE platforms: OP-TEE and SGX. Although these platforms substantially differ in terms of their respective APIs and performance characteristics, our refactoring completely hides these differences from the developer by automatically synthesizing the correct CPI functionality required for these dissimilar TEE implementations. We have evaluated our approach by successfully enabling the trusted execution of the CPI portions of several microbenchmarks and a drone autopilot. Our approach shows the promise of declarative meta-programming in reducing the programmer effort required to adapt systems for trusted execution under real-time constraints.</t>
  </si>
  <si>
    <t>Trusted execution, Real-time systems, Declarative meta-programming, Software refactoring, Program analyses</t>
  </si>
  <si>
    <t>https://www.sciencedirect.com/science/article/pii/S2590118419300644</t>
  </si>
  <si>
    <t>https://doi.org/10.1016/j.cola.2019.100939</t>
  </si>
  <si>
    <t>wang2019221</t>
  </si>
  <si>
    <t>Yingli Wang and Meita Singgih and Jingyao Wang and Mihaela Rit</t>
  </si>
  <si>
    <t>Making sense of blockchain technology: How will it transform supply chains?</t>
  </si>
  <si>
    <t>This research uses sensemaking theory to explore how emerging blockchain technology may transform supply chains. We investigate three research questions (RQs): What are blockchain technology's perceived benefits to supply chains, where are disruptions mostly likely to occur and what are the potential challenges to further blockchain diffusion? We conducted in-depth interviews with 14 supply chain experts. Cognitive mapping and narrative analysis were deployed as the two main data analysis techniques to aid our understanding and evaluation of people's cognitive complexity in making sense of blockchain technology. We found that individual experts developed different cognitive structures within their own sensemaking processes. After merging individual cognitive maps into a strategic map, we identified several themes and central concepts that then allowed us to explore potential answers to the three RQs. Our study is among the very few to date to explicitly explore how blockchains may transform supply chain practices. Using the sensemaking approach afforded a deeper understanding of how senior executives diagnose the symptoms evident from blockchains and develop assumptions, expectations and knowledge of the technology, which will then shape their future actions regarding its utilisation. We demonstrate the usefulness of sensemaking theory as an alternative lens in investigating contemporary supply chain phenomena such as blockchains. Bringing sensemaking theory to this discipline in particular enriches emerging behavioural operations research. Our contributions also lie in extending the theories of prospective sensemaking and adding further insights to the stream of technology adoption studies.</t>
  </si>
  <si>
    <t>Blockchains, Distributed ledger, Sensemaking, Cognitive mapping, Supply chain, Exploratory study, Expert interview</t>
  </si>
  <si>
    <t>0925-5273</t>
  </si>
  <si>
    <t>https://www.sciencedirect.com/science/article/pii/S0925527319300507</t>
  </si>
  <si>
    <t>https://doi.org/10.1016/j.ijpe.2019.02.002</t>
  </si>
  <si>
    <t>williams201832</t>
  </si>
  <si>
    <t>Joe Williams</t>
  </si>
  <si>
    <t>Assembling the water factory: Seawater desalination and the techno-politics of water privatisation in the San Diego–Tijuana metropolitan region</t>
  </si>
  <si>
    <t>This paper is about the peculiar particularities of the dual trends towards urban water privatization and commodification. It uses as its analytical entry point the extraordinary emergence of large-scale seawater desalination, delivered through public-private partnerships, as an alternative municipal water supply for the San Diego–Tijuana metropolitan region. The paper engages and extends Karen Bakker’s work on water as an ‘uncooperative commodity’. Interrogating the neoliberalization of water through desalination, it is argued, requires reference to the socio-technical relations drawn together under the ‘desalination assemblage’. Such water treatment technologies –and the social relations that flow through them– are, in other words, efficacious in the market-disciplining of water. The paper presents an understanding of privatization and commodification as diffuse, and as unfolding through multiple and contradictory materially heterogeneous relationships. Drawing on both urban political ecology (UPE) and assemblage thinking, the paper calls for a more constructive dialogue between different concepts of socio-material relationality. The empirical case studies of two large seawater desalination plants (one in Southern California, one in Baja California) and the re-configuring relations of public/private water governance associated with these projects, provides a pertinent imperative for greater attention to be paid to contingency and heterogeneity in our understanding of the ecology of capitalism.</t>
  </si>
  <si>
    <t>Assemblage, Urban political ecology, Infrastructure, Neoliberalism, Water, Desalination</t>
  </si>
  <si>
    <t>https://www.sciencedirect.com/science/article/pii/S0016718518301313</t>
  </si>
  <si>
    <t>https://doi.org/10.1016/j.geoforum.2018.04.022</t>
  </si>
  <si>
    <t>mouzas2018195</t>
  </si>
  <si>
    <t>Stefanos Mouzas and David Ford</t>
  </si>
  <si>
    <t>The mediating role of consent in business marketing</t>
  </si>
  <si>
    <t>The study deepens our understanding of business marketing by looking beyond the individual choices of business actors to the role of consent between interacting actors. Based on an empirical investigation of manufacturers and retailers in Germany and drawing from previous research on business relationships, the paper develops a theoretical structure for the analysis of consent in business marketing. The paper argues for a shift from a view of individual choice as the basis of business marketing towards the idea of choice being part of an evolutionary discursive practice of consent. The study detects the mediating role of consent at four levels: 1) as a stratifying process, 2) as recursive practice, 3) as energizing interaction, and 4) as economizing activities, resources and actors; it elaborates significant theoretical implications and highlights managerial lessons.</t>
  </si>
  <si>
    <t>https://www.sciencedirect.com/science/article/pii/S0019850117304406</t>
  </si>
  <si>
    <t>https://doi.org/10.1016/j.indmarman.2018.03.011</t>
  </si>
  <si>
    <t>ringberg2019102</t>
  </si>
  <si>
    <t>Torsten Ringberg and Markus Reihlen and Pernille Rydén</t>
  </si>
  <si>
    <t>The technology-mindset interactions: Leading to incremental, radical or revolutionary innovations</t>
  </si>
  <si>
    <t>Innovation is an integral part of the major transformation in modern business. Modern managers are increasingly pushed from both in- and outside the organization to innovate their processes including products and services. Research typically investigates innovative processes from either a technology perspective or managerial mindset perspective, but rarely both. We argue that technology and mindset should be analyzed in combination, as they are fundamentally co-constitutive albeit with different levels of interaction. We categorize the levels of interaction in a two-by-two model, with the Y-axis representing levels of innovative technology and the X-axis representing levels of innovative mindset. This categorization leads to a theoretical framework, a Technology-Mindset Matrix that consists of four typical technology-mindset interactions. We show how each type leads to unique innovative outcomes, and label the four types; incremental innovation, radical technological innovation, radical mindset innovation, and revolutionary innovation. We illustrate each square with case examples. Furthermore, we discuss core B2B issues managers face when transforming their organizations by moving up from incremental to higher ranked modes of innovation.</t>
  </si>
  <si>
    <t>Innovation, Technological determinism, Managerial mindset determinism, Technology-mindset matrix, B2B marketing</t>
  </si>
  <si>
    <t>https://www.sciencedirect.com/science/article/pii/S0019850118304218</t>
  </si>
  <si>
    <t>https://doi.org/10.1016/j.indmarman.2018.06.009</t>
  </si>
  <si>
    <t>alinaghian2020110</t>
  </si>
  <si>
    <t>Leila Alinaghian and Yusoon Kim and Jagjit Srai</t>
  </si>
  <si>
    <t>A relational embeddedness perspective on dynamic capabilities: A grounded investigation of buyer-supplier routines</t>
  </si>
  <si>
    <t>Our study extends the emerging inter-firm-level theorization of dynamic capabilities by articulating how firms can develop and adapt their resource bases through supplier relations. Specifically, we aim to explore how different embedded relational aspects function together or separately to induce various inter-firm routines that presumably underpin the buying firm’s dynamic capabilities. The research design is a multiple case study involving 34 buyer-supplier dyad-level innovation events across six product groups of three multinational buying firms in the Pharmaceuticals, Aerospace, and Fast-Moving Consumer Goods sectors. Our inductive analysis suggests that the social, cognitive, and physical aspects of relational embeddedness play roles, in a cumulatively sequential fashion, in inducing three distinctive routine types—unilateral, quasi-unilateral, and bilateral—in the buyer-supplier dyads that underpin the three clusters of dynamic capabilities—sensing, seizing, and transforming, respectively. Furthermore, our study identifies two contingencies that explain variances in the observations and inferences. We therefore investigate the ‘black box’ of dynamic capabilities in inter-firm contexts, elucidating the roles and association of relational embeddedness and patterned activities (routines) in these relationships.</t>
  </si>
  <si>
    <t>Buyer-supplier relationship, Dynamic capabilities, Inter-firm routines, Relational embeddedness, Case studies</t>
  </si>
  <si>
    <t>https://www.sciencedirect.com/science/article/pii/S0019850119301099</t>
  </si>
  <si>
    <t>https://doi.org/10.1016/j.indmarman.2019.10.003</t>
  </si>
  <si>
    <t>moustafa201933</t>
  </si>
  <si>
    <t>Nour Moustafa and Jiankun Hu and Jill Slay</t>
  </si>
  <si>
    <t>A holistic review of Network Anomaly Detection Systems: A comprehensive survey</t>
  </si>
  <si>
    <t>Network Anomaly Detection Systems (NADSs) are gaining a more important role in most network defense systems for detecting and preventing potential threats. The paper discusses various aspects of anomaly-based Network Intrusion Detection Systems (NIDSs). The paper explains cyber kill chain models and cyber-attacks that compromise network systems. Moreover, the paper describes various Decision Engine (DE) approaches, including new ensemble learning and deep learning approaches. The paper also provides more details about benchmark datasets for training and validating DE approaches. Most of NADSs’ applications, such as Data Centers, Internet of Things (IoT), as well as Fog and Cloud Computing, are also discussed. Finally, we present several experimental explanations which we follow by revealing various promising research directions.</t>
  </si>
  <si>
    <t>Intrusion Detection System (IDS), Network Anomaly Detection Systems (NADS), Data pre-processing, Decision Engine (DE)</t>
  </si>
  <si>
    <t>https://www.sciencedirect.com/science/article/pii/S1084804518303886</t>
  </si>
  <si>
    <t>https://doi.org/10.1016/j.jnca.2018.12.006</t>
  </si>
  <si>
    <t>gao2020668</t>
  </si>
  <si>
    <t>Robert X. Gao and Lihui Wang and Moneer Helu and Roberto Teti</t>
  </si>
  <si>
    <t>Big data analytics for smart factories of the future</t>
  </si>
  <si>
    <t>Continued advancement of sensors has led to an ever-increasing amount of data of various physical nature to be acquired from production lines. As rich information relevant to the machines and processes are embedded within these “big data”, how to effectively and efficiently discover patterns in the big data to enhance productivity and economy has become both a challenge and an opportunity. This paper discusses essential elements of and promising solutions enabled by data science that are critical to processing data of high volume, velocity, variety, and low veracity, towards the creation of added-value in smart factories of the future.</t>
  </si>
  <si>
    <t>Digital manufacturing system, Information, Learning</t>
  </si>
  <si>
    <t>https://www.sciencedirect.com/science/article/pii/S0007850620301359</t>
  </si>
  <si>
    <t>https://doi.org/10.1016/j.cirp.2020.05.002</t>
  </si>
  <si>
    <t>tabaressoto2020259</t>
  </si>
  <si>
    <t>Reinel Tabares-Soto and Raúl Ramos-Pollán and Gustavo Isaza and Simon Orozco-Arias and Mario Alejandro Bravo Ortíz and Harold Brayan {Arteaga Arteaga} and Alejandro Mora Rubio and Jesus Alejandro {Alzate Grisales}</t>
  </si>
  <si>
    <t>12 - Digital media steganalysis</t>
  </si>
  <si>
    <t>Steganography is the process of hiding messages inside an object known as a carrier. The idea is establishing a covert communication channel where messages go unnoticed by observers having access to that channel. Steganalysis is dedicated to the detection of such hidden messages; these messages can be embedded in several different types of digital media, such as images, video, audio, plain text files, and covert channels. Traditional steganalysis schemes are divided into two stages; the first one involves manual extraction of high-end features, and the second one is classification using machine learning (ML) methods. Nowadays, deep learning (DL) can unify both traditional stages into an end-to-end scheme with promising results. In this chapter, we show the most relevant steganalysis techniques using statistical, ML, and DL methods on digital media.</t>
  </si>
  <si>
    <t>Deep learning, Machine learning, Steganalysis, Steganography, Digital media, Convolutional neural network</t>
  </si>
  <si>
    <t>978-0-12-819438-6</t>
  </si>
  <si>
    <t>https://www.sciencedirect.com/science/article/pii/B9780128194386000207</t>
  </si>
  <si>
    <t>https://doi.org/10.1016/B978-0-12-819438-6.00020-7</t>
  </si>
  <si>
    <t>cabarroihernandez201995</t>
  </si>
  <si>
    <t>Milay Cabarroi-Hernández and Alma Rosa Villalobos-Arámbula and  {Mabel Gisela Torres-Torres} and Cony Decock and Laura Guzmán-Dávalos</t>
  </si>
  <si>
    <t>The Ganoderma weberianum-resinaceum lineage: multilocus phylogenetic analysis and morphology confirm G. mexicanum and G. parvulum in the Neotropics</t>
  </si>
  <si>
    <t>Many species of Ganoderma exhibit a high phenotypic plasticity. Hence, particularly among them, the morphological species concept remains difficult to apply, resulting in a currently confused taxonomy; as a consequence, the geographical distribution range of many species also remains very uncertain. One of the areas with a strong uncertainty, as far as morphological species concept is concerned, is the Neotropics. It is common that names of species described from other regions, mainly from northern temperate areas, have been applied to Neotropical species. The aim of the present study was to determine which species might lay behind the G. weberianum complex in the Neotropics, using morphological studies and phylogenetic inferences based on both single (ITS) and multilocus (ITS, rpb2, and tef1-α) sequences. The results indicated that G. weberianumsensu Steyaert, which is the usually accepted concept for this taxon, was absent from the Neotropics. In this area, G. weberianumsensu Steyaert encompassed at least two phylogenetic species, which are tentatively, for the time being, identified as belonging to G. mexicanum and G. parvulum. These two species could be distinguished morphologically, notably by the ornamentation or its absence on their chlamydospores. The results also showed that additional species from the Neotropics might still exist, including, e.g., G. perzonatum, but their circumscription remains uncertain until now because of the paucity of material available. Furthermore, it was found that the current concept of G. resinaceum embraced a complex of species.</t>
  </si>
  <si>
    <t>Caribbean, Chlamydospores,   ,   Ganodermataceae  , Paleotropics, South America</t>
  </si>
  <si>
    <t>1314-4057</t>
  </si>
  <si>
    <t>https://www.sciencedirect.com/science/article/pii/S1314405719000831</t>
  </si>
  <si>
    <t>https://doi.org/10.3897/mycokeys.59.33182</t>
  </si>
  <si>
    <t>vonbriel2018278</t>
  </si>
  <si>
    <t>Frederik {von Briel} and Jan Recker and Per Davidsson</t>
  </si>
  <si>
    <t>Not all digital venture ideas are created equal: Implications for venture creation processes</t>
  </si>
  <si>
    <t>Digital ventures are formed around ideas that have digital artifacts at their core. We develop theory that explains how the composition of digital artifacts influences venture creation processes. First, we develop propositions that link differences in the embodiment and coupling of digital artifact components to tensions in venture creation process inputs, behaviors, and outputs. Second, we link compositional differences in digital artifacts to differences in venture creation process initiation, duration, and outcome. Our theorizing establishes a foundation for future research on digital artifacts within and beyond entrepreneurship contexts, and for future research on entrepreneurship within and beyond digital artifact contexts.</t>
  </si>
  <si>
    <t>Digital entrepreneurship, Digital ventures, New venture ideas, Venture creation process, Hardware ventures, Software ventures</t>
  </si>
  <si>
    <t>https://www.sciencedirect.com/science/article/pii/S0963868717301002</t>
  </si>
  <si>
    <t>https://doi.org/10.1016/j.jsis.2018.06.002</t>
  </si>
  <si>
    <t>johnson2019147</t>
  </si>
  <si>
    <t>Jeffrey P. Johnson and Erin L. Meier and Yue Pan and Swathi Kiran</t>
  </si>
  <si>
    <t>Treatment-related changes in neural activation vary according to treatment response and extent of spared tissue in patients with chronic aphasia</t>
  </si>
  <si>
    <t>Neuroimaging studies of aphasia recovery have linked treatment-related improvements in language processing to changes in functional brain activation in left hemisphere language regions and their right hemisphere homologues. Although there is some consensus that better behavioral outcomes are achieved when activation is restored to the left hemisphere, the circumstances that dictate how and why regions in both hemispheres respond to naming therapy are still unclear. In this study, an fMRI picture-naming task was used to examine 16 regions of interest in 26 patients with chronic aphasia before and after 12 weeks of semantic naming treatment. Ten control patients who did not receive treatment and 17 healthy controls were also scanned. Naming therapy resulted in a significant increase in cortical activation, an effect that was largely driven by patients who responded most favorably to treatment, as patients who responded less favorably (as well as those who did not receive treatment) had little change in activation over time. Relative to healthy controls, patients had higher pre-treatment activation in the bilateral inferior frontal gyri (IFG) and lower activation in the bilateral angular gyri; after treatment, they had higher activation in bilateral IFG, as well as in the right middle frontal gyrus. These results suggest that the predominant effect of beneficial naming treatment was an upregulation of traditional language areas and their right hemisphere homologues and, in particular, regions associated with phonological and semantic/executive semantic processing, as well as broader domain general functions. Additionally, in some left hemisphere regions, post-treatment changes in activation were greater when there was more damage than when there was less damage, indicating that spared tissue in otherwise highly damaged regions can be modulated by treatment.</t>
  </si>
  <si>
    <t>Aphasia, Language rehabilitation, Picture naming, fMRI, Region of interest (ROI) analysis</t>
  </si>
  <si>
    <t>https://www.sciencedirect.com/science/article/pii/S0010945219303053</t>
  </si>
  <si>
    <t>https://doi.org/10.1016/j.cortex.2019.08.016</t>
  </si>
  <si>
    <t>clark2019245</t>
  </si>
  <si>
    <t>Woodrow W. Clark and Rich Gibson and James Barth and Danilo Bonato</t>
  </si>
  <si>
    <t>Chapter 7 - Finance, Economics, and Sustainability</t>
  </si>
  <si>
    <t>978-0-12-815920-0</t>
  </si>
  <si>
    <t>https://www.sciencedirect.com/science/article/pii/B9780128159200000071</t>
  </si>
  <si>
    <t>https://doi.org/10.1016/B978-0-12-815920-0.00007-1</t>
  </si>
  <si>
    <t>barbu202099</t>
  </si>
  <si>
    <t>Andrei Barbu and Dalitso Banda and Boris Katz</t>
  </si>
  <si>
    <t>Deep video-to-video transformations for accessibility with an application to photosensitivity</t>
  </si>
  <si>
    <t>We demonstrate how to construct a new class of visual assistive technologies that, rather than extract symbolic information, learn to transform the visual environment to make it more accessible. We do so without engineering which transformations are useful allowing for arbitrary modifications of the visual input. As an instantiation of this idea we tackle a problem that affects and hurts millions worldwide: photosensitivity. Any time an affected person opens a website, video, or some other medium that contains an adverse visual stimulus, either intended or unintended, they might experience a seizure with potentially significant consequences. We show how a deep network can learn a video-to-video transformation rendering such stimuli harmless while otherwise preserving the video. This approach uses a specification of the adverse phenomena, the forward transformation, to learn the inverse transformation. We show how such a network generalizes to real-world videos that have triggered numerous seizures, both by mistake and in politically-motivated attacks. A number of complimentary approaches are demonstrated including using a hand-crafted generator and a GAN using a differentiable perceptual metric. Such technology can be deployed offline to protect videos before they are shown or online with assistive glasses or real-time post processing. Other applications of this general technique include helping those with limited vision, attention deficit hyperactivity disorder, and autism.</t>
  </si>
  <si>
    <t>Photosensitivity, Accessibility, Computer vision, Video-to-video transformation</t>
  </si>
  <si>
    <t>https://www.sciencedirect.com/science/article/pii/S0167865519300133</t>
  </si>
  <si>
    <t>https://doi.org/10.1016/j.patrec.2019.01.019</t>
  </si>
  <si>
    <t>moniz20191</t>
  </si>
  <si>
    <t>Nuno Moniz and Luís Torgo</t>
  </si>
  <si>
    <t>A review on web content popularity prediction: Issues and open challenges</t>
  </si>
  <si>
    <t>With the profusion of web content, researchers have avidly studied and proposed new approaches to enable the anticipation of its impact on social media, presenting many distinct approaches throughout the last decade. Diverse approaches have been presented to tackle the problem of web content popularity prediction, including standard classification and regression approaches. Furthermore, these approaches have also taken into consideration distinct scenarios of data availability, where one may target the prediction of popularity before or after the publication of the items, which is highly interesting for different objectives from a user standpoint. This work aims at reviewing previous work and discussing open issues and challenges that could foster impactful research on this topic. Five areas are identified that require further research, covering the full spectrum of the problem: social media data, the learning task, recommendation and evaluation.</t>
  </si>
  <si>
    <t>Web content, Predictive modelling, Social media, Popularity, Evaluation</t>
  </si>
  <si>
    <t>https://www.sciencedirect.com/science/article/pii/S2468696418300971</t>
  </si>
  <si>
    <t>https://doi.org/10.1016/j.osnem.2019.05.002</t>
  </si>
  <si>
    <t>burguera202014656</t>
  </si>
  <si>
    <t>Antoni Burguera and Francisco Bonin-Font</t>
  </si>
  <si>
    <t>Visual Loop Detection in Underwater Robotics: an Unsupervised Deep Learning Approach⁎⁎This work is partially supported by Ministry of Economy and Competitiveness under contracts DPI2017-86372-C3-3-R (AEI,FEDER,UE) and TIN2014-58662-R (AEI,FEDER,UE).</t>
  </si>
  <si>
    <t>This paper presents a novel Deep Neural Network aimed at fast and robust visual loop detection targeted to underwater images. In order to help the proposed network to learn the features that define loop closings, a global image descriptor built upon clusters of local SIFT descriptors is proposed. Also, a method allowing unsupervised training is presented, eliminating the need for a hand-labelled ground truth. Once trained, the Neural Network builds two descriptors of an image that can be easily compared to other image descriptors to ascertain if they close a loop or not. The experimental results, performed using real data gathered in coastal areas of Mallorca (Spain), show the validity of our proposal and favourably compares it to previously existing methods.</t>
  </si>
  <si>
    <t>Robot vision, underwater robotics, neural networks, loop detection, SLAM</t>
  </si>
  <si>
    <t>https://www.sciencedirect.com/science/article/pii/S2405896320318899</t>
  </si>
  <si>
    <t>https://doi.org/10.1016/j.ifacol.2020.12.1476</t>
  </si>
  <si>
    <t>dwivedi2021101994</t>
  </si>
  <si>
    <t>Yogesh K. Dwivedi and Laurie Hughes and Elvira Ismagilova and Gert Aarts and Crispin Coombs and Tom Crick and Yanqing Duan and Rohita Dwivedi and John Edwards and Aled Eirug and Vassilis Galanos and P. Vigneswara Ilavarasan and Marijn Janssen and Paul Jones and Arpan Kumar Kar and Hatice Kizgin and Bianca Kronemann and Banita Lal and Biagio Lucini and Rony Medaglia and Kenneth {Le Meunier-FitzHugh} and Leslie Caroline {Le Meunier-FitzHugh} and Santosh Misra and Emmanuel Mogaji and Sujeet Kumar Sharma and Jang Bahadur Singh and Vishnupriya Raghavan and Ramakrishnan Raman and Nripendra P. Rana and Spyridon Samothrakis and Jak Spencer and Kuttimani Tamilmani and Annie Tubadji and Paul Walton and Michael D. Williams</t>
  </si>
  <si>
    <t>Artificial Intelligence (AI): Multidisciplinary perspectives on emerging challenges, opportunities, and agenda for research, practice and policy</t>
  </si>
  <si>
    <t>As far back as the industrial revolution, significant development in technical innovation has succeeded in transforming numerous manual tasks and processes that had been in existence for decades where humans had reached the limits of physical capacity. Artificial Intelligence (AI) offers this same transformative potential for the augmentation and potential replacement of human tasks and activities within a wide range of industrial, intellectual and social applications. The pace of change for this new AI technological age is staggering, with new breakthroughs in algorithmic machine learning and autonomous decision-making, engendering new opportunities for continued innovation. The impact of AI could be significant, with industries ranging from: finance, healthcare, manufacturing, retail, supply chain, logistics and utilities, all potentially disrupted by the onset of AI technologies. The study brings together the collective insight from a number of leading expert contributors to highlight the significant opportunities, realistic assessment of impact, challenges and potential research agenda posed by the rapid emergence of AI within a number of domains: business and management, government, public sector, and science and technology. This research offers significant and timely insight to AI technology and its impact on the future of industry and society in general, whilst recognising the societal and industrial influence on pace and direction of AI development.</t>
  </si>
  <si>
    <t>Artificial intelligence, AI, Cognitive computing, Expert systems, Machine learning, Research agenda</t>
  </si>
  <si>
    <t>https://www.sciencedirect.com/science/article/pii/S026840121930917X</t>
  </si>
  <si>
    <t>https://doi.org/10.1016/j.ijinfomgt.2019.08.002</t>
  </si>
  <si>
    <t>tang2018120</t>
  </si>
  <si>
    <t>An Tang and Roger Tam and Alexandre Cadrin-Chênevert and Will Guest and Jaron Chong and Joseph Barfett and Leonid Chepelev and Robyn Cairns and J. Ross Mitchell and Mark D. Cicero and Manuel Gaudreau Poudrette and Jacob L. Jaremko and Caroline Reinhold and Benoit Gallix and Bruce Gray and Raym Geis and Timothy O'Connell and Paul Babyn and David Koff and Darren Ferguson and Sheldon Derkatch and Alexander Bilbily and Wael Shabana</t>
  </si>
  <si>
    <t>Canadian Association of Radiologists White Paper on Artificial Intelligence in Radiology</t>
  </si>
  <si>
    <t>Artificial intelligence (AI) is rapidly moving from an experimental phase to an implementation phase in many fields, including medicine. The combination of improved availability of large datasets, increasing computing power, and advances in learning algorithms has created major performance breakthroughs in the development of AI applications. In the last 5 years, AI techniques known as deep learning have delivered rapidly improving performance in image recognition, caption generation, and speech recognition. Radiology, in particular, is a prime candidate for early adoption of these techniques. It is anticipated that the implementation of AI in radiology over the next decade will significantly improve the quality, value, and depth of radiology's contribution to patient care and population health, and will revolutionize radiologists' workflows. The Canadian Association of Radiologists (CAR) is the national voice of radiology committed to promoting the highest standards in patient-centered imaging, lifelong learning, and research. The CAR has created an AI working group with the mandate to discuss and deliberate on practice, policy, and patient care issues related to the introduction and implementation of AI in imaging. This white paper provides recommendations for the CAR derived from deliberations between members of the AI working group. This white paper on AI in radiology will inform CAR members and policymakers on key terminology, educational needs of members, research and development, partnerships, potential clinical applications, implementation, structure and governance, role of radiologists, and potential impact of AI on radiology in Canada. Résumé L'intelligence artificielle progresse rapidement de la phase expérimentale à la phase de mise en œuvre dans de nombreux domaines, notamment la médecine. L'accès à de grands ensembles de données, la puissance croissante des ordinateurs et les avancées en matière d'algorithmes d'apprentissage ont permis de faire des pas de géant au chapitre du développement des applications d'intelligence artificielle. Au cours des cinq dernières années, des techniques comme l'apprentissage profond ont permis d'améliorer rapidement les capacités de reconnaissance d'images, de production de légendes d'images et de reconnaissance vocale. La radiologie est un domaine tout indiqué pour l'adoption précoce de ces techniques. L'intégration d'applications d'intelligence artificielle en radiologie au cours de la prochaine décennie devrait grandement améliorer la qualité, la valeur et la portée de la contribution de la radiologie aux soins des patients et à la santé de la population, en plus de révolutionner le travail des radiologistes. En sa qualité de porte-parole de la profession au Canada, l’Association canadienne des radiologistes (CAR) défend des normes de pratique élevées en imagerie centrée sur les patients, en apprentissage continu et en recherche. La CAR a mis sur pied un groupe de travail sur l'intelligence artificielle qui a pour mandat de discuter des enjeux liés à la pratique, aux politiques et à la prestation de soins relativement à l'introduction et à la mise en œuvre d'outils d'intelligence artificielle en radiologie. Le présent livre blanc formule à l'intention de la CAR des recommandations issues des délibérations des membres du groupe de travail. Il renseigne les membres de la CAR et les responsables de l’élaboration des politiques sur la terminologie à employer, les besoins en matière de formation, la recherche-développement, les partenariats, les applications cliniques potentielles, la mise en œuvre, la structure et la gouvernance, le rôle des radiologistes et sur les retombées potentielles de l'intelligence artificielle en radiologie au Canada.</t>
  </si>
  <si>
    <t>Artificial intelligence, Machine learning, Deep learning, Radiology, Imaging, Medicine, Healthcare, Quality improvement</t>
  </si>
  <si>
    <t>0846-5371</t>
  </si>
  <si>
    <t>https://www.sciencedirect.com/science/article/pii/S0846537118300305</t>
  </si>
  <si>
    <t>https://doi.org/10.1016/j.carj.2018.02.002</t>
  </si>
  <si>
    <t>xie2020255</t>
  </si>
  <si>
    <t>Wen Xie and Gaini Ma and Feng Zhao and Hanqiang Liu and Lu Zhang</t>
  </si>
  <si>
    <t>PolSAR image classification via a novel semi-supervised recurrent complex-valued convolution neural network</t>
  </si>
  <si>
    <t>Due to that polarimetric synthetic aperture radar (PolSAR) data suffers from missing labeled samples and complex-valued data, this article presents a novel semi-supervised PolSAR terrain classification method named recurrent complex-valued convolution neural network (RCV-CNN) which combines semi-supervised learning and complex-valued convolution neural network (CV-CNN). The proposed method only needs a small number of labeled samples to achieve good classification results. First, a Wishart classifier is used to select some reliable PolSAR samples. Then, two new semi-supervised deep classification model RCV-CNN1 and RCV-CNN2 have been proposed to improve PolSAR image classification accuracy. Moreover, our proposed methods could solve the problem of network overfitting phenomenon to some extend when the number of training samples is too small. Finally, three real PolSAR dataset are applied to verify the effectiveness of our algorithms. Compared with the other five state-of-the-art methods, the proposed RCV-CNN1 and RCV-CNN2 classification models show good performance in accuracy and generalization.</t>
  </si>
  <si>
    <t>PolSAR terrain classification, Network overfitting, RCV-CNN1, RCV-CNN2</t>
  </si>
  <si>
    <t>https://www.sciencedirect.com/science/article/pii/S0925231220300497</t>
  </si>
  <si>
    <t>https://doi.org/10.1016/j.neucom.2020.01.020</t>
  </si>
  <si>
    <t>choi2019119737</t>
  </si>
  <si>
    <t>Jaewoong Choi and Byeongki Jeong and Janghyeok Yoon</t>
  </si>
  <si>
    <t>Technology opportunity discovery under the dynamic change of focus technology fields: Application of sequential pattern mining to patent classifications</t>
  </si>
  <si>
    <t>Technology opportunity discovery (TOD), have evolved over time from technology forecasting to an approach based on existing technology capabilities for increased practicality. Unfortunately, TOD studies are still lacking, in that they do not consider the unique direction of the target firm in technology development or the recent trends of technological fields. Consequently, this paper proposes an improved methodology for identifying technology opportunities with less uncertainty by focusing on the target firm's dynamic change of focus technology fields. The proposed approach is as follows: 1) generate a sequence database, containing firms' dynamic change of focus technology fields; 2) explore the frequent sequential patterns from a precedence enterprise (PE) sequence database using the PrefixSpan algorithm to identify the technology candidates from a PE sequence similar with that of the target firm; and 3) evaluate the candidates on technological similarity, business stability, and recency. The results of the proposed approach are expected to help firms discover appropriate technology opportunities by considering both their existing technological capacities and the dynamic change of their focus technology fields. Furthermore, the proposed approach can identify the most appropriate technology opportunities with less uncertainty in real-life business environments by evaluating technological similarity, business stability, and recency.</t>
  </si>
  <si>
    <t>Technology opportunity discovery, Sequential pattern mining, Uncertainty, Technology intelligence</t>
  </si>
  <si>
    <t>https://www.sciencedirect.com/science/article/pii/S0040162518312745</t>
  </si>
  <si>
    <t>https://doi.org/10.1016/j.techfore.2019.119737</t>
  </si>
  <si>
    <t>salhi2019199</t>
  </si>
  <si>
    <t>Imane Salhi and Martyna Poreba and Erwan Piriou and Valerie Gouet-Brunet and Maroun Ojail</t>
  </si>
  <si>
    <t>Chapter 8 - Multimodal Localization for Embedded Systems: A Survey</t>
  </si>
  <si>
    <t>Localization by jointly exploiting multimodal information, like cameras, inertial measurement units (IMU), and global navigation satellite system (GNSS) data, is an active key research topic for autonomous embedded systems such as smart glasses or drones. These systems have become topical for acquisition, modeling, and interpretation for scene understanding. The exploitation of different sensor types improves the robustness of the localization, e.g. by merging the accuracy of one sensor with the reactivity of another one in a flexible manner. This chapter presents a survey of the existing multimodal techniques dedicated to the localization of autonomous embedded systems. Both the algorithmic and the hardware architecture sides are investigated in order to provide a global overview of the key elements to be considered when designing these embedded systems. Several applications in different domains (e.g. localization for mapping, pedestrian localization, automotive navigation and mixed reality) are presented to illustrate the importance of such systems nowadays in scene understanding.</t>
  </si>
  <si>
    <t>Localization, Embedded system, Multimodal information, Data fusion, Adequacy algorithm architecture</t>
  </si>
  <si>
    <t>978-0-12-817358-9</t>
  </si>
  <si>
    <t>https://www.sciencedirect.com/science/article/pii/B9780128173589000147</t>
  </si>
  <si>
    <t>https://doi.org/10.1016/B978-0-12-817358-9.00014-7</t>
  </si>
  <si>
    <t>cabreraponce201943</t>
  </si>
  <si>
    <t>José Luis Cabrera-Ponce and Eliana Valencia-Lozano and Diana Lilia Trejo-Saavedra</t>
  </si>
  <si>
    <t>Chapter 3 - Genetic Modifications of Corn</t>
  </si>
  <si>
    <t>Corn, Zea mays L., is one of the humankind's earliest innovations. The large productivity gains in corn production have come primarily from advanced plant breeding techniques and improved corn management. Plant breeding has gotten technologically savvy in the last century. Realizing that natural mutants often introduce valuable traits, scientists turned to chemicals and irradiation to speed the creation of mutants. Later, plant tissue culture evolved (1970s), then the use of molecular markers to identify interesting hereditary traits; during the 1980s, genetic engineering by means of making transgenic plants and, more recently, genome editing as a new tool to do more precise specific mutations for specific traits. Since 1996, corn products with biotechnological traits and associated agronomic practices have contributed to the steady increase in corn production by reducing pest and environmental stress on highly productive new corn genetics. The generation of transgenic plants is the crucial step in the development of new biotech trait products. In this chapter, we will review the importance of several methods to create mutants in corn; also, the technology of genetic transformation mainly by particle bombardment and Agrobacterium and the next generation of biotech products; genome editing corn.</t>
  </si>
  <si>
    <t>Corn, Mutation, Transgenic plant, , Particle bombardment, Embryogenic calli, Insect resistance, Herbicide tolerance, Genome editing</t>
  </si>
  <si>
    <t>978-0-12-811971-6</t>
  </si>
  <si>
    <t>https://www.sciencedirect.com/science/article/pii/B9780128119716000036</t>
  </si>
  <si>
    <t>https://doi.org/10.1016/B978-0-12-811971-6.00003-6</t>
  </si>
  <si>
    <t>bellini2018142</t>
  </si>
  <si>
    <t>Pierfrancesco Bellini and Ivan Bruno and Daniele Cenni and Paolo Nesi</t>
  </si>
  <si>
    <t>Managing cloud via Smart Cloud Engine and Knowledge Base</t>
  </si>
  <si>
    <t>Complexity of cloud infrastructures needs models and tools for process management, configuration, scaling, elastic computing and cloud resource health control. This paper presents a Smart Cloud Engine and solution based on a Knowledge Base, KB, with the aim of modeling cloud resources, Service Level Agreements and their evolutions, and enabling the reasoning on structures by implementing strategies of efficient smart cloud management and intelligence. The solution proposed provides formal verification and intelligence tools for cloud control. It can be easily integrated with a large range of cloud configuration manager, cloud orchestrator, and monitoring tools, since the connections with these tools are performed by using REST calls and XML files. The proposed solution has been validated in the context of large ICARO Cloud project and in the cloud facility of a national cloud service provider. Some data resulting from the validation phases have been reported and are referring to the dynamic management of real ECLAP social network http://www.eclap.eu.</t>
  </si>
  <si>
    <t>Knwoledge base, Smart cloud, Cloud computing, Service level agreement</t>
  </si>
  <si>
    <t>https://www.sciencedirect.com/science/article/pii/S0167739X16303867</t>
  </si>
  <si>
    <t>https://doi.org/10.1016/j.future.2016.10.006</t>
  </si>
  <si>
    <t>dekhtiar2018227</t>
  </si>
  <si>
    <t>Jonathan Dekhtiar and Alexandre Durupt and Matthieu Bricogne and Benoit Eynard and Harvey Rowson and Dimitris Kiritsis</t>
  </si>
  <si>
    <t>Deep learning for big data applications in CAD and PLM – Research review, opportunities and case study</t>
  </si>
  <si>
    <t>With the increasing amount of available data, computing power and network speed for a decreasing cost, the manufacturing industry is facing an unprecedented amount of data to process, understand and exploit. Phenomena such as Big Data, the Internet-of-Things, Closed-Loop Product Lifecycle Management, and the advances of Smart Factories tend to produce humanly unmanageable quantities of data. The paper approaches the aforesaid context by assuming that any data processing automation is not only desirable but rather necessary in order to prevent prohibitive data analytics costs. This study focuses on highlighting the major specificities of engineering data and the data-processing difficulties which are inherent to data coming from the manufacturing industry. The artificial intelligence field of research is able to provide methods and tools to address some of the identified issues. A special attention was paid to provide a literature review of the most recent (in 2017) applications, that could present a high potential for the manufacturing industry, in the fields of machine learning and deep learning. In order to illustrate the proposed work, a case study was conducted on the challenging research question of object recognition in heterogeneous formats (3D models, photos and videos) with deep learning techniques. The DICE project – DMU Imagery Comparison Engine – is presented and has been completely open-sourced in order to encourage reuse and improvements of the proposed case-study. This project also leads to the development of an open-source research dataset of 2000 CAD Models, called DMU-Net available at: https://www.dmu-net.org.</t>
  </si>
  <si>
    <t>Deep learning, Machine learning, Computer vision, Product Lifecycle Management, Digital mock-up, Shape retrieval</t>
  </si>
  <si>
    <t>https://www.sciencedirect.com/science/article/pii/S0166361517305560</t>
  </si>
  <si>
    <t>https://doi.org/10.1016/j.compind.2018.04.005</t>
  </si>
  <si>
    <t>SCD</t>
  </si>
  <si>
    <t>Tang20201572</t>
  </si>
  <si>
    <t>Tang, Zhan-Yong and Tian, Chao-Xiong and Ye, Gui-Xin and Li, Jing and Wang, Wei and Gong, Xiao-Qing and Chen, Xiao-Jiang and Fand, Ding-Yi</t>
  </si>
  <si>
    <t>A Recognition Method for Text-Based Captcha Based on CGAN; [一种基于条件生成式对抗网络的文本类验证码识别方法]</t>
  </si>
  <si>
    <t>Captchas are widely used in the login and registration of websites to enhance authentication and prevent automatically attacks from computer programs. Captchas can be divided into three categories: text-based captcha, image-based captcha and audio-based captcha. Among the three captcha schemes, text-based Captchas are extensively used by most mainstream websites for its large password space and simple interaction mode. Due to the wide deployment of text-based captchas, a compromise on the captcha scheme can have significant implications and could result in serious consequences. At present, in order to protect text-based captcha against automatic recognition by computer programs, text-based Captchas generally use a random combination of different security features, such as complexity obstacle backgrounds, characters warp, rotate and overlapping. In spite of researchers have proposed a number of attacks, text-based Captchas are still being used by most popular websites such as Google, Microsoft, Alipay, etc. One of the reasons is that the previous model-based attacking methods are scheme-specific. This means that a small change in the captcha such as a noisier background, more overlapping characters can easily invalid a prior attack. The other reason is that prior deep learning-based attacks require millions of training samples. However, collecting and labelling so many captchas requires a labor-intensive and time-consuming process to construct. In order to address the above challenges, we present a generic generative adversarial network-based attack on text-based Captchas. Unlike previous machine-learning-based attacks, our approach does not require a large volume of real captchas to learn an effective solver, we significantly reduces the number of real captchas needed. This is achieved by first using CGAN to remove the background interference information and stretch the character spacing of the Captchas. Then we use the optimization of segmentation algorithms to segment the stretched Captchas effectively, and use GoogLeNet to perform single character identification. In addition, it is difficult to obtain a large number of real Captchas at a low cost. This paper designs a program to simulate these real Captchas for network training, and the training cost is far lower than other existing methods and the training effects are the same. In our experiments, we automatically collected 10 text-based captcha schemes which are widely used by some of the top-50 popular websites ranked by alexa.com as of March, 2018. These websites include eBay, Alipay, JD, Wikipedia, many of which employ advanced security features such as complex background, rotated, distorted and overlapping characters. For each captcha scheme, we collected and labelled 200 target captchas. We generated 30000 synthetic captchas for training the preprocessing model and the captcha solver. We evaluate our approach using the collected captchas. The experimental results demonstrate that our generic attack needs less number of real text-based captchas instead of millions to learn a text-based captcha solver, but the learned captcha solver can greatly outperform prior start-of-the arts. Extensive experimental results also show that the method proposed in this paper can successfully identify the Captchas catch from some famous websites, such as Microsoft, Wikipedia, Baidu, Alipay, Sina, and so on. Furthermore, the highest success rate of our approach is 70.2% higher than the traditional methods. © 2020, Science Press. All right reserved.</t>
  </si>
  <si>
    <t>Authentication; Complex networks; Computer crime; Deep learning; Electronic mail filters; Image segmentation; Security systems; Websites; Adversarial networks; Automatic recognition; Character identification; Character spacings; Complex background; Random combination; Recognition methods; Segmentation algorithms; Character recognition</t>
  </si>
  <si>
    <t>02544164</t>
  </si>
  <si>
    <t>https://www.scopus.com/inward/record.uri?eid=2-s2.0-85092413283&amp;doi=10.11897%2fSP.J.1016.2020.01572&amp;partnerID=40&amp;md5=2b3e01596d6884f052ac34e7fff16165</t>
  </si>
  <si>
    <t>10.11897/SP.J.1016.2020.01572</t>
  </si>
  <si>
    <t>Guo20252111</t>
  </si>
  <si>
    <t>Guo, Qing and Qi, Hua and Sun, Jingyang and Juefei-Xu, Felix and Ma, Lei and Lin, Di and Feng, Wei and Wang, Song</t>
  </si>
  <si>
    <t>EfficientDeRain+: Learning Uncertainty-Aware Filtering via RainMix Augmentation for High-Efficiency Deraining</t>
  </si>
  <si>
    <t>Deraining is a significant and fundamental computer vision task, aiming to remove the rain streaks and accumulations in an image or video. Existing deraining methods usually make heuristic assumptions of the rain model, which compels them to employ complex optimization or iterative refinement for high recovery quality. However, this leads to time-consuming methods and affects the effectiveness of addressing rain patterns, deviating from the assumptions. This paper proposes a simple yet efficient deraining method by formulating deraining as a predictive filtering problem without complex rain model assumptions. Specifically, we identify spatially-variant predictive filtering (SPFilt) that adaptively predicts proper kernels via a deep network to filter different individual pixels. Since the filtering can be implemented via well-accelerated convolution, our method can be significantly efficient. We further propose the EfDeRain+ that contains three main contributions to address residual rain traces, multi-scale, and diverse rain patterns without harming efficiency. First, we propose the uncertainty-aware cascaded predictive filtering (UC-PFilt) that can identify the difficulties of reconstructing clean pixels via predicted kernels and remove the residual rain traces effectively. Second, we design the weight-sharing multi-scale dilated filtering (WS-MS-DFilt) to handle multi-scale rain streaks without harming the efficiency. Third, to eliminate the gap across diverse rain patterns, we propose a novel data augmentation method (i.e., RainMix) to train our deep models. By combining all contributions with sophisticated analysis on different variants, our final method outperforms baseline methods on six single-image deraining datasets and one video-deraining dataset in terms of both recovery quality and speed. In particular, EfDeRain+ can derain within about 6.3 ms on a 481×321 image and is over 74 times faster than the top baseline method with even better recovery quality. We release code in https://github.com/tsingqguo/efficientderainplus. © The Author(s), under exclusive licence to Springer Science+Business Media, LLC, part of Springer Nature 2024.</t>
  </si>
  <si>
    <t>Adaptive filters; Image coding; Microfiltration; Scales (weighing instruments); Uranium compounds; Cascaded dilation filtering; Data augmentation; Deraining; Multi-scale dilated filtering; Multi-scales; Predictive filtering; Rain modeling; Rainmix; Recovery quality; Uncertainty; Adaptive filtering</t>
  </si>
  <si>
    <t>09205691</t>
  </si>
  <si>
    <t>https://www.scopus.com/inward/record.uri?eid=2-s2.0-105001503255&amp;doi=10.1007%2fs11263-024-02281-7&amp;partnerID=40&amp;md5=6522b744314387077ccbd6d43c1f94ff</t>
  </si>
  <si>
    <t>10.1007/s11263-024-02281-7</t>
  </si>
  <si>
    <t>Makse20241</t>
  </si>
  <si>
    <t>Makse, Hernán A. and Zava, Marta</t>
  </si>
  <si>
    <t>The Science of Influencers and Superspreaders: Using Networks and Artificial Intelligence to Understand Fake News, Pandemics, Markets, and the Brain</t>
  </si>
  <si>
    <t>This book explores the identification of influencers in complex networks, bridging theoretical approaches with practical applications across diverse fields. It examines interdisciplinary complex systems, including online social media, biological networks, brain networks, socioeconomic and financial systems, and ecosystems. The research presented aims to benefit scientists in relevant areas and inspire new scientific inquiries, potentially advancing the field of influencer identification. In this context, 'influencer' serves as an umbrella term for essential, core, or central nodes within any complex network. The book investigates various manifestations of influencers, such as key figures in social media, critical nodes in genetic and brain networks, keystone species in ecosystems, systemically important banks in financial markets, and disease superspreaders. These diverse scenarios are approached by mapping the influencer identification problem to challenges in physics or computer science. The book caters to readers at three distinct levels: 1. Those seeking mathematically rigorous theories of influencers will find Chapter 2 particularly valuable, as it delves into the mathematical foundations of influencer identification algorithms. Subsequent chapters explore the application of these theories across various disciplines. 2. Data scientists interested in implementing these algorithms in their research and practical work will find relevant information throughout the book. 3. Professionals in finance, marketing, politics, and social media, as well as readers curious about the intersection of big data, influencers, and AI, will gain insights into how these tools can enhance decision-making processes. These readers are encouraged to focus on the introduction and chapters most relevant to their fields, while briefly reviewing the more technical sections. By offering this multi-layered approach, the book aims to provide a comprehensive understanding of influencer identification in complex networks, from theoretical foundations to real-world applications across various domains. © TheEditor(s) (if applicable) and The Author(s), under exclusive license to Springer Nature Switzerland AG 2024.</t>
  </si>
  <si>
    <t>18600832</t>
  </si>
  <si>
    <t>https://www.scopus.com/inward/record.uri?eid=2-s2.0-86000632337&amp;doi=10.1007%2f978-3-031-78058-5&amp;partnerID=40&amp;md5=a6f7cd7c59271a8e7b8376ab5298212b</t>
  </si>
  <si>
    <t>10.1007/978-3-031-78058-5</t>
  </si>
  <si>
    <t>Ungless20258992</t>
  </si>
  <si>
    <t>Ungless, Eddie L. and Vitsakis, Nikolas and Talat, Zeerak and Garforth, James and Ross, Björn and Onken, Arno and Kasirzadeh, Atoosa and Birch, Alexandra</t>
  </si>
  <si>
    <t>The Only Way is Ethics: A Guide to Ethical Research with Large Language Models</t>
  </si>
  <si>
    <t>There is a significant body of work looking at the ethical considerations of large language models (LLMs): critiquing tools to measure performance and harms; proposing toolkits to aid in ideation; discussing the risks to workers; considering legislation around privacy and security etc. As yet there is no work that integrates these resources into a single practical guide that focuses on LLMs; we attempt this ambitious goal. We introduce LLM ETHICS WHITEPAPER, which we provide as an open and living resource for NLP practitioners, and those tasked with evaluating the ethical implications of others' work. Our goal is to translate ethics literature into concrete recommendations and provocations for thinking with clear first steps, aimed at computer scientists. LLM ETHICS WHITEPAPER distils a thorough literature review into clear Do's and Don'ts, which we present also in this paper. We likewise identify useful toolkits to support ethical work. We refer the interested reader to the full LLM ETHICS WHITEPAPER, which provides a succinct discussion of ethical considerations at each stage in a project lifecycle, as well as citations for the hundreds of papers from which we drew our recommendations. The present paper can be thought of as a pocket guide to conducting ethical research with LLMs. © 2025 Association for Computational Linguistics.</t>
  </si>
  <si>
    <t>Computer aided language translation; Economic and social effects; Ethical aspects; Laws and legislation; Computer scientists; Ethical considerations; Ethical implications; Language model; Literature reviews; Performance; Practical guide; Privacy and security; Project lifecycle; Workers'; Computational linguistics</t>
  </si>
  <si>
    <t>29512093</t>
  </si>
  <si>
    <t>979-889176196-4</t>
  </si>
  <si>
    <t>https://www.scopus.com/inward/record.uri?eid=2-s2.0-85218492393&amp;partnerID=40&amp;md5=5980ee4246e1cfcf460595d0964dcd2a</t>
  </si>
  <si>
    <t>Gorwa2024</t>
  </si>
  <si>
    <t>Gorwa, Robert and Veale, Michael</t>
  </si>
  <si>
    <t>Moderating model marketplaces: platform governance puzzles for AI intermediaries</t>
  </si>
  <si>
    <t>The AI development community is increasingly making use of hosting intermediaries, such as Hugging Face, which provide easy access to user-uploaded models and training data. These model marketplaces lower technical deployment barriers for hundreds of thousands of users, yet can be used in numerous potentially harmful and illegal ways. In this article, we explain the ways in which AI systems, which can both ‘contain’ content and be open-ended tools, present one of the trickiest platform governance challenges seen to date. We provide case studies of several incidents across three illustrative platforms–Hugging Face, GitHub and Civitai–to examine how model marketplaces moderate models. Building on this analysis, we outline important (and yet nevertheless limited) practices that industry has been developing to respond to moderation demands: licensing, access and use restrictions, automated content moderation, and open policy development. While the policy challenge at hand is a considerable one, we conclude with some ideas as to how platforms could better mobilise resources to act as a careful, fair, and proportionate regulatory access point. © 2024 The Author(s). Published by Informa UK Limited, trading as Taylor &amp; Francis Group.</t>
  </si>
  <si>
    <t>17579961</t>
  </si>
  <si>
    <t>https://www.scopus.com/inward/record.uri?eid=2-s2.0-85208017860&amp;doi=10.1080%2f17579961.2024.2388914&amp;partnerID=40&amp;md5=657c8dca7af75cc08aba7bde7d06928c</t>
  </si>
  <si>
    <t>10.1080/17579961.2024.2388914</t>
  </si>
  <si>
    <t>Thomas2022972</t>
  </si>
  <si>
    <t>Thomas, Armin W. and Ré, Christopher and Poldrack, Russell A.</t>
  </si>
  <si>
    <t>Interpreting mental state decoding with deep learning models</t>
  </si>
  <si>
    <t>In mental state decoding, researchers aim to identify the set of mental states (e.g., experiencing happiness or fear) that can be reliably identified from the activity patterns of a brain region (or network). Deep learning (DL) models are highly promising for mental state decoding because of their unmatched ability to learn versatile representations of complex data. However, their widespread application in mental state decoding is hindered by their lack of interpretability, difficulties in applying them to small datasets, and in ensuring their reproducibility and robustness. We recommend approaching these challenges by leveraging recent advances in explainable artificial intelligence (XAI) and transfer learning, and also provide recommendations on how to improve the reproducibility and robustness of DL models in mental state decoding. © 2022 Elsevier Ltd</t>
  </si>
  <si>
    <t>Artificial Intelligence; Brain; Brain Mapping; Deep Learning; Humans; Reproducibility of Results; Brain; Deep learning; Learning systems; Neuroimaging; Robustness (control systems); Activity patterns; Brain networks; Deep learning; Explainable artificial intelligence; Learning models; Mental state; Mental state decoding; Reproducibilities; Robustness; Transfer learning; artificial intelligence; brain region; deep learning; fear; happiness; human; human experiment; mental health; neuroimaging; reproducibility; review; transfer of learning; artificial intelligence; brain; brain mapping; reproducibility; Decoding</t>
  </si>
  <si>
    <t>13646613</t>
  </si>
  <si>
    <t>https://www.scopus.com/inward/record.uri?eid=2-s2.0-85139590885&amp;doi=10.1016%2fj.tics.2022.07.003&amp;partnerID=40&amp;md5=0de6c87cf5d2e6660e515837643acd69</t>
  </si>
  <si>
    <t>10.1016/j.tics.2022.07.003</t>
  </si>
  <si>
    <t>Makhortykh2023</t>
  </si>
  <si>
    <t>Makhortykh, Mykola and Zucker, Eve M. and Simon, David J. and Bultmann, Daniel and Ulloa, Roberto</t>
  </si>
  <si>
    <t>Shall androids dream of genocides? How generative AI can change the future of memorialization of mass atrocities</t>
  </si>
  <si>
    <t>The memorialization of mass atrocities such as war crimes and genocides facilitates the remembrance of past suffering, honors those who resisted the perpetrators, and helps prevent the distortion of historical facts. Digital technologies have transformed memorialization practices by enabling less top-down and more creative approaches to remember mass atrocities. At the same time, they may also facilitate the spread of denialism and distortion, attempt to justify past crimes and attack the dignity of victims. The emergence of generative forms of artificial intelligence (AI), which produce textual and visual content, has the potential to revolutionize the field of memorialization even further. AI can identify patterns in training data to create new narratives for representing and interpreting mass atrocities—and do so in a fraction of the time it takes for humans. The use of generative AI in this context raises numerous questions: For example, can the paucity of training data on mass atrocities distort how AI interprets some atrocity-related inquiries? How important is the ability to differentiate between human- and AI-made content concerning mass atrocities? Can AI-made content be used to promote false information concerning atrocities? This article addresses these and other questions by examining the opportunities and risks associated with using generative AIs for memorializing mass atrocities. It also discusses recommendations for AIs integration in memorialization practices to steer the use of these technologies toward a more ethical and sustainable direction. © The Author(s) 2023.</t>
  </si>
  <si>
    <t>Artificial intelligence; Ethical technology; Creatives; Digital technologies; Information concerning; Textual content; Topdown; Training data; Visual content; War crimes; Crime</t>
  </si>
  <si>
    <t>27310809</t>
  </si>
  <si>
    <t>https://www.scopus.com/inward/record.uri?eid=2-s2.0-85174380272&amp;doi=10.1007%2fs44163-023-00072-6&amp;partnerID=40&amp;md5=9dfce90068a3188dd025dd7beeecc431</t>
  </si>
  <si>
    <t>10.1007/s44163-023-00072-6</t>
  </si>
  <si>
    <t>Zhu2024</t>
  </si>
  <si>
    <t>Most existing single-image super-resolution (SISR) methods focus on addressing predefined uniform degradations, such as bicubic. However, these methods often perform poorly in real-world scenarios due to complicated and varying realistic degradations. In this paper, we propose a novel information bottle-neck-based self-distillation method (IBSD) to boost lightweight networks for real-world image super-resolution. The proposed IBSD leverages the principle of information bottleneck to guide SR networks to learn invariant correlations from low-resolution (LR) to high-resolution (HR) across various degradations, thereby improving their generalization capacity. Specifically, the target super-resolution network (i.e., student) is interpreted as a Markov chain, and the distillation process is carried out through two modules. Mutual information (MI) estimation networks are used to quantify the mutual information between adjacent nodes within the Markov chain. To enhance robustness against blur and noise in real-world scenarios, an auxiliary loss with a progressive soft target is employed to better identify what is effective for reconstruction in the high-frequency domain. Minimizing the mutual information while preserving task-relevant features can help remove information that reflects spurious correlations between specific degradations and reconstructed targets. Experiments conducted on real-world image super-resolution datasets demonstrate that our proposed method can significantly improve the performance of recent lightweight SR models without adding any extra inference complexity, and it outperforms existing self-distillation approaches. Code is publicly available at https://github.com/hanzhu1121/IBSD. © 1991-2012 IEEE.</t>
  </si>
  <si>
    <t>Adaptive boosting; Frequency estimation; Health risks; HTTP; Image correlation; Inference engines; Image super resolutions; Information bottleneck; Information bottleneck principles; Knowledge distillation; Lightweight network; Mutual information estimations; Real-world; Real-world scenario; Real-world super-resolution; Superresolution; Markov chains</t>
  </si>
  <si>
    <t>10518215</t>
  </si>
  <si>
    <t>https://www.scopus.com/inward/record.uri?eid=2-s2.0-85212757263&amp;doi=10.1109%2fTCSVT.2024.3519136&amp;partnerID=40&amp;md5=9c922f4baf92ea789a0d015785cc1c4d</t>
  </si>
  <si>
    <t>Bui2024</t>
  </si>
  <si>
    <t>Bui, Anh and Vuong, Long and Doan, Khanh and Le, Trung and Montague, Paul and Abraham, Tamas and Phung, Dinh</t>
  </si>
  <si>
    <t>Erasing Undesirable Concepts in Diffusion Models with Adversarial Preservation</t>
  </si>
  <si>
    <t>Diffusion models excel at generating visually striking content from text but can inadvertently produce undesirable or harmful content when trained on unfiltered internet data. A practical solution is to selectively removing target concepts from the model, but this may impact the remaining concepts. Prior approaches have tried to balance this by introducing a loss term to preserve neutral content or a regularization term to minimize changes in the model parameters, yet resolving this trade-off remains challenging. In this work, we propose to identify and preserving concepts most affected by parameter changes, termed as adversarial concepts. This approach ensures stable erasure with minimal impact on the other concepts. We demonstrate the effectiveness of our method using the Stable Diffusion model, showing that it outperforms state-of-the-art erasure methods in eliminating unwanted content while maintaining the integrity of other unrelated elements. Our code is available at https://github.com/tuananhbui89/Erasing-Adversarial-Preservation. © 2024 Neural information processing systems foundation. All rights reserved.</t>
  </si>
  <si>
    <t>10495258</t>
  </si>
  <si>
    <t>https://www.scopus.com/inward/record.uri?eid=2-s2.0-105000544285&amp;partnerID=40&amp;md5=3c5e00553067225d4c73052bdbdc7852</t>
  </si>
  <si>
    <t>Lee2022</t>
  </si>
  <si>
    <t>Lee, Benjamin D. and Gitter, Anthony and Greene, Casey S. and Raschka, Sebastian and Maguire, Finlay and Titus, Alexander J. and Kessler, Michael D. and Lee, Alexandra J. and Chevrette, Marc G. and Stewart, Paul Allen and Britto-Borges, Thiago and Cofer, Evan M. and Yu, Kun-Hsing and Carmona, Juan Jose and Fertig, Elana J. and Kalinin, Alexandr A. and Signal, Brandon and Lengerich, Benjamin J. and Triche, Timothy J. and Boca, Simina M.</t>
  </si>
  <si>
    <t>Ten quick tips for deep learning in biology</t>
  </si>
  <si>
    <t>Computational Biology; Deep Learning; Article; artificial neural network; Bayesian learning; biology; computer vision; convolutional neural network; data analysis; data privacy; data processing; data quality; deep learning; deep neural network; ethics; human; hyperparameter; information processing; k nearest neighbor; logistic regression analysis; medical research; natural language processing; problem solving; random forest; reinforcement learning (machine learning); reproducibility; research ethics; sample size; statistical parameters; support vector machine; Deep learning</t>
  </si>
  <si>
    <t>1553734X</t>
  </si>
  <si>
    <t>https://www.scopus.com/inward/record.uri?eid=2-s2.0-85127019209&amp;doi=10.1371%2fjournal.pcbi.1009803&amp;partnerID=40&amp;md5=b9855b65ebedcbf0098699571b294c5d</t>
  </si>
  <si>
    <t>10.1371/journal.pcbi.1009803</t>
  </si>
  <si>
    <t>Fitch20201</t>
  </si>
  <si>
    <t>Fitch, Kate and Motion, Judy</t>
  </si>
  <si>
    <t>Popular culture and social change: The hidden work of public relations</t>
  </si>
  <si>
    <t>Popular Culture and Social Change: The Hidden Work of Public Relations argues the complicated and contradictory relationship between public relations, popular culture and social change is a neglected theoretical project. Its diverse chapters identify ways in which public relations influences the production of popular culture and how alternative, often community-driven conceptualisations of public relations work can be harnessed for social change and in pursuit of social justice. This book opens up critical scholarship on public relations in that it moves beyond corporate understandings and perspectives to explore alternative and eclectic communicative cultures, in part to consider a more optimistic conceptualisation of public relations as a resource for progressive social change. Fitch and Motion began with an interest in identifying the ways in which public relations both draws on and influences the production of popular culture by creating, promoting and amplifying particular narratives and images. The chapters in this book consider how public relations creates popular cultures that are deeply compromised and commercialised, but at the same time can be harnessed to advocate for social change in supporting, reproducing, challenging or resisting the status quo. Drawing on critical and sociocultural perspectives, this book is an important resource for researchers, educators and students exploring public relations theory, strategic communication and promotional culture. It investigates the entanglement of public relations, popular culture and social change in different social, cultural and political contexts - from fashion and fortune telling to race activism and aesthetic labour - in order to better understand the (often subterranean) societal influence of public relations activity. © 2021 Kate Fitch and Judy Motion.</t>
  </si>
  <si>
    <t>978-135178825-0; 978-113870280-6</t>
  </si>
  <si>
    <t>https://www.scopus.com/inward/record.uri?eid=2-s2.0-85096253508&amp;doi=10.4324%2f9781315203515&amp;partnerID=40&amp;md5=3352e203bd3bbc6a7d6e0245d553c52a</t>
  </si>
  <si>
    <t>10.4324/9781315203515</t>
  </si>
  <si>
    <t>Basak2022</t>
  </si>
  <si>
    <t>Basak, Hritam and Kundu, Rohit and Sarkar, Ram</t>
  </si>
  <si>
    <t>MFSNet: A multi focus segmentation network for skin lesion segmentation</t>
  </si>
  <si>
    <t>Segmentation is essential for medical image analysis to identify and localize diseases, monitor morphological changes, and extract discriminative features for further diagnosis. Skin cancer is one of the most common types of cancer globally, and its early diagnosis is pivotal for the complete elimination of malignant tumors from the body. This research develops an Artificial Intelligence (AI) framework for supervised skin lesion segmentation employing the deep learning approach. The proposed framework, called MFSNet (Multi-Focus Segmentation Network), uses differently scaled feature maps for computing the final segmentation mask using raw input RGB images of skin lesions. In doing so, initially, the images are preprocessed to remove unwanted artifacts and noises. The MFSNet employs the Res2Net backbone, a recently proposed convolutional neural network (CNN), for obtaining deep features used in a Parallel Partial Decoder (PPD) module to get a global map of the segmentation mask. In different stages of the network, convolution features and multi-scale maps are used in two boundary attention (BA) modules and two reverse attention (RA) modules to generate the final segmentation output. MFSNet, when evaluated on three publicly available datasets: PH2, ISIC 2017, and HAM10000, outperforms state-of-the-art methods, justifying the reliability of the framework. The relevant codes for the proposed approach are accessible at https://github.com/Rohit-Kundu/MFSNet. © 2022 Elsevier Ltd</t>
  </si>
  <si>
    <t>Convolution; Convolutional neural networks; Decoding; Deep learning; Diagnosis; Diseases; Image segmentation; Medical imaging; Attention module; Deep learning; Lesion segmentations; Medical image analysis; Morphological changes; Multi-focus; Parallel partial decoder; Segmentation masks; Skin lesion; Skin melanoma; Dermatology</t>
  </si>
  <si>
    <t>00313203</t>
  </si>
  <si>
    <t>https://www.scopus.com/inward/record.uri?eid=2-s2.0-85127686767&amp;doi=10.1016%2fj.patcog.2022.108673&amp;partnerID=40&amp;md5=ca4b72b4070d3426e6533f6ef4a24b95</t>
  </si>
  <si>
    <t>10.1016/j.patcog.2022.108673</t>
  </si>
  <si>
    <t>Miao2024359</t>
  </si>
  <si>
    <t>Miao, Xin and Brooker, Richard and Monroe, Samantha</t>
  </si>
  <si>
    <t>Where Generative AI Fits Within and in Addition to Existing AI K12 Education Interactions: Industry and Research Perspectives</t>
  </si>
  <si>
    <t>Recent developments in Generative AI have led capital market, industry, and research institutions to explore its education applications as solutions to K12 challenges. However, there is currently a gap of analytical review of these trends. This chapter attempts to review and analyze predominant Generative AI education efforts within and in addition to existing AI education frameworks that include contributions from both industry and research institutions. Our aim is to present a holistic review of AI Education key interactions, explore the opportunities that Generative AI presents, share industry experience in implementing Generative AI in AIED products and identify future work directions. © The Editor(s) (if applicable) and The Author(s), under exclusive license to Springer Nature Singapore Pte Ltd. 2024.</t>
  </si>
  <si>
    <t>978-981999379-6; 978-981999378-9</t>
  </si>
  <si>
    <t>https://www.scopus.com/inward/record.uri?eid=2-s2.0-85193573376&amp;doi=10.1007%2f978-981-99-9379-6_17&amp;partnerID=40&amp;md5=71f365bc9aaa5d52988dfadf30abed1c</t>
  </si>
  <si>
    <t>10.1007/978-981-99-9379-6_17</t>
  </si>
  <si>
    <t>Qin2024</t>
  </si>
  <si>
    <t>Qin, Dong and Amariucai, George T. and Qiao, Daji and Guan, Yong and Fu, Shen</t>
  </si>
  <si>
    <t>A comprehensive and reliable feature attribution method: Double-sided remove and reconstruct (DoRaR)</t>
  </si>
  <si>
    <t>The limited transparency of the inner decision-making mechanism in deep neural networks (DNN) and other machine learning (ML) models has hindered their application in several domains. In order to tackle this issue, feature attribution methods have been developed to identify the crucial features that heavily influence decisions made by these black box models. However, many feature attribution methods have inherent downsides. For example, one category of feature attribution methods suffers from the artifacts problem, which feeds out-of-distribution masked inputs directly through the classifier that was originally trained on natural data points. Another category of feature attribution method finds explanations by using jointly trained feature selectors and predictors. While avoiding the artifacts problem, this new category suffers from the Encoding Prediction in the Explanation (EPITE) problem, in which the predictor's decisions rely not on the features, but on the masks that selects those features. As a result, the credibility of attribution results is undermined by these downsides. In this research, we introduce the Double-sided Remove and Reconstruct (DoRaR) feature attribution method based on several improvement methods that addresses these issues. By conducting thorough testing on MNIST, CIFAR10 and our own synthetic dataset, we demonstrate that the DoRaR feature attribution method can effectively bypass the above issues and can aid in training a feature selector that outperforms other state-of-the-art feature attribution methods. Our code is available at https://github.com/dxq21/DoRaR. © 2024 Elsevier Ltd</t>
  </si>
  <si>
    <t>Machine Learning; Neural Networks, Computer; Decision making; Deep neural networks; Learning systems; Statistical tests; Decision-making mechanisms; Double sided; Feature attribution method; Generative model; Interpretable machine learning; Machine-learning; Model transparency; Real time modeling; Real-time model explanation; XAI; Article; artifact; decision making; deep neural network; human; machine learning; mathematical model; artificial neural network; machine learning; Transparency</t>
  </si>
  <si>
    <t>08936080</t>
  </si>
  <si>
    <t>https://www.scopus.com/inward/record.uri?eid=2-s2.0-85185405209&amp;doi=10.1016%2fj.neunet.2024.106166&amp;partnerID=40&amp;md5=e5d9f6083f889a42e4975d398e701525</t>
  </si>
  <si>
    <t>10.1016/j.neunet.2024.106166</t>
  </si>
  <si>
    <t>Mei2023587</t>
  </si>
  <si>
    <t>Mei, Kangfu and Patel, Vishal M.</t>
  </si>
  <si>
    <t>LTT-GAN: Looking Through Turbulence by Inverting GANs</t>
  </si>
  <si>
    <t>In many applications of long-range imaging, such as surveillance, we are faced with a scenario where we have to recover and identify facial images appearing in the captured imagery degraded by atmospheric turbulence. One way to deal with this problem is to develop methods that can remove the effect of turbulence from images. However, restoring images degraded by atmospheric turbulence is difficult since it causes images to be geometrically distorted and blurry. To mitigate the effect of turbulence, we propose a method in which well-trained Generative Adversarial Networks (GANs) are leveraged as effective priors. Different from the existing GAN inversion models, it learns to restore images in the context of semantic space that is represented by a set of augmented images with the same identity but different appearances. Such a context can enforce the network to learn to preserve identity while producing visually pleasant results. In addition, we propose to connect hierarchical layers of a GAN to get multiple images with the same identity at the same time, which enriches the context and helps to better improve the restoration performance. Extensive experiments on both synthetic and real images show that our method outperforms the existing state-of-the-art methods.  © 2023 IEEE.</t>
  </si>
  <si>
    <t>Atmospheric thermodynamics; Atmospheric turbulence; Face recognition; Generative adversarial networks; Network coding; Restoration; Atmospheric turbulence degradation; Code; Degraded images; Face Verification; Learn+; Longrange imaging; Mitigation methods; Optimisations; Range imaging; Turbulence effect; Image reconstruction</t>
  </si>
  <si>
    <t>19324553</t>
  </si>
  <si>
    <t>https://www.scopus.com/inward/record.uri?eid=2-s2.0-85147316812&amp;doi=10.1109%2fJSTSP.2023.3238552&amp;partnerID=40&amp;md5=0a98831bee7a4579d58f18666e14c631</t>
  </si>
  <si>
    <t>10.1109/JSTSP.2023.3238552</t>
  </si>
  <si>
    <t>Yang2021474</t>
  </si>
  <si>
    <t>Yang, Fei and Zhang, Jialu and Zhang, Qian</t>
  </si>
  <si>
    <t>Multi-scale capsule generative adversarial network for snow removal</t>
  </si>
  <si>
    <t>Snowflakes captured on photos may severely decrease the visual quality and cause difficulties for vision analysis systems. Most noise removal frameworks are designed for deraining or de-hazing, regarding rain or haze as translucent masks on clean images. However, snowflakes are different from them in terms of sizes, shapes, transparencies and floating trajectories, which decreases the performance of de-raining or de-hazing models in processing snowy images. In this work, we propose an effective multi-scale generative adversarial network framework for single-image snow removal, which is built with a multi-scale structure to identify various scales of snowflakes and a capsulebased structure to fuse the features extracted from the multi-scale encoding branches, so that different scaled features could be summarised and learnt by a joint framework. The overall framework is supervised by a weighted joint loss with an iterative training procedure to keep the training stability for the multi-branch-based structure. The experimental results demonstrate that our model outperforms the state-of-the-art comparisons. © 2021, John Wiley and Sons Inc. All rights reserved.</t>
  </si>
  <si>
    <t>Snow; Analysis system; Clean images; Multi-scales; Network frameworks; Noises removal; Performance; Single images; Snow removal; Translucents; Visual qualities; Generative adversarial networks</t>
  </si>
  <si>
    <t>17519632</t>
  </si>
  <si>
    <t>https://www.scopus.com/inward/record.uri?eid=2-s2.0-85141802481&amp;doi=10.1049%2fcvi2.12038&amp;partnerID=40&amp;md5=2ff6297386d90970d7f85658efe09698</t>
  </si>
  <si>
    <t>10.1049/cvi2.12038</t>
  </si>
  <si>
    <t>Wilson20251</t>
  </si>
  <si>
    <t>Wilson, M. Roy and Beachy, Sarah H. and Schumm, Samantha N.</t>
  </si>
  <si>
    <t>Rethinking race and ethnicity in biomedical research</t>
  </si>
  <si>
    <t>In 2023, the National Academies convened an expert committee to assess the current use of racial and ethnic categories in biomedical research, review existing guidance for researchers, and provide new guidance for future use. The resulting 2024 report, Rethinking Race and Ethnicity in Biomedical Research, outlines nine actionable recommendations and associated resources for advancing the responsible use of race and ethnicity. The recommendations of Rethinking Race and Ethnicity in Biomedical Research address how to: decide whether to use race and ethnicity in different research contexts; characterize and disclose limitations of datasets that include racial and ethnic information; identify factors to investigate instead of or alongside race and ethnicity; include overlooked populations in analysis; and support sustained community engagement. © 2025 by the National Academy of Sciences. All rights reserved.</t>
  </si>
  <si>
    <t>978-030972463-0; 978-030972464-7</t>
  </si>
  <si>
    <t>https://www.scopus.com/inward/record.uri?eid=2-s2.0-85217614135&amp;doi=10.17226%2f27913&amp;partnerID=40&amp;md5=658574fe16f34bffb4e0faf5b1207068</t>
  </si>
  <si>
    <t>10.17226/27913</t>
  </si>
  <si>
    <t>Kumar20241</t>
  </si>
  <si>
    <t>Kumar, Rajendra and Ong, Eng Tek and Anggoro, Subuh and Toh, Tin Lam and Fukui, Masanori</t>
  </si>
  <si>
    <t>Transdisciplinary teaching and technological integration for improved learning: Case studies and practical approaches</t>
  </si>
  <si>
    <t>In the modern era of research, the significance of transdisciplinary and multidisciplinary approaches in enhancing higher education learning outcomes cannot be overlooked. These approaches break down traditional academic silos, fostering a more holistic and interconnected understanding of complex problems. By integrating diverse perspectives and methodologies, they promote critical thinking, creativity, and innovation among students. Educators and institutions must embrace and implement transdisciplinary teaching and technological integration to prepare students for the demands of the future and drive meaningful advancements in education. Transdisciplinary Teaching and Technological Integration for Improved Learning: Case Studies and Practical Approaches embodies a commitment to these approaches, incorporating three cyclical activities-research, participation, and action-that collaboratively seek answers to practical questions through features of participatory and situational research. The book explores problem identification, action planning, observation collection, and behavioral data analysis. Covering topics such as artificial intelligence tools, higher education institutions, and university student satisfaction, this book is an excellent resource for higher education faculty, academic administrators, curriculum developers, educational technology specialists, researchers, and more. © 2024 by IGI Global. All rights reserved.</t>
  </si>
  <si>
    <t>979-836938219-6; 979-836938217-2</t>
  </si>
  <si>
    <t>https://www.scopus.com/inward/record.uri?eid=2-s2.0-85204337137&amp;doi=10.4018%2f979-8-3693-8217-2&amp;partnerID=40&amp;md5=a785fb3d9f290545c47036203ad27cf8</t>
  </si>
  <si>
    <t>10.4018/979-8-3693-8217-2</t>
  </si>
  <si>
    <t>Wang2022242</t>
  </si>
  <si>
    <t>Wang, Cong and Zhu, Honghe and Fan, Wanshu and Wu, Xiao-Ming and Chen, Junyang</t>
  </si>
  <si>
    <t>Single image rain removal using recurrent scale-guide networks</t>
  </si>
  <si>
    <t>Recently, removing rain streaks from a single image has attracted a lot of attention because rain streaks can severely degrade the perceptual quality of the image and cause many practical vision systems to fail. Single image deraining can be served as a pre-processing step to improve the performance of high-level vision tasks such as object detection and video surveillance. In this paper, we propose recurrent scale-guide networks for single image deraining. Although the multi-scale strategy has been successfully applied to many computer vision problems, the correlation between different scales has not been explored in most existing methods. To overcome this deficiency, we propose two types of scale-guide blocks and develop two combinations between the blocks. One type of scale-guide block is that small scale guides the large, and the other is that large scale guides the small. Moreover, we extend the single-stage deraining model to the multi-stage recurrent framework and introduce the Long Short-Term Memory (LSTM) to link every stage. Extensive experiments verify that the scale-guide manner boosts the deraining performance and the recurrent style improves the deraining results. Experimental results demonstrate that the proposed method outperforms other state-of-the-art deraining methods on three widely used datasets: Rain100H, Rain100L, and Rain1200. The source codes can be found at https://supercong94.wixsite.com/supercong94. © 2021 Elsevier B.V.</t>
  </si>
  <si>
    <t>Image enhancement; Object detection; Rain; Security systems; Deep-learning; Deraining; Perceptual quality; Performance; Pre-processing step; Rain removals; Recurrent networks; Scale-guide; Single images; Vision systems; article; computer vision; deep learning; short term memory; Long short-term memory</t>
  </si>
  <si>
    <t>09252312</t>
  </si>
  <si>
    <t>https://www.scopus.com/inward/record.uri?eid=2-s2.0-85117112579&amp;doi=10.1016%2fj.neucom.2021.10.029&amp;partnerID=40&amp;md5=e06b37809023d9eb5cfa77c6f2c7ea2f</t>
  </si>
  <si>
    <t>10.1016/j.neucom.2021.10.029</t>
  </si>
  <si>
    <t>Adrian-Alin20242783</t>
  </si>
  <si>
    <t>Adrian-Alin, Barglazan and Remus, Brad</t>
  </si>
  <si>
    <t>Wavelet Based Inpainting Detection</t>
  </si>
  <si>
    <t>With the advancement in image editing tools, manipulating digital images has become alarmingly easy. Inpainting, which is used to remove objects or fill in parts of an image, serves as a powerful tool for both image restoration and forgery. This paper introduces a novel approach for detecting image inpainting forgeries by combining DT-CWT with Hierarchical Feature segmentation and with noise inconsistency analysis. The DT-CWT offers several advantages for this task, including inherent shift-invariance, which makes it robust to minor manipulations during the inpainting process, and directional selectivity, which helps capture subtle artifacts introduced by inpainting in specific frequency bands and orientations. By first applying colour image segmentation and then analysing for each segment, noise inconsistency obtained via DT-CW we can identify patterns indicative of inpainting forgeries. The proposed method is evaluated on a benchmark dataset created for this purpose and is compared with existing forgery detection techniques. Our approach demonstrates superior results compared with SOTA in detecting inpainted images. The proposed methodology source code is uploaded here: https://github.com/jmaba/Wavelet-based-inpainting-detection. © 2024 Barglazan Adrian-Alin and Brad Remus.</t>
  </si>
  <si>
    <t>25829793</t>
  </si>
  <si>
    <t>https://www.scopus.com/inward/record.uri?eid=2-s2.0-85206490574&amp;doi=10.54364%2fAAIML.2024.43162&amp;partnerID=40&amp;md5=39ae4e75366eabc12beb9170f18b3465</t>
  </si>
  <si>
    <t>10.54364/AAIML.2024.43162</t>
  </si>
  <si>
    <t>Ramanathan2023</t>
  </si>
  <si>
    <t>Ramanathan, Vishwesh and Han, Wenchao and Bassiouny, Dina and Rakovitch, Eileen and Martel, Anne L.</t>
  </si>
  <si>
    <t>Ink Removal in Whole Slide Images using Hallucinated Data</t>
  </si>
  <si>
    <t>Pathologists regularly use ink markings on histopathology slides to highlight specific areas of interest or orientation, making it an integral part of the workflow. Unfortunately, digitization of these ink-annotated slides hinders any computer-aided analyses, particularly deep learning algorithms, which require clean data free from artifacts. We propose a methodology that can identify and remove the ink markings for the purpose of computational analyses. We propose a two-stage network with a binary classifier for ink filtering and Pix2Pix for ink removal. We trained our network by artificially generating pseudo ink markings using only clean slides, requiring no manual annotation or curation of data. Furthermore, we demonstrate our algorithm's efficacy over an independent dataset of H&amp;E stained breast carcinoma slides scanned before and after the removal of pen markings. Our quantitative analysis shows promising results, achieving 98.7% accuracy for the binary classifier. For Pix2Pix, we observed a 65.6% increase in structure similarity index, a 21.3% increase in peak signal-to-noise ratio, and a 30% increase in visual information fidelity. As only clean slides are required for training, the pipeline can be adapted to multiple colors of ink markings or new domains, making it easy to deploy over different sets of histopathology slides. Code and trained models are available at: https://github.com/Vishwesh4/Ink-WSI. © 2023 SPIE.</t>
  </si>
  <si>
    <t>Computer aided analysis; Computer aided diagnosis; Computer aided instruction; Deep learning; Image classification; Medical imaging; Pathology; Quality control; Signal to noise ratio; Area of interest; Binary classifiers; Digital pathologies; Image translation; Image-to-image translation; Ink markings; Ink removal; Specific areas; Synthetic data; Whole slide images; Classification (of information)</t>
  </si>
  <si>
    <t>16057422</t>
  </si>
  <si>
    <t>978-151066047-2</t>
  </si>
  <si>
    <t>https://www.scopus.com/inward/record.uri?eid=2-s2.0-85160536193&amp;doi=10.1117%2f12.2653281&amp;partnerID=40&amp;md5=fa7baf85803b116f56852c5e4a8dc06d</t>
  </si>
  <si>
    <t>10.1117/12.2653281</t>
  </si>
  <si>
    <t>Cai2023618</t>
  </si>
  <si>
    <t>Cai, Lei and Fu, Yuli and Huo, Wanliang and Xiang, Youjun and Zhu, Tao and Zhang, Ying and Zeng, Huanqiang and Zeng, Delu</t>
  </si>
  <si>
    <t>Multiscale Attentive Image De-Raining Networks via Neural Architecture Search</t>
  </si>
  <si>
    <t>Multi-scale architectures and attention modules have shown effectiveness in many deep learning-based image de-raining methods. However, manually designing and integrating these two components into a neural network requires a bulk of labor and extensive expertise. In this article, a high-performance multi-scale attentive neural architecture search (MANAS) framework is technically developed for image de-raining. The proposed method formulates a new multi-scale attention search space with multiple flexible modules that are favorite to the image de-raining task. Under the search space, multi-scale attentive cells are built, which are further used to construct a powerful image de-raining network. The internal multi-scale attentive architecture of the de-raining network is searched automatically through a gradient-based search algorithm, which avoids the daunting procedure of the manual design to some extent. Moreover, in order to obtain a robust image de-raining model, a practical and effective multi-to- one training strategy is also presented to allow the de-raining network to get sufficient background information from multiple rainy images with the same background scene, and meanwhile, multiple loss functions including external loss, internal loss, architecture regularization loss, and model complexity loss are jointly optimized to achieve robust de-raining performance and controllable model complexity. Extensive experimental results on both synthetic and realistic rainy images, as well as the down-stream vision applications (i.e., objection detection and segmentation) consistently demonstrate the superiority of our proposed method. The code is publicly available at https://github.com/lcai-gz/MANAS.  © 1991-2012 IEEE.</t>
  </si>
  <si>
    <t>Complex networks; Network architecture; Image de-raining; Modeling complexity; Multi-scale attentive neural architecture search; Multi-scales; Multi-to-one training strategy; Neural architectures; Performance; Search spaces; Training strategy; Two-component; Deep learning</t>
  </si>
  <si>
    <t>https://www.scopus.com/inward/record.uri?eid=2-s2.0-85139389991&amp;doi=10.1109%2fTCSVT.2022.3207516&amp;partnerID=40&amp;md5=4b8ebd1e70a2cbb71fe53a6074c70690</t>
  </si>
  <si>
    <t>10.1109/TCSVT.2022.3207516</t>
  </si>
  <si>
    <t>Simmons2023617</t>
  </si>
  <si>
    <t>Simmons, Beth A. and Hulvey, Rachel A.</t>
  </si>
  <si>
    <t>CYBERBORDERS: EXERCISING STATE SOVEREIGNTY ONLINE</t>
  </si>
  <si>
    <t>The internet brings challenges that threaten national identities and the foundations of what it means to be a state. Well-known challenges include difficulties maintaining important national values, competition threatening local economic plans, and even the inability to maintain a meaningful informational environment for self-governance. These influences are plausibly understood as challenges to some of the basic functions of a sovereign state. Despite these challenges, we identify the social practice of establishing control over mercurial mediums. States have responded by erecting cyberborders with a collection of laws, practices, and internet architecture designed to filter digital information within the territorial jurisdiction of the state. We contend that new digital bordering methods largely reflect and reproduce the territorial identity of the state. Border allusions, informed by concepts of geography, walls, and territoriality, are rife in states’ official internet rhetoric. In policy and practice, states are not only guided by vertical relations between state and society, but also have horizontal orientations for controlling cross-border flows. We define these preferences as a state’s border orientation or the underlying state preference for preserving national identity by filtering global forces. These preferences explain the rise of legal efforts to control the entry and exit of data and explain national approaches to sovereignty online across regime types. © 2023 Temple University. All rights reserved.</t>
  </si>
  <si>
    <t>08998086</t>
  </si>
  <si>
    <t>https://www.scopus.com/inward/record.uri?eid=2-s2.0-85181833012&amp;partnerID=40&amp;md5=eec819af57e4a2e455817eccf36cea47</t>
  </si>
  <si>
    <t>Mengara202429004</t>
  </si>
  <si>
    <t>Mengara, Orson and Avila, Anderson and Falk, Tiago H.</t>
  </si>
  <si>
    <t>Backdoor Attacks to Deep Neural Networks: A Survey of the Literature, Challenges, and Future Research Directions</t>
  </si>
  <si>
    <t>Deep neural network (DNN) classifiers are potent instruments that can be used in various security-sensitive applications. Nonetheless, they are vulnerable to certain attacks that impede or distort their learning process. For example, backdoor attacks involve polluting the DNN learning set with a few samples from one or more source classes, which are then labeled as target classes by an attacker. Even if the DNN is trained on clean samples with no backdoors, this attack will still be successful if a backdoor pattern exists in the training data. Backdoor attacks are difficult to spot and can be used to make the DNN behave maliciously, depending on the target selected by the attacker. In this study, we survey the literature and highlight the latest advances in backdoor attack strategies and defense mechanisms. We finalize the discussion on challenges and open issues, as well as future research opportunities.  © 2013 IEEE.</t>
  </si>
  <si>
    <t>Classification (of information); Malware; Network security; AI security; Backdoor attack; Backdoors; Deep learning; Detection algorithm; Neural trojan; Training data; Trojan attack; Trojans; Vulnerability detection; Deep neural networks</t>
  </si>
  <si>
    <t>21693536</t>
  </si>
  <si>
    <t>https://www.scopus.com/inward/record.uri?eid=2-s2.0-85182917500&amp;doi=10.1109%2fACCESS.2024.3355816&amp;partnerID=40&amp;md5=ec465e672556109395d3f147932705a1</t>
  </si>
  <si>
    <t>10.1109/ACCESS.2024.3355816</t>
  </si>
  <si>
    <t>Lima2022</t>
  </si>
  <si>
    <t>Lima, Aklima Akter and Mridha, M. Firoz and Das, Sujoy Chandra and Kabir, Muhammad Mohsin and Islam, Md. Rashedul and Watanobe, Yutaka</t>
  </si>
  <si>
    <t>A Comprehensive Survey on the Detection, Classification, and Challenges of Neurological Disorders</t>
  </si>
  <si>
    <t>Neurological disorders (NDs) are becoming more common, posing a concern to pregnant women, parents, healthy infants, and children. Neurological disorders arise in a wide variety of forms, each with its own set of origins, complications, and results. In recent years, the intricacy of brain functionalities has received a better understanding due to neuroimaging modalities, such as magnetic resonance imaging (MRI), magnetoencephalography (MEG), and positron emission tomography (PET), etc. With high-performance computational tools and various machine learning (ML) and deep learning (DL) methods, these modalities have discovered exciting possibilities for identifying and diagnosing neurological disorders. This study follows a computer-aided diagnosis methodology, leading to an overview of pre-processing and feature extraction techniques. The performance of existing ML and DL approaches for detecting NDs is critically reviewed and compared in this article. A comprehensive portion of this study also shows various modalities and disease-specified datasets that detect and records images, signals, and speeches, etc. Limited related works are also summarized on NDs, as this domain has significantly fewer works focused on disease and detection criteria. Some of the standard evaluation metrics are also presented in this study for better result analysis and comparison. This research has also been outlined in a consistent workflow. At the conclusion, a mandatory discussion section has been included to elaborate on open research challenges and directions for future work in this emerging field. © 2022 by the authors. Licensee MDPI, Basel, Switzerland.</t>
  </si>
  <si>
    <t>20797737</t>
  </si>
  <si>
    <t>https://www.scopus.com/inward/record.uri?eid=2-s2.0-85127603830&amp;doi=10.3390%2fbiology11030469&amp;partnerID=40&amp;md5=5eb0fb2668afbf2da68cc9e9cd9c4900</t>
  </si>
  <si>
    <t>10.3390/biology11030469</t>
  </si>
  <si>
    <t>Frosio20181</t>
  </si>
  <si>
    <t>Frosio, Giancarlo F.</t>
  </si>
  <si>
    <t>Why keep a dog and bark yourself? From intermediary liability to responsibility</t>
  </si>
  <si>
    <t>This article contextualizes the recent developments in intermediary liability theory and policy within a broader move towards private ordering online. In this context, online intermediaries' governance would move away from a well-established utilitarian approach and towards a moral approach by rejecting negligence-based intermediary liability arrangements. Miscellaneous policy tools-such as monitoring and filtering obligations, blocking orders, graduated response, payment blockades and follow-the-money strategies, private Domain Name System content regulation, online search manipulation, or administrative enforcement-might reflect this change in perspective. In particular, policy makers-and interested third-parties such as intellectual property rightholders-try to coerce online intermediaries into implementing these policy strategies through voluntary measures and self-regulation, in addition to validly enacted obligations. This process might be pushing an amorphous notion of responsibility that incentivizes intermediaries' self-intervention to police allegedly infringing activities in the Internet. In this sense, the intermediary liability discourse is shifting towards an intermediary responsibility discourse. Furthermore, enforcement would be looking once again for an 'answer to the machine in the machine'. By enlisting online intermediaries as watchdogs, governments would de facto delegate online enforcement to algorithmic tools. Due process and fundamental guarantees get mauled by technological enforcement, curbing fair uses of content online and silencing speech according to the mainstream ethical discourse. © The Author (2017). Published by Oxford University Press. All rights reserved.</t>
  </si>
  <si>
    <t>09670769</t>
  </si>
  <si>
    <t>https://www.scopus.com/inward/record.uri?eid=2-s2.0-85041050850&amp;doi=10.1093%2fijlit%2feax021&amp;partnerID=40&amp;md5=638949652bfce29d3866c48b52fa5a41</t>
  </si>
  <si>
    <t>10.1093/ijlit/eax021</t>
  </si>
  <si>
    <t>Su20221642</t>
  </si>
  <si>
    <t>Su, Zhipeng and Zhang, Yixiong and Shi, Jianghong and Zhang, Xiao-Ping</t>
  </si>
  <si>
    <t>Recurrent Network Knowledge Distillation for Image Rain Removal</t>
  </si>
  <si>
    <t>Single-image rain removal (SIRR) based on deep learning has long been a problem of great interest in low-level vision systems. However, traditional convolutional neural network (CNN)-based approaches fail to capture long-range location dependencies effectively and may cause the image background blurred. In this article, we propose a knowledge distilling deraining network (KDRN) to address the SIRR problem. In the proposed network, the teacher regards rain streaks as a linear combination of many residual networks. It is used for image reconstruction at different resolutions. With the aid of a teacher network, the proposed deraining network performs better. A spatial channel aggregation residual attention block (SCARAB) is designed to remove the rain streaks. The block not only concentrates on the rain streak features but also captures the spatial-channel information of the image. For the network structure, we used an end-to-end approach to design the teacher and student networks separately. The proposed KDRN obtains the predicted residual image by a combination of the stage-wise results and the original input image. Extensive experiments show that the proposed KDRN obtains better subjective quality than most of the compared methods, on both heavy and light rain data sets.  © 2016 IEEE.</t>
  </si>
  <si>
    <t>Deep learning; Distillation; Flow visualization; Image reconstruction; Media streaming; Rain; Teaching; Attention.; Computational modelling; Convolutional neural network; Deep learning; Images reconstruction; Knowledge distilling; Rain removals; Streaming medium; Task analysis; Teachers'; Convolution</t>
  </si>
  <si>
    <t>23798920</t>
  </si>
  <si>
    <t>https://www.scopus.com/inward/record.uri?eid=2-s2.0-85120575631&amp;doi=10.1109%2fTCDS.2021.3131045&amp;partnerID=40&amp;md5=60d8e3a0a85da2f09ae4b397224fd739</t>
  </si>
  <si>
    <t>10.1109/TCDS.2021.3131045</t>
  </si>
  <si>
    <t>Uddin20221</t>
  </si>
  <si>
    <t>Uddin, Zia</t>
  </si>
  <si>
    <t>Applied Machine Learning for Assisted Living</t>
  </si>
  <si>
    <t>User care at home is a matter of great concern since unforeseen circumstances might occur that affect people's well-being. Technologies that assist people in independent living are essential for enhancing care in a cost-effective and reliable manner. Assisted care applications often demand real-time observation of the environment and the resident’s activities using an event-driven system. As an emerging area of research and development, it is necessary to explore the approaches of the user care system in the literature to identify current practices for future research directions. Therefore, this book is aimed at a comprehensive review of data sources (e.g., sensors) with machine learning for various smart user care systems. To encourage the readers in the field, insights of practical essence of different machine learning algorithms with sensor data (e.g., publicly available datasets) are also discussed. Some code segments are also included to motivate the researchers of the related fields to practically implement the features and machine learning techniques. It is an effort to obtain knowledge of different types of sensor-based user monitoring technologies in-home environments. With the aim of adopting these technologies, research works, and their outcomes are reported. Besides, up to date references are included for the user monitoring technologies with the aim of facilitating independent living. Research that is related to the use of user monitoring technologies in assisted living is very widespread, but it is still consists mostly of limited-scale studies. Hence, user monitoring technology is a very promising field, especially for long-term care. However, monitoring of the users for smart assisted technologies should be taken to the next level with more detailed studies that evaluate and demonstrate their potential to contribute to prolonging the independent living of people. The target of this book is to contribute towards that direction. © The Editor(s) (if applicable) and The Author(s), under exclusive license to Springer Nature Switzerland AG 2022.</t>
  </si>
  <si>
    <t>978-303111534-9; 978-303111533-2</t>
  </si>
  <si>
    <t>https://www.scopus.com/inward/record.uri?eid=2-s2.0-85166112050&amp;doi=10.1007%2f978-3-031-11534-9&amp;partnerID=40&amp;md5=f275dc47e67cfb76605aa422957f8bdc</t>
  </si>
  <si>
    <t>10.1007/978-3-031-11534-9</t>
  </si>
  <si>
    <t>Kalantari2020224</t>
  </si>
  <si>
    <t>Kalantari, Somayeh and Nazemi, Eslam and Masoumi, Behrooz</t>
  </si>
  <si>
    <t>Emergence phenomena in self-organizing systems: a systematic literature review of concepts, researches, and future prospects</t>
  </si>
  <si>
    <t>Context: Today, we are facing the growing development of distributed systems which their vast scale has challenged their centralized management. Therefore, many researchers design these systems as self-organizing. After implementing self-organizing systems, new behaviors known as emergence form at a global level of the system. Objective: The purpose of this paper is to study the concept of emergence in various natural and artificial systems, categorize research activities, identify research pathways of emergence in computer science, and shed light on future research directions. Method: In this paper, for a systematic literature review, numerous articles regarding emergence phenomena in self-organizing systems are studied and investigated. Result: Emergence is one of the issues that has attracted the attention of researchers these days. In this paper, concerning nine research questions, 180 research papers are studied. In addition to exploring definitions and features of emergence, a variety of research interests has been found, including studies on why and how to identify, measure, validate, predict, model, simulate, and control emergence. Conclusion: This study shows that much research had been done not only in computer science but also in other sciences on emergence. In addition to a need to provide new methods, based on various technologies, for identifying, measuring, verifying, modeling, simulating, predicting, and controlling emergence in future research, there is a lack of work regarding many issues on emergence. © 2020 Taylor &amp; Francis Group, LLC.</t>
  </si>
  <si>
    <t>10919392</t>
  </si>
  <si>
    <t>https://www.scopus.com/inward/record.uri?eid=2-s2.0-85085495954&amp;doi=10.1080%2f10919392.2020.1748977&amp;partnerID=40&amp;md5=3655624c246f96a604952384c57adb5f</t>
  </si>
  <si>
    <t>10.1080/10919392.2020.1748977</t>
  </si>
  <si>
    <t>Bibiano2023</t>
  </si>
  <si>
    <t>Bibiano, Ana Carla and Uchôa, Anderson and Assunção, Wesley K.G. and Tenório, Daniel and Colanzi, Thelma E. and Vergilio, Silvia Regina and Garcia, Alessandro</t>
  </si>
  <si>
    <t>Composite refactoring: Representations, characteristics and effects on software projects</t>
  </si>
  <si>
    <t>Context: code refactoring is a code transformation that aims to improve software quality. A composite refactoring (or, simply, composite) is defined by two or more interrelated refactorings, which is often applied by developers. Each composite needs to be somehow represented and has its own characteristics (e.g., code scope) as well as its effects on software quality. However, these basic elements of composites are rarely studied systematically. The lack of systematic knowledge also misguides the design of automated support tools for supporting composite refactoring. Thus, researchers might have controversial views about basic elements of composite refactorings. An example of these literature conflicts concerns the effect of composites: while some studies suggest composites more often remove code smells, other studies indicate composites often introduce code smells. Objective: in this sense, our study aims at analyzing the technical literature of composite refactoring and building a conceptual framework of the representation models, characteristics, and the effect of composite refactoring. Method: we conducted a systematic mapping with 140 primary empirical studies about refactoring. Our systematic mapping summarizes the current knowledge on composites and also presents a conceptual framework intended to characterize composite refactoring. Results: our conceptual framework presents seven representation models, nine characteristics, and thirteen effects of composites. We found out that studies used multidimensional representations, like graphs, to determine what refactoring(s) may be suggested and combined. On composite characteristics, studies mentioned developers often finish a composite in up to a month. However, these studies do not detail why and when composites span for several weeks. Then, we discussed other existing gaps on the current literature of composites. For instance, while most of the studies report the effect of composites on internal software quality, e.g., code smells, their effect on external software quality is little explored. Conclusion: our results can motivate future studies to more deeply investigate composite refactoring applications, and the improvement of tooling support for composite refactorings. © 2022 Elsevier B.V.</t>
  </si>
  <si>
    <t>Codes (symbols); Computer software maintenance; Cosine transforms; Mapping; Basic-elements; Code re-factoring; Code smell; Composite refactoring; Conceptual frameworks; Refactorings; Representation model; Software project; Software Quality; Systematic mapping; Odors</t>
  </si>
  <si>
    <t>09505849</t>
  </si>
  <si>
    <t>https://www.scopus.com/inward/record.uri?eid=2-s2.0-85145966825&amp;doi=10.1016%2fj.infsof.2022.107134&amp;partnerID=40&amp;md5=581350936b5b9365cc7476ca1738340b</t>
  </si>
  <si>
    <t>10.1016/j.infsof.2022.107134</t>
  </si>
  <si>
    <t>Kim20211737</t>
  </si>
  <si>
    <t>Kim, Bach Ngoc and Dolz, Jose and Jodoin, Pierre-Marc and Desrosiers, Christian</t>
  </si>
  <si>
    <t>Privacy-Net: An Adversarial Approach for Identity-Obfuscated Segmentation of Medical Images</t>
  </si>
  <si>
    <t>This paper presents a client/server privacy-preserving network in the context of multicentric medical image analysis. Our approach is based on adversarial learning which encodes images to obfuscate the patient identity while preserving enough information for a target task. Our novel architecture is composed of three components: 1) an encoder network which removes identity-specific features from input medical images, 2) a discriminator network that attempts to identify the subject from the encoded images, 3) a medical image analysis network which analyzes the content of the encoded images (segmentation in our case). By simultaneously fooling the discriminator and optimizing the medical analysis network, the encoder learns to remove privacy-specific features while keeping those essentials for the target task. Our approach is illustrated on the problem of segmenting brain MRI from the large-scale Parkinson Progression Marker Initiative (PPMI) dataset. Using longitudinal data from PPMI, we show that the discriminator learns to heavily distort input images while allowing for highly accurate segmentation results. Our results also demonstrate that an encoder trained on the PPMI dataset can be used for segmenting other datasets, without the need for retraining. The code is made available at: https://github.com/bachkimn/Privacy-Net-An-Adversarial-Approach-forIdentity-Obfuscated-Segmentation-of-MedicalImages  © 1982-2012 IEEE.</t>
  </si>
  <si>
    <t>Humans; Image Processing, Computer-Assisted; Magnetic Resonance Imaging; Privacy; Discriminators; Image analysis; Image segmentation; Large dataset; Magnetic resonance imaging; Network coding; Privacy by design; Adversarial learning; Longitudinal data; Medical analysis; Novel architecture; Privacy preserving; Segmentation of medical images; Segmentation results; Three component; anonymization; Article; brain region; brain tissue; clinical evaluation; cross validation; data privacy; deep learning; diagnostic accuracy; human; human tissue; image analysis; image segmentation; information retrieval; information security; major clinical study; network learning; noise; Parkinson disease; patient identification; T1 weighted imaging; image processing; nuclear magnetic resonance imaging; privacy; Medical image processing</t>
  </si>
  <si>
    <t>02780062</t>
  </si>
  <si>
    <t>https://www.scopus.com/inward/record.uri?eid=2-s2.0-85102694607&amp;doi=10.1109%2fTMI.2021.3065727&amp;partnerID=40&amp;md5=1c8b6ea535bb917063c52853f68698d7</t>
  </si>
  <si>
    <t>10.1109/TMI.2021.3065727</t>
  </si>
  <si>
    <t>Liu2024523</t>
  </si>
  <si>
    <t>Liu, Ruofan and Lin, Yun and Teoh, Xiwen and Liu, Gongshen and Huang, Zhiyong and Dong, Jin Song</t>
  </si>
  <si>
    <t>Less Defined Knowledge and More True Alarms: Reference-based Phishing Detection without a Pre-defined Reference List</t>
  </si>
  <si>
    <t>Phishing, a pervasive form of social engineering attack that compromises user credentials, has led to significant financial losses and undermined public trust. Modern phishing detection has gravitated to reference-based methods for their explainability and robustness against zero-day phishing attacks. These methods maintain and update predefined reference lists to specify domain-brand relationships, alarming phishing websites by the inconsistencies between its domain (e.g., payp0l.com) and intended brand (e.g., PayPal). However, the curated lists are largely limited by their lack of comprehensiveness and high maintenance costs in practice. In this work, we present PhishLLM as a novel reference-based phishing detector that operates without an explicit predefined reference list. Our rationale lies in that modern LLMs have encoded far more extensive brand-domain information than any predefined list. Further, the detection of many webpage semantics such as credential-taking intention analysis is more like a linguistic problem, but they are processed as a vision problem now. Thus, we design PhishLLM to decode (or retrieve) the domain-brand relationships from LLM and effectively parse the credential-taking intention of a webpage, without the cost of maintaining and updating an explicit reference list. Moreover, to control the hallucination of LLMs, we introduce a search-engine-based validation mechanism to remove the misinformation. Our extensive experiments show that PhishLLM significantly outperforms state-of-the-art solutions such as Phishpedia and PhishIntention, improving the recall by 21% to 66%, at the cost of negligible precision. Our field studies show that PhishLLM discovers (1) 6 times more zero-day phishing webpages compared to existing approaches such as PhishIntention and (2) close to 2 times more zero-day phishing webpages even if it is enhanced by DynaPhish. Our code is available at https://github.com/code-philia/PhishLLM/. © USENIX Security Symposium 2024.All rights reserved.</t>
  </si>
  <si>
    <t>Cost benefit analysis; Economic and social effects; Hypertext systems; Search engines; Semantics; Web Design; Zero-day attack; Financial loss; Maintenance cost; Phishing; Phishing attacks; Phishing detections; Phishing websites; Public trust; Reference list; Social engineering; Web-page; Phishing</t>
  </si>
  <si>
    <t>978-193913344-1</t>
  </si>
  <si>
    <t>https://www.scopus.com/inward/record.uri?eid=2-s2.0-85205018960&amp;partnerID=40&amp;md5=c0440e0b7e1e86e344e14c0cf49e1215</t>
  </si>
  <si>
    <t>Bhat2023</t>
  </si>
  <si>
    <t>Bhat, Parnika and Behal, Sunny and Dutta, Kamlesh</t>
  </si>
  <si>
    <t>A system call-based android malware detection approach with homogeneous &amp; heterogeneous ensemble machine learning</t>
  </si>
  <si>
    <t>The enormous popularity of Android in the smartphone market has gained the attention of malicious actors as well. Also, considering its open system architecture, malicious attacks don't seem to wane anytime soon. Cybercriminals use deceptive attack strategies like obfuscation or dynamic code loading to evade the system. A conventional static analysis approach fails to identify such attacks. Mitigating a wide range of evasive attacks requires excogitating savvy dynamic analysis framework. This paper proposes a precise dynamic analysis approach to identify a slew of malicious attacks. The proposed method focus on behavioral analysis of malware that requires reconstructing the behavior of Android malware. The dynamic behavior features used include system calls, binders, and complex Android objects (composite behavior). For efficient malware detection and classification, a feature selection method is used to remove extraneous features. For classification, we use homogeneous and heterogeneous ensemble machine learning algorithms. The stacking approach has the best classification results with an accuracy rate of 98.08%. The rigorous experimental results show the effectiveness and superiority of the model. © 2023 Elsevier Ltd</t>
  </si>
  <si>
    <t>Android (operating system); Classification (of information); Feature Selection; Learning algorithms; Mobile security; Network security; Static analysis; Android; Android malware; Dynamics analysis; Ensemble machine learning; Features selection; Heterogeneous ensembles; Machine-learning; Malicious attack; Malware detection; System calls; Android malware</t>
  </si>
  <si>
    <t>01674048</t>
  </si>
  <si>
    <t>https://www.scopus.com/inward/record.uri?eid=2-s2.0-85158002130&amp;doi=10.1016%2fj.cose.2023.103277&amp;partnerID=40&amp;md5=06aad5a9375d00537c1910acc159d756</t>
  </si>
  <si>
    <t>10.1016/j.cose.2023.103277</t>
  </si>
  <si>
    <t>Jiang, W., Zhai, J., Ma, S., ...Wang, Y., Shen, C.</t>
  </si>
  <si>
    <t>Holistic Audit Dataset Generation for LLM Unlearning via Knowledge Graph Traversal and Redundancy Removal</t>
  </si>
  <si>
    <t>Sharkey, L., Chughtai, B., Batson, J., ...Murfet, D., McGrath, T.</t>
  </si>
  <si>
    <t>Open Problems in Mechanistic Interpretability</t>
  </si>
  <si>
    <t>van der Zwaag, J., Driesens, F., Postma, B., Capiluppi, A.</t>
  </si>
  <si>
    <t>Refactoring Cross-Project Code Duplication in an Industrial Software Product Line: A Case Study from Rdw</t>
  </si>
  <si>
    <t>Vice, J., Akhtar, N., Hartley, R., Mian, A.</t>
  </si>
  <si>
    <t>Safety Without Semantic Disruptions: Editing-free Safe Image Generation via Context-preserving Dual Latent Reconstruction</t>
  </si>
  <si>
    <t>Yang, Z., Gao, C., Guo, Z., ...Xia, X., Zhou, Y.</t>
  </si>
  <si>
    <t>A Survey on Modern Code Review: Progresses, Challenges and Opportunities</t>
  </si>
  <si>
    <t>Manduchi, L., Pandey, K., Bamler, R., ...Mandt, S., Fortuin, V.</t>
  </si>
  <si>
    <t>On the Challenges and Opportunities in Generative AI</t>
  </si>
  <si>
    <t>Sun, Y., Liu, L., Yu, N., ...Tian, Q., Guo, D.</t>
  </si>
  <si>
    <t>Deep Watermarking for Deep Intellectual Property Protection: A Comprehensive Survey</t>
  </si>
  <si>
    <t>Cai, L., Fu, Y., Huo, W., ...Zeng, H., Zeng, D.</t>
  </si>
  <si>
    <t>Multi-scale Attentive Image De-raining Networks via Neural Architecture Search</t>
  </si>
  <si>
    <t>Homeyer, A., Geißler, C., Schwen, L.O., ...Hufnagl, P., Zerbe, N.</t>
  </si>
  <si>
    <t>Recommendations on test datasets for evaluating AI solutions in pathology</t>
  </si>
  <si>
    <t>Hauptmann, A.S., Cox, B.</t>
  </si>
  <si>
    <t>Deep learning in photoacoustic tomography: Current approaches and future directions</t>
  </si>
  <si>
    <t>Malik, N., Singh, P.V., Srinivasan, K.</t>
  </si>
  <si>
    <t>A Dynamic Analysis of Beauty Premium</t>
  </si>
  <si>
    <t>Bhattad, A., Rock, J., Forsyth, D.</t>
  </si>
  <si>
    <t>Detecting anomalous faces with 'no peeking' autoencoders</t>
  </si>
  <si>
    <t>Shetty, R., Schiele, B., Fritz, M.</t>
  </si>
  <si>
    <t>A4NT: Author attribute anonymity by adversarial training of neural machine translation</t>
  </si>
  <si>
    <t>SP</t>
  </si>
  <si>
    <t>Xu2024LiCoEvalEL</t>
  </si>
  <si>
    <t>Weiwei Xu and Kai Gao and Hao He and Minghui Zhou</t>
  </si>
  <si>
    <t>LiCoEval: Evaluating LLMs on License Compliance in Code Generation</t>
  </si>
  <si>
    <t>https://api.semanticscholar.org/CorpusID:271709404</t>
  </si>
  <si>
    <t>Zhong2023CopyrightPA</t>
  </si>
  <si>
    <t>Haonan Zhong and Jiamin Chang and Ziyue Yang and Tingmin Wu and Pathum Chamikara Mahawaga Arachchige and Chehara Pathmabandu and Minhui Xue</t>
  </si>
  <si>
    <t>Copyright Protection and Accountability of Generative AI: Attack, Watermarking and Attribution</t>
  </si>
  <si>
    <t>https://api.semanticscholar.org/CorpusID:257557331</t>
  </si>
  <si>
    <t>Choksi2023WhoseTI</t>
  </si>
  <si>
    <t>Madiha Zahrah Choksi and David Goedicke</t>
  </si>
  <si>
    <t>Whose Text Is It Anyway? Exploring BigCode, Intellectual Property, and Ethics</t>
  </si>
  <si>
    <t>https://api.semanticscholar.org/CorpusID:257985329</t>
  </si>
  <si>
    <t>Wang2021DetectAR</t>
  </si>
  <si>
    <t>Haoqi Wang and Mingfu Xue and Shichang Sun and Yushu Zhang and Jian Wang and Weiqiang Liu</t>
  </si>
  <si>
    <t>Detect and remove watermark in deep neural networks via generative adversarial networks</t>
  </si>
  <si>
    <t>https://api.semanticscholar.org/CorpusID:235435750</t>
  </si>
  <si>
    <t>Kamil2020GatekeepersLF</t>
  </si>
  <si>
    <t>Ida Shafinaz Mohd. Kamil and Ida Madieha Azmi</t>
  </si>
  <si>
    <t>Gatekeepers Liability for Internet Intermediaries in Malaysia: Way Forward</t>
  </si>
  <si>
    <t>https://api.semanticscholar.org/CorpusID:237139050</t>
  </si>
  <si>
    <t>SinghLLM2024InsolvencyAI</t>
  </si>
  <si>
    <t>Shraddha Singh LLM</t>
  </si>
  <si>
    <t>Insolvency and Intellectual Property Rights Protection and Enforcement Issues in Bankruptcy Proceedings</t>
  </si>
  <si>
    <t>https://api.semanticscholar.org/CorpusID:269118502</t>
  </si>
  <si>
    <t>Zhang2023REMARKLLMAR</t>
  </si>
  <si>
    <t>Ruisi Zhang and Shehzeen Samarah Hussain and Paarth Neekhara and Farinaz Koushanfar</t>
  </si>
  <si>
    <t>REMARK-LLM: A Robust and Efficient Watermarking Framework for Generative Large Language Models</t>
  </si>
  <si>
    <t>https://api.semanticscholar.org/CorpusID:264305916</t>
  </si>
  <si>
    <t>Fan2023FATELLMAI</t>
  </si>
  <si>
    <t>Tao Fan and Yan Kang and Guoqiang Ma and Weijing Chen and Wenbin Wei and Lixin Fan and Qiang Yang</t>
  </si>
  <si>
    <t>FATE-LLM: A Industrial Grade Federated Learning Framework for Large Language Models</t>
  </si>
  <si>
    <t>https://api.semanticscholar.org/CorpusID:264145987</t>
  </si>
  <si>
    <t>Sauvola2024FutureOS</t>
  </si>
  <si>
    <t>Jaakko Sauvola and Sasu Tarkoma and Mika Klemettinen and Jukka Riekki and David Doermann</t>
  </si>
  <si>
    <t>Future of software development with generative AI</t>
  </si>
  <si>
    <t>https://api.semanticscholar.org/CorpusID:268325296</t>
  </si>
  <si>
    <t>Senftleben2023GenerativeAA</t>
  </si>
  <si>
    <t>Martin Senftleben</t>
  </si>
  <si>
    <t>Generative AI and Author Remuneration</t>
  </si>
  <si>
    <t>https://api.semanticscholar.org/CorpusID:259616357</t>
  </si>
  <si>
    <t>Wang2023CopyrightPF</t>
  </si>
  <si>
    <t>Faye F Wang</t>
  </si>
  <si>
    <t>Copyright Protection for AI-Generated Works</t>
  </si>
  <si>
    <t>https://api.semanticscholar.org/CorpusID:270898830</t>
  </si>
  <si>
    <t>Finck2018CopyrightLO</t>
  </si>
  <si>
    <t>Michèle Finck and Valentina Moscon</t>
  </si>
  <si>
    <t>Copyright Law on Blockchains: Between New Forms of Rights Administration and Digital Rights Management 2.0</t>
  </si>
  <si>
    <t>https://api.semanticscholar.org/CorpusID:169639766</t>
  </si>
  <si>
    <t>Shutske2023EditorialHT</t>
  </si>
  <si>
    <t>John M. Shutske</t>
  </si>
  <si>
    <t>Editorial: Harnessing the Power of Large Language Models in Agricultural Safety \&amp; Health</t>
  </si>
  <si>
    <t>https://api.semanticscholar.org/CorpusID:265314446</t>
  </si>
  <si>
    <t>cittadinanza2020KnowYR</t>
  </si>
  <si>
    <t>Diritto di cittadinanza</t>
  </si>
  <si>
    <t>Know your rights.</t>
  </si>
  <si>
    <t>https://api.semanticscholar.org/CorpusID:23826267</t>
  </si>
  <si>
    <t>Chesterman2024GoodMB</t>
  </si>
  <si>
    <t>Simon Chesterman</t>
  </si>
  <si>
    <t>Good Models Borrow, Great Models Steal: Intellectual Property Rights and Generative AI</t>
  </si>
  <si>
    <t>https://api.semanticscholar.org/CorpusID:264062742</t>
  </si>
  <si>
    <t>Yu2023CodeIPPromptIP</t>
  </si>
  <si>
    <t>Zhiyuan Yu and Yuhao Wu and Ning Zhang and Chenguang Wang and Yevgeniy Vorobeychik and Chaowei Xiao</t>
  </si>
  <si>
    <t>CodeIPPrompt: Intellectual Property Infringement Assessment of Code Language Models</t>
  </si>
  <si>
    <t>https://api.semanticscholar.org/CorpusID:260140077</t>
  </si>
  <si>
    <t>Napitupulu2023TheIO</t>
  </si>
  <si>
    <t>Priscilla Auleader Napitupulu and Clara Alrosa Fernanda Sinaga and Albert Lukas Pithel Hasugian</t>
  </si>
  <si>
    <t>The Implication of Generative Artificial Intelligence towards Intellectual Property Rights (Examining the Multifaceted Implications of Generative Artificial Intelligence on Intellectual Property Rights)</t>
  </si>
  <si>
    <t>https://api.semanticscholar.org/CorpusID:264949496</t>
  </si>
  <si>
    <t>Kalyvaki2023NavigatingTM</t>
  </si>
  <si>
    <t>Maria Kalyvaki</t>
  </si>
  <si>
    <t>Navigating the Metaverse Business and Legal Challenges: Intellectual Property, Privacy, and Jurisdiction</t>
  </si>
  <si>
    <t>https://api.semanticscholar.org/CorpusID:257331213</t>
  </si>
  <si>
    <t>Kraizberg2023NonfungibleTA</t>
  </si>
  <si>
    <t>Elli Kraizberg</t>
  </si>
  <si>
    <t>Non-fungible tokens: a bubble or the end of an era of intellectual property rights</t>
  </si>
  <si>
    <t>https://api.semanticscholar.org/CorpusID:247807997</t>
  </si>
  <si>
    <t>Peng2023ProtectingTI</t>
  </si>
  <si>
    <t>Sen Peng and Yufei Chen and Cong Wang and Xiaohua Jia</t>
  </si>
  <si>
    <t>Protecting the Intellectual Property of Diffusion Models by the Watermark Diffusion Process</t>
  </si>
  <si>
    <t>https://api.semanticscholar.org/CorpusID:268117400</t>
  </si>
  <si>
    <t>Saputra2023ArtificialIA</t>
  </si>
  <si>
    <t>Rian Saputra and Tiara Tiolince and Iswantoro Iswantoro and Sanju Kumar Sigh</t>
  </si>
  <si>
    <t>Artificial Intelligence and Intellectual Property Protection in Indonesia and Japan</t>
  </si>
  <si>
    <t>https://api.semanticscholar.org/CorpusID:259707268</t>
  </si>
  <si>
    <t>AI and IP: Theory to Policy and Back Again – Policy and Research Recommendations at the Intersection of Artificial Intelligence and Intellectual Property</t>
  </si>
  <si>
    <t>Abduh2021IntellectualPR</t>
  </si>
  <si>
    <t>Rachmad Abduh and Fajaruddin</t>
  </si>
  <si>
    <t>Intellectual Property Rights Protection Function in Resolving Copyright Disputes</t>
  </si>
  <si>
    <t>https://api.semanticscholar.org/CorpusID:249088197</t>
  </si>
  <si>
    <t>Okonkwo2021NFTCA</t>
  </si>
  <si>
    <t>Ifeanyichukwu E. R. Okonkwo</t>
  </si>
  <si>
    <t>NFT, Copyright; and Intellectual Property Commercialisation</t>
  </si>
  <si>
    <t>https://api.semanticscholar.org/CorpusID:237812473</t>
  </si>
  <si>
    <t>Jiang2022TheIO</t>
  </si>
  <si>
    <t>Yixiao Jiang and Zongguo Ma and Xiquan Wang</t>
  </si>
  <si>
    <t>The impact of knowledge management on intellectual property risk prevention: analysis from China's strategic emerging industries</t>
  </si>
  <si>
    <t>https://api.semanticscholar.org/CorpusID:252398056</t>
  </si>
  <si>
    <t>Zhang2018ProtectingIP</t>
  </si>
  <si>
    <t>Jialong Zhang and Zhongshu Gu and Jiyong Jang and Hui Wu and Marc Ph. Stoecklin and Heqing Huang and Ian Molloy</t>
  </si>
  <si>
    <t>Protecting Intellectual Property of Deep Neural Networks with Watermarking</t>
  </si>
  <si>
    <t>https://api.semanticscholar.org/CorpusID:44085059</t>
  </si>
  <si>
    <t>Hamza2022ASO</t>
  </si>
  <si>
    <t>Rafik Hamza and Hilmil Pradana</t>
  </si>
  <si>
    <t>A Survey of Intellectual Property Rights Protection in Big Data Applications</t>
  </si>
  <si>
    <t>https://api.semanticscholar.org/CorpusID:253439246</t>
  </si>
  <si>
    <t>Ruan2022IntellectualPP</t>
  </si>
  <si>
    <t>Hongjia Ruan and Huihui Song and Bo Liu and Yong Cheng and Qingshan Liu</t>
  </si>
  <si>
    <t>Intellectual property protection for deep semantic segmentation models</t>
  </si>
  <si>
    <t>https://api.semanticscholar.org/CorpusID:251462451</t>
  </si>
  <si>
    <t>Li2022CombinationOB</t>
  </si>
  <si>
    <t>N. Li</t>
  </si>
  <si>
    <t>Combination of Blockchain and AI for Music Intellectual Property Protection</t>
  </si>
  <si>
    <t>https://api.semanticscholar.org/CorpusID:248551997</t>
  </si>
  <si>
    <t>Harnowo2022LawAT</t>
  </si>
  <si>
    <t>Tri Harnowo</t>
  </si>
  <si>
    <t>Law as Technological Control of the Infringement of Intellectual Property Rights in the Digital Era</t>
  </si>
  <si>
    <t>https://api.semanticscholar.org/CorpusID:253075859</t>
  </si>
  <si>
    <t>Atikah2022IntellectualPR</t>
  </si>
  <si>
    <t>Ika Atikah and Ahmad Zaini and Iin Ratna Sumirat</t>
  </si>
  <si>
    <t>Intellectual Property Rights as The Resource for Creative Economic in Indonesia</t>
  </si>
  <si>
    <t>https://api.semanticscholar.org/CorpusID:254818277</t>
  </si>
  <si>
    <t>Niqresh2018DigitalLA</t>
  </si>
  <si>
    <t>Mohammad Ahmad Niqresh</t>
  </si>
  <si>
    <t>Digital Library and Intellectual Issues—Issues in Copyright and Intellectual Property</t>
  </si>
  <si>
    <t>https://api.semanticscholar.org/CorpusID:169967839</t>
  </si>
  <si>
    <t>Yasaei2021GNN4IPGN</t>
  </si>
  <si>
    <t>Rozhin Yasaei and Shi Yu and Emad Kasaeyan Naeini and Mohammad Abdullah Al Faruque</t>
  </si>
  <si>
    <t>GNN4IP: Graph Neural Network for Hardware Intellectual Property Piracy Detection</t>
  </si>
  <si>
    <t>https://api.semanticscholar.org/CorpusID:236133961</t>
  </si>
  <si>
    <t>Xue2021ActiveIP</t>
  </si>
  <si>
    <t>Mingfu Xue and Shichang Sun and Yushu Zhang and Jian Wang and Weiqiang Liu</t>
  </si>
  <si>
    <t>Active intellectual property protection for deep neural networks through stealthy backdoor and users’ identities authentication</t>
  </si>
  <si>
    <t>https://api.semanticscholar.org/CorpusID:247687888</t>
  </si>
  <si>
    <t>Sherman2021TheCO</t>
  </si>
  <si>
    <t>Zoe Sherman</t>
  </si>
  <si>
    <t>The Color of Creatorship: Intellectual Property, Race, and the Making of Americans</t>
  </si>
  <si>
    <t>https://api.semanticscholar.org/CorpusID:234347811</t>
  </si>
  <si>
    <t>Kharytonov2021IntellectualPL</t>
  </si>
  <si>
    <t>Evgen Kharytonov and Olena Kharytonova and Maxym Tkalych and Inna Bolokan and Hanna Samilo and Yuliia Tolmachevska</t>
  </si>
  <si>
    <t>Intellectual property law in the field of sports: specifics of manifestations and features of legal regulation</t>
  </si>
  <si>
    <t>https://api.semanticscholar.org/CorpusID:238786652</t>
  </si>
  <si>
    <t>Hauck2021BlockchainSC</t>
  </si>
  <si>
    <t>Ronny Hauck</t>
  </si>
  <si>
    <t>Blockchain, Smart Contracts and Intellectual Property. Using distributed ledger technology to protect, license and enforce intellectual property rights</t>
  </si>
  <si>
    <t>https://api.semanticscholar.org/CorpusID:245577424</t>
  </si>
  <si>
    <t>Httner2020RecentAI</t>
  </si>
  <si>
    <t>Silvia Hüttner and Anton Johansson and Paulo Gonçalves Teixeira and Puck Achterberg and Ramkumar B Nair</t>
  </si>
  <si>
    <t>Recent advances in the intellectual property landscape of filamentous fungi</t>
  </si>
  <si>
    <t>https://api.semanticscholar.org/CorpusID:219166151</t>
  </si>
  <si>
    <t>Rizzo2019FinegrainWF</t>
  </si>
  <si>
    <t>Stefano Giovanni Rizzo and Flavio Bertini and Danilo Montesi</t>
  </si>
  <si>
    <t>Fine-grain watermarking for intellectual property protection</t>
  </si>
  <si>
    <t>https://api.semanticscholar.org/CorpusID:197402093</t>
  </si>
  <si>
    <t>Ito2018ACE</t>
  </si>
  <si>
    <t>Kensuke Ito and Marcus O’Dair</t>
  </si>
  <si>
    <t>A Critical Examination of the Application of Blockchain Technology to Intellectual Property Management</t>
  </si>
  <si>
    <t>https://api.semanticscholar.org/CorpusID:169295411</t>
  </si>
  <si>
    <t>Lin2018OnPO</t>
  </si>
  <si>
    <t>Qing Lin and Zhe-yu Lian</t>
  </si>
  <si>
    <t>On Protection of Intangible Cultural Heritage in China from the Intellectual Property Rights Perspective</t>
  </si>
  <si>
    <t>https://api.semanticscholar.org/CorpusID:158650728</t>
  </si>
  <si>
    <t>Uzuegbunam2019DoCI</t>
  </si>
  <si>
    <t>Ikenna S. Uzuegbunam and Brandon Ofem and Satish Nambisan</t>
  </si>
  <si>
    <t>Do Corporate Investors Affect Entrepreneurs’ IP Portfolio? Entrepreneurial Finance and Intellectual Property in New Firms</t>
  </si>
  <si>
    <t>https://api.semanticscholar.org/CorpusID:158160232</t>
  </si>
  <si>
    <t>Geiger2019TheCO</t>
  </si>
  <si>
    <t>Christophe Geiger and Elena Izyumenko</t>
  </si>
  <si>
    <t>The Constitutionalization of Intellectual Property Law in the EU and the Funke Medien, Pelham and Spiegel Online Decisions of the CJEU: Progress, but Still Some Way to Go!</t>
  </si>
  <si>
    <t>https://api.semanticscholar.org/CorpusID:214363744</t>
  </si>
  <si>
    <t>Hutson2024RethinkingPI</t>
  </si>
  <si>
    <t>James Hutson</t>
  </si>
  <si>
    <t>Rethinking Plagiarism in the Era of Generative AI</t>
  </si>
  <si>
    <t>https://api.semanticscholar.org/CorpusID:269413759</t>
  </si>
  <si>
    <t>Bornemann2019TheEO</t>
  </si>
  <si>
    <t>Tobias Bornemann and Stacie Kelley Laplante and Benjamin Osswald</t>
  </si>
  <si>
    <t>The Effect of Intellectual Property Boxes on Innovative Activity \&amp; Effective Tax Rates</t>
  </si>
  <si>
    <t>https://api.semanticscholar.org/CorpusID:29150511</t>
  </si>
  <si>
    <t>Islam2019ImpactsOI</t>
  </si>
  <si>
    <t>Md. Deen Islam and Warren A. Kaplan and Danielle Trachtenberg and Rachel Denae Thrasher and Kevin P. Gallagher and Veronika J. Wirtz</t>
  </si>
  <si>
    <t>Impacts of intellectual property provisions in trade treaties on access to medicine in low and middle income countries: a systematic review</t>
  </si>
  <si>
    <t>https://api.semanticscholar.org/CorpusID:209509496</t>
  </si>
  <si>
    <t>Osborn20193DPA</t>
  </si>
  <si>
    <t>Lucas S. Osborn</t>
  </si>
  <si>
    <t>3D Printing and Intellectual Property</t>
  </si>
  <si>
    <t>https://api.semanticscholar.org/CorpusID:113913470</t>
  </si>
  <si>
    <t>Bhattacharya2019IntellectualPR</t>
  </si>
  <si>
    <t>Sourav Bhattacharya and Pavel Chakraborty and Chirantan Chatterjee</t>
  </si>
  <si>
    <t>Intellectual Property Regimes and Wage Inequality</t>
  </si>
  <si>
    <t>https://api.semanticscholar.org/CorpusID:85461715</t>
  </si>
  <si>
    <t>Alnafrah2019TextMA</t>
  </si>
  <si>
    <t>Ibrahim Alnafrah and Elena L. Bogdanova and Tatyana G. Maximova</t>
  </si>
  <si>
    <t>Text mining as a facilitating tool for deploying blockchain technology in the intellectual property rights system</t>
  </si>
  <si>
    <t>https://api.semanticscholar.org/CorpusID:197796169</t>
  </si>
  <si>
    <t>Poticha2019IntellectualPF</t>
  </si>
  <si>
    <t>David Poticha and Mark W Duncan</t>
  </si>
  <si>
    <t>Intellectual property-The Foundation of Innovation: A scientist's guide to intellectual property.</t>
  </si>
  <si>
    <t>https://api.semanticscholar.org/CorpusID:59226264</t>
  </si>
  <si>
    <t>Haynes2019MediaRA</t>
  </si>
  <si>
    <t>Richard P. Haynes</t>
  </si>
  <si>
    <t>Media Rights and Intellectual Property</t>
  </si>
  <si>
    <t>https://api.semanticscholar.org/CorpusID:152792314</t>
  </si>
  <si>
    <t>Omelyanyuk2019SystematizationOI</t>
  </si>
  <si>
    <t>Georgii G. Omel’yanyuk and Viktoriya V. Gulevskaya and A. S. Savenko</t>
  </si>
  <si>
    <t>Systematization of Intellectual Property Objects for Forensic Purposes</t>
  </si>
  <si>
    <t>https://api.semanticscholar.org/CorpusID:241299623</t>
  </si>
  <si>
    <t>Abramowicz2019PrizeAR</t>
  </si>
  <si>
    <t>Michael Abramowicz</t>
  </si>
  <si>
    <t>Prize and Reward Alternatives to Intellectual Property</t>
  </si>
  <si>
    <t>https://api.semanticscholar.org/CorpusID:159309984</t>
  </si>
  <si>
    <t>Baran2018IntellectualPM</t>
  </si>
  <si>
    <t>Agnieszka Baran and A. S. Zhumabaeva</t>
  </si>
  <si>
    <t>Intellectual property management in startups — problematic issues</t>
  </si>
  <si>
    <t>https://api.semanticscholar.org/CorpusID:56039104</t>
  </si>
  <si>
    <t>Adler2018TakingIP</t>
  </si>
  <si>
    <t>Amy M. Adler and Jeanne Fromer</t>
  </si>
  <si>
    <t>Taking Intellectual Property into Their Own Hands</t>
  </si>
  <si>
    <t>https://api.semanticscholar.org/CorpusID:158728049</t>
  </si>
  <si>
    <t>DeBeukelaer2018ThePE</t>
  </si>
  <si>
    <t>Christiaan De Beukelaer and Martin Fredriksson</t>
  </si>
  <si>
    <t>The political economy of intellectual property rights: the paradox of Article 27 exemplified in Ghana</t>
  </si>
  <si>
    <t>https://api.semanticscholar.org/CorpusID:158384992</t>
  </si>
  <si>
    <t>Garcia2024ThePO</t>
  </si>
  <si>
    <t>Manuel B. Garcia</t>
  </si>
  <si>
    <t>The Paradox of Artificial Creativity: Challenges and Opportunities of Generative AI Artistry</t>
  </si>
  <si>
    <t>https://api.semanticscholar.org/CorpusID:270154899</t>
  </si>
  <si>
    <t>Yu2018AHO</t>
  </si>
  <si>
    <t>Philip S. Yu</t>
  </si>
  <si>
    <t>A Half-Century of Scholarship on the Chinese Intellectual Property System</t>
  </si>
  <si>
    <t>https://api.semanticscholar.org/CorpusID:158292800</t>
  </si>
  <si>
    <t>Bently2018IntellectualPL</t>
  </si>
  <si>
    <t>Lionel A. F. Bently and Brad Sherman and Dev Saif Gangjee and Phillip Johnson</t>
  </si>
  <si>
    <t>Intellectual property law (5th Edition)</t>
  </si>
  <si>
    <t>https://api.semanticscholar.org/CorpusID:149682693</t>
  </si>
  <si>
    <t>Schr2018WhereIT</t>
  </si>
  <si>
    <t>Elizabeth Schéré</t>
  </si>
  <si>
    <t>Where is the Morality? Moral Rights in International Intellectual Property and Trade Law</t>
  </si>
  <si>
    <t>https://api.semanticscholar.org/CorpusID:158358303</t>
  </si>
  <si>
    <t>Tritton2018TrittonOI</t>
  </si>
  <si>
    <t>Guy Tritton and Richard W. Davis</t>
  </si>
  <si>
    <t>Tritton on Intellectual Property in Europe</t>
  </si>
  <si>
    <t>https://api.semanticscholar.org/CorpusID:166644523</t>
  </si>
  <si>
    <t>Burri2018CulturalHA</t>
  </si>
  <si>
    <t>Mira Burri</t>
  </si>
  <si>
    <t>Cultural Heritage and Intellectual Property</t>
  </si>
  <si>
    <t>https://api.semanticscholar.org/CorpusID:149826554</t>
  </si>
  <si>
    <t>Gargate2018IntellectualPA</t>
  </si>
  <si>
    <t>Gouri Gargate and Qutbuddin Siddiquee and Chaitanya Wingkar</t>
  </si>
  <si>
    <t>Intellectual property audit of an organization</t>
  </si>
  <si>
    <t>https://api.semanticscholar.org/CorpusID:158321665</t>
  </si>
  <si>
    <t>Chang2023TheRO</t>
  </si>
  <si>
    <t>Chew Hung Chang and Gillian Kidman</t>
  </si>
  <si>
    <t>The rise of generative artificial intelligence (AI) language models - challenges and opportunities for geographical and environmental education</t>
  </si>
  <si>
    <t>https://api.semanticscholar.org/CorpusID:257821330</t>
  </si>
  <si>
    <t>Strowel2023ChatGPTAG</t>
  </si>
  <si>
    <t>Alain M. Strowel</t>
  </si>
  <si>
    <t>ChatGPT and Generative AI Tools: Theft of Intellectual Labor?</t>
  </si>
  <si>
    <t>https://api.semanticscholar.org/CorpusID:257966567</t>
  </si>
  <si>
    <t>Vasa2023ETHICALIA</t>
  </si>
  <si>
    <t>Yeshwanth Vasa</t>
  </si>
  <si>
    <t>ETHICAL IMPLICATIONS AND BIAS IN GENERATIVE AI</t>
  </si>
  <si>
    <t>https://api.semanticscholar.org/CorpusID:272976322</t>
  </si>
  <si>
    <t>Adi2018TurningYW</t>
  </si>
  <si>
    <t>Yossi Adi and Carsten Baum and Moustapha Cissé and Benny Pinkas and Joseph Keshet</t>
  </si>
  <si>
    <t>Turning Your Weakness Into a Strength: Watermarking Deep Neural Networks by Backdooring</t>
  </si>
  <si>
    <t>https://api.semanticscholar.org/CorpusID:3322503</t>
  </si>
  <si>
    <t>Armstrong2022AccessTK</t>
  </si>
  <si>
    <t>Chris Armstrong and Jeremy Beer and Dick Kawooya and Achal Prabhala and Tobias Schonwetter</t>
  </si>
  <si>
    <t>Access to knowledge in Africa: The role of copyright</t>
  </si>
  <si>
    <t>https://api.semanticscholar.org/CorpusID:153711332</t>
  </si>
  <si>
    <t>Hugenholtz2021CopyrightAA</t>
  </si>
  <si>
    <t>Philip Hugenholtz and João Pedro Quintais</t>
  </si>
  <si>
    <t>Copyright and Artificial Creation: Does EU Copyright Law Protect AI-Assisted Output?</t>
  </si>
  <si>
    <t>https://api.semanticscholar.org/CorpusID:244184811</t>
  </si>
  <si>
    <t>Gallifant2024PeerRO</t>
  </si>
  <si>
    <t>Jack Gallifant and Amelia Fiske and Yulia A. Levites Strekalova and Juan S Osorio-Valencia and Rachael L. Parke and Rogers Mwavu and Nicole Martinez and Judy Wawira Gichoya and Marzyeh Ghassemi and Dina Demner-Fushman and Liam G. McCoy and Leo Anthony Celi and Robin L Pierce</t>
  </si>
  <si>
    <t>Peer review of GPT-4 technical report and systems card</t>
  </si>
  <si>
    <t>https://api.semanticscholar.org/CorpusID:267039006</t>
  </si>
  <si>
    <t>Hui2024PLeakPL</t>
  </si>
  <si>
    <t>Bo Hui and Haolin Yuan and Neil Zhenqiang Gong and Philippe Burlina and Yinzhi Cao</t>
  </si>
  <si>
    <t>PLeak: Prompt Leaking Attacks against Large Language Model Applications</t>
  </si>
  <si>
    <t>https://api.semanticscholar.org/CorpusID:269757030</t>
  </si>
  <si>
    <t>Bansal2018NewWO</t>
  </si>
  <si>
    <t>Pratima (Tima) Bansal and Wendy K. Smith and Eero Vaara</t>
  </si>
  <si>
    <t>New Ways of Seeing through Qualitative Research</t>
  </si>
  <si>
    <t>https://api.semanticscholar.org/CorpusID:149816788</t>
  </si>
  <si>
    <t>Baranyanan2021SimplificationOL</t>
  </si>
  <si>
    <t>Soeleman Djaiz Baranyanan</t>
  </si>
  <si>
    <t>Simplification of Law Regulations in Copyright Criminal Act Settlement</t>
  </si>
  <si>
    <t>https://api.semanticscholar.org/CorpusID:238817353</t>
  </si>
  <si>
    <t>Caloz2018ElectromagneticN</t>
  </si>
  <si>
    <t>Christophe Caloz and Andrea Alú and Sergei A. Tretyakov and Dimitrios L. Sounas and Karim Achouri and Zoé-Lise Deck-Léger</t>
  </si>
  <si>
    <t>Electromagnetic Nonreciprocity</t>
  </si>
  <si>
    <t>https://api.semanticscholar.org/CorpusID:115135638</t>
  </si>
  <si>
    <t>Xiao2020ABT</t>
  </si>
  <si>
    <t>Lijun Xiao and Weihong Huang and Yong Xie and Weidong Xiao and Kuan-Ching Li</t>
  </si>
  <si>
    <t>A Blockchain-Based Traceable IP Copyright Protection Algorithm</t>
  </si>
  <si>
    <t>https://api.semanticscholar.org/CorpusID:213261173</t>
  </si>
  <si>
    <t>Hua2018ReverseEC</t>
  </si>
  <si>
    <t>Weizhe Hua and Zhiru Zhang and Gookwon Edward Suh</t>
  </si>
  <si>
    <t>Reverse Engineering Convolutional Neural Networks Through Side-channel Information Leaks</t>
  </si>
  <si>
    <t>https://api.semanticscholar.org/CorpusID:5041258</t>
  </si>
  <si>
    <t>Hristov2020ArtificialIA</t>
  </si>
  <si>
    <t>Kalin Hristov</t>
  </si>
  <si>
    <t>Artificial Intelligence and the Copyright Survey</t>
  </si>
  <si>
    <t>https://api.semanticscholar.org/CorpusID:226064157</t>
  </si>
  <si>
    <t>Hou2018CopyrightPO</t>
  </si>
  <si>
    <t>Jong-Uk Hou and Dongkyu Kim and Wonhyuk Ahn and Heung-Kyu Lee</t>
  </si>
  <si>
    <t>Copyright Protections of Digital Content in the Age of 3D Printer: Emerging Issues and Survey</t>
  </si>
  <si>
    <t>https://api.semanticscholar.org/CorpusID:52152458</t>
  </si>
  <si>
    <t>Geiger2018TextAD</t>
  </si>
  <si>
    <t>Christophe Geiger and Giancarlo F. Frosio and Oleksandr Bulayenko</t>
  </si>
  <si>
    <t>Text and Data Mining in the Proposed Copyright Reform: Making the EU Ready for an Age of Big Data?</t>
  </si>
  <si>
    <t>https://api.semanticscholar.org/CorpusID:170047813</t>
  </si>
  <si>
    <t>Kate2019ObstaclesAO</t>
  </si>
  <si>
    <t>Warner ten Kate and Lászlo Varró and Anne-Sophie Corbeau</t>
  </si>
  <si>
    <t>Obstacles and Opportunities</t>
  </si>
  <si>
    <t>https://api.semanticscholar.org/CorpusID:151784724</t>
  </si>
  <si>
    <t>Kim2018TypeIITA</t>
  </si>
  <si>
    <t>Yunsoo Kim and Bruce Kowiatek and Kristopher Opron and Zachary Frome Burton</t>
  </si>
  <si>
    <t>Type-II tRNAs and Evolution of Translation Systems and the Genetic Code</t>
  </si>
  <si>
    <t>https://api.semanticscholar.org/CorpusID:53094165</t>
  </si>
  <si>
    <t>Zhou2021PropertyIA</t>
  </si>
  <si>
    <t>Junhao Zhou and Yufei Chen and Chao Shen and Yang Zhang</t>
  </si>
  <si>
    <t>Property Inference Attacks Against GANs</t>
  </si>
  <si>
    <t>https://api.semanticscholar.org/CorpusID:244117091</t>
  </si>
  <si>
    <t>Townsend2018IrishDA</t>
  </si>
  <si>
    <t>Sarah L. Townsend</t>
  </si>
  <si>
    <t>Irish Drama and the Other Revolutions: Playwrights, Sexual Politics and the International Left, 1892–1964</t>
  </si>
  <si>
    <t>https://api.semanticscholar.org/CorpusID:26191347</t>
  </si>
  <si>
    <t>Gustafsson2020scikitfemAP</t>
  </si>
  <si>
    <t>Tom Gustafsson and G. D. McBain</t>
  </si>
  <si>
    <t>scikit-fem: A Python package for finite element assembly</t>
  </si>
  <si>
    <t>https://api.semanticscholar.org/CorpusID:225293836</t>
  </si>
  <si>
    <t>Katyal2019ThePO</t>
  </si>
  <si>
    <t>Sonia K. Katyal</t>
  </si>
  <si>
    <t>The Paradox of Source Code Secrecy</t>
  </si>
  <si>
    <t>https://api.semanticscholar.org/CorpusID:201144185</t>
  </si>
  <si>
    <t>Diehl2018WhyH</t>
  </si>
  <si>
    <t>Jan Carel Diehl</t>
  </si>
  <si>
    <t>Why have ‘Sustainable Product-Service Systems’ not been widely implemented? Meeting new design challenges to achieve societal sustainability</t>
  </si>
  <si>
    <t>https://api.semanticscholar.org/CorpusID:53868507</t>
  </si>
  <si>
    <t>Tytri2018AligningTM</t>
  </si>
  <si>
    <t>Pekka Töytäri and Taija Turunen and Maximilian Klein and Ville Eloranta and Sebastian Biehl and Risto Rajala</t>
  </si>
  <si>
    <t>Aligning the Mindset and Capabilities within a Business Network for Successful Adoption of Smart Services</t>
  </si>
  <si>
    <t>https://api.semanticscholar.org/CorpusID:53128486</t>
  </si>
  <si>
    <t>Hitaj2018HaveYS</t>
  </si>
  <si>
    <t>Dorjan Hitaj and Luigi V. Mancini</t>
  </si>
  <si>
    <t>Have You Stolen My Model? Evasion Attacks Against Deep Neural Network Watermarking Techniques</t>
  </si>
  <si>
    <t>https://api.semanticscholar.org/CorpusID:52156865</t>
  </si>
  <si>
    <t>deFilippi2019Bitcoin</t>
  </si>
  <si>
    <t>Primavera de Filippi</t>
  </si>
  <si>
    <t>Bitcoin</t>
  </si>
  <si>
    <t>https://api.semanticscholar.org/CorpusID:219356073</t>
  </si>
  <si>
    <t>Rooksby2019CopyrightsIH</t>
  </si>
  <si>
    <t>Jacob H. Rooksby and Christopher S. Hayter</t>
  </si>
  <si>
    <t>Copyrights in higher education: motivating a research agenda</t>
  </si>
  <si>
    <t>https://api.semanticscholar.org/CorpusID:158984105</t>
  </si>
  <si>
    <t>Banne2024IntellectualPR</t>
  </si>
  <si>
    <t>Vishal B Banne Banne</t>
  </si>
  <si>
    <t>Intellectual Property Rights and Food Security</t>
  </si>
  <si>
    <t>https://api.semanticscholar.org/CorpusID:152528396</t>
  </si>
  <si>
    <t>Liu2024TheIO</t>
  </si>
  <si>
    <t>Yue Liu and Liming Chen and Han Luo and Yuzhao Liu and Yixian Wen</t>
  </si>
  <si>
    <t>The impact of intellectual property rights protection on green innovation: A quasi-natural experiment based on the pilot policy of the Chinese intellectual property court.</t>
  </si>
  <si>
    <t>https://api.semanticscholar.org/CorpusID:267110003</t>
  </si>
  <si>
    <t>Ren2024ProtectingIP</t>
  </si>
  <si>
    <t>Ge Ren and Jun Wu and Gaolei Li and Sheng Tao Li and Mohsen Guizani</t>
  </si>
  <si>
    <t>Protecting Intellectual Property With Reliable Availability of Learning Models in AI-Based Cybersecurity Services</t>
  </si>
  <si>
    <t>https://api.semanticscholar.org/CorpusID:253654538</t>
  </si>
  <si>
    <t>Daraojimba2023MAPPINGIR</t>
  </si>
  <si>
    <t>Chibuike Daraojimba and Nsisong Louis and Eyo-Udo and Blessed Afeyokalo Egbokhaebho and Kelechi Anthony Ofonagoro and Oluwaseun Ayo Ogunjobi and Olawe Alaba Tula and Adeyinka Alex Banso</t>
  </si>
  <si>
    <t>MAPPING INTERNATIONAL RESEARCH COOPERATION AND INTELLECTUAL PROPERTY MANAGEMENT IN THE FIELD OF MATERIALS SCIENCE: AN EXPLORATION OF STRATEGIES, AGREEMENTS, AND HURDLES</t>
  </si>
  <si>
    <t>https://api.semanticscholar.org/CorpusID:261654050</t>
  </si>
  <si>
    <t>Ubaydullayeva2023ArtificialIA</t>
  </si>
  <si>
    <t>Anna Ubaydullayeva</t>
  </si>
  <si>
    <t>Artificial Intelligence and Intellectual Property: Navigating the Complexities of Cyber Law</t>
  </si>
  <si>
    <t>https://api.semanticscholar.org/CorpusID:261474937</t>
  </si>
  <si>
    <t>Maghfirah2023UNDERSTANDINGIP</t>
  </si>
  <si>
    <t>Nurul Maghfirah and Siti Zaviera and Daffa Alghazy and Chairul Fahmi</t>
  </si>
  <si>
    <t>UNDERSTANDING INTELLECTUAL PROPERTY RIGHTS IN THE INDONESIAN TRADING BUSINESS</t>
  </si>
  <si>
    <t>https://api.semanticscholar.org/CorpusID:262205655</t>
  </si>
  <si>
    <t>Foster2023IntellectualPR</t>
  </si>
  <si>
    <t>Christopher Foster</t>
  </si>
  <si>
    <t>Intellectual property rights and control in the digital economy: Examining the expansion of M-Pesa</t>
  </si>
  <si>
    <t>https://api.semanticscholar.org/CorpusID:264121004</t>
  </si>
  <si>
    <t>Bamakan2022PatentsAI</t>
  </si>
  <si>
    <t>Seyed Mojtaba Hosseini Bamakan and Nasim Nezhadsistani and Omid Bodaghi and Qiang Qu</t>
  </si>
  <si>
    <t>Patents and intellectual property assets as non-fungible tokens; key technologies and challenges</t>
  </si>
  <si>
    <t>https://api.semanticscholar.org/CorpusID:246700675</t>
  </si>
  <si>
    <t>Liang2023FedCIPFC</t>
  </si>
  <si>
    <t>Junchuan Liang and Rong Wang</t>
  </si>
  <si>
    <t>FedCIP: Federated Client Intellectual Property Protection with Traitor Tracking</t>
  </si>
  <si>
    <t>https://api.semanticscholar.org/CorpusID:259064125</t>
  </si>
  <si>
    <t>Xia2023IntellectualPP</t>
  </si>
  <si>
    <t>Nan Xia</t>
  </si>
  <si>
    <t>Intellectual property protection for traditional medical knowledge in China’s context: a round peg in a square hole?</t>
  </si>
  <si>
    <t>https://api.semanticscholar.org/CorpusID:257984172</t>
  </si>
  <si>
    <t>Adams2023TheEO</t>
  </si>
  <si>
    <t>Racheal Adams</t>
  </si>
  <si>
    <t>The Evolution of Intellectual Property Rights in the Digital Age</t>
  </si>
  <si>
    <t>https://api.semanticscholar.org/CorpusID:265613480</t>
  </si>
  <si>
    <t>Chen2022DoesIP</t>
  </si>
  <si>
    <t>Wen Chen and Ying Wu</t>
  </si>
  <si>
    <t>Does intellectual property protection stimulate digital economy development?</t>
  </si>
  <si>
    <t>https://api.semanticscholar.org/CorpusID:248782372</t>
  </si>
  <si>
    <t>Tenni2022WhatIT</t>
  </si>
  <si>
    <t>Brigitte Frances Tenni and Hazel V. J. Moir and Belinda Townsend and Burcu Kilic and Anne Maree Farrell and Tessa Keegel and Deborah Gleeson</t>
  </si>
  <si>
    <t>What is the impact of intellectual property rules on access to medicines? A systematic review</t>
  </si>
  <si>
    <t>https://api.semanticscholar.org/CorpusID:248184319</t>
  </si>
  <si>
    <t>Disemadi2022ContextualizationOL</t>
  </si>
  <si>
    <t>Hari Sutra Disemadi</t>
  </si>
  <si>
    <t>Contextualization of Legal Protection of Intellectual Property in Micro Small and Medium Enterprises in Indonesia</t>
  </si>
  <si>
    <t>https://api.semanticscholar.org/CorpusID:252060882</t>
  </si>
  <si>
    <t>Bonnet2022ImpactOB</t>
  </si>
  <si>
    <t>Severin Bonnet and Frank Teuteberg</t>
  </si>
  <si>
    <t>Impact of blockchain and distributed ledger technology for the management, protection, enforcement and monetization of intellectual property: a systematic literature review</t>
  </si>
  <si>
    <t>https://api.semanticscholar.org/CorpusID:254900522</t>
  </si>
  <si>
    <t>Xu2022ImprovingTI</t>
  </si>
  <si>
    <t>Xiaofeng Xu and Xiang Chen and Yi Xu and Tao Wang and Yifan Zhang</t>
  </si>
  <si>
    <t>Improving the Innovative Performance of Renewable Energy Enterprises in China: Effects of Subsidy Policy and Intellectual Property Legislation</t>
  </si>
  <si>
    <t>https://api.semanticscholar.org/CorpusID:250327180</t>
  </si>
  <si>
    <t>He2021ProtectingIP</t>
  </si>
  <si>
    <t>Xuanli He and Qiongkai Xu and L. Lyu and Fangzhao Wu and Chenguang Wang</t>
  </si>
  <si>
    <t>Protecting Intellectual Property of Language Generation APIs with Lexical Watermark</t>
  </si>
  <si>
    <t>https://api.semanticscholar.org/CorpusID:244909149</t>
  </si>
  <si>
    <t>Intellectual property protection of DNN models</t>
  </si>
  <si>
    <t>Konara2022DistanceII</t>
  </si>
  <si>
    <t>Palitha Konara and Georgios Batsakis and Vikrant Shirodkar</t>
  </si>
  <si>
    <t>‘Distance’ in intellectual property protection and MNEs’ foreign subsidiary innovation performance</t>
  </si>
  <si>
    <t>https://api.semanticscholar.org/CorpusID:246929892</t>
  </si>
  <si>
    <t>Cao2021IPGuardPI</t>
  </si>
  <si>
    <t>Xiaoyu Cao and Jinyuan Jia and Neil Zhenqiang Gong</t>
  </si>
  <si>
    <t>IPGuard: Protecting Intellectual Property of Deep Neural Networks via Fingerprinting the Classification Boundary</t>
  </si>
  <si>
    <t>https://api.semanticscholar.org/CorpusID:263892253</t>
  </si>
  <si>
    <t>Watson2022NegotiatingPM</t>
  </si>
  <si>
    <t>Allan Watson and Andrew Leyshon</t>
  </si>
  <si>
    <t>Negotiating platformisation: MusicTech, intellectual property rights and third wave platform reintermediation in the music industry</t>
  </si>
  <si>
    <t>https://api.semanticscholar.org/CorpusID:247553018</t>
  </si>
  <si>
    <t>Le2022DeterminantsOI</t>
  </si>
  <si>
    <t>Ha Thi Viet Le and Trang Thi-Dai Luong and Trang Thi Thu Nguyen and Duy Van Nguyen</t>
  </si>
  <si>
    <t>Determinants of Intellectual Property Rights Protection in Asian Developing Countries</t>
  </si>
  <si>
    <t>https://api.semanticscholar.org/CorpusID:252776610</t>
  </si>
  <si>
    <t>Gold2022WhatTC</t>
  </si>
  <si>
    <t>E. Richard Gold</t>
  </si>
  <si>
    <t>What the COVID-19 pandemic revealed about intellectual property</t>
  </si>
  <si>
    <t>https://api.semanticscholar.org/CorpusID:252756485</t>
  </si>
  <si>
    <t>Lin2021ChaoticWA</t>
  </si>
  <si>
    <t>Ning Lin and Xiaoming Chen and Hang Lu and Xiaowei Li</t>
  </si>
  <si>
    <t>Chaotic Weights: A Novel Approach to Protect Intellectual Property of Deep Neural Networks</t>
  </si>
  <si>
    <t>https://api.semanticscholar.org/CorpusID:226508110</t>
  </si>
  <si>
    <t>Li2022IntellectualPP</t>
  </si>
  <si>
    <t>Xing Li and Ye Qi and Guiyang Zhang</t>
  </si>
  <si>
    <t>Intellectual property protection, religious culture and dynamic capabilities of enterprises: evidence from Chinese listed companies</t>
  </si>
  <si>
    <t>https://api.semanticscholar.org/CorpusID:249942580</t>
  </si>
  <si>
    <t>Trequattrini2022IntangibleAM</t>
  </si>
  <si>
    <t>Raffaele Trequattrini and Alessandra Lardo and Benedetta Cuozzo and Simone Manfredi</t>
  </si>
  <si>
    <t>Intangible assets management and digital transformation: evidence from intellectual property rights-intensive industries</t>
  </si>
  <si>
    <t>https://api.semanticscholar.org/CorpusID:247539266</t>
  </si>
  <si>
    <t>Chakraborty2020HardwareAssistedIP</t>
  </si>
  <si>
    <t>Abhishek Chakraborty and Ankit Mondal and Ankur Srivastava</t>
  </si>
  <si>
    <t>Hardware-Assisted Intellectual Property Protection of Deep Learning Models</t>
  </si>
  <si>
    <t>https://api.semanticscholar.org/CorpusID:221353450</t>
  </si>
  <si>
    <t>Spinello2019IntellectualPR</t>
  </si>
  <si>
    <t>Richard A. Spinello</t>
  </si>
  <si>
    <t>Intellectual property rights</t>
  </si>
  <si>
    <t>https://api.semanticscholar.org/CorpusID:5159054</t>
  </si>
  <si>
    <t>Marek2022NavigatingIP</t>
  </si>
  <si>
    <t>Hannah M. Marek</t>
  </si>
  <si>
    <t>Navigating intellectual property in the landscape of digital cultural heritage sites</t>
  </si>
  <si>
    <t>https://api.semanticscholar.org/CorpusID:252186474</t>
  </si>
  <si>
    <t>Sekalala2021DecolonisingHR</t>
  </si>
  <si>
    <t>Sharifah Sekalala and Lisa Forman and Tim Hodgson and Moses Mulumba and Hadijah Namyalo-Ganafa and Benjamin Mason Meier</t>
  </si>
  <si>
    <t>Decolonising human rights: how intellectual property laws result in unequal access to the COVID-19 vaccine</t>
  </si>
  <si>
    <t>https://api.semanticscholar.org/CorpusID:235809201</t>
  </si>
  <si>
    <t>Grimaldi2021AFO</t>
  </si>
  <si>
    <t>Michele Grimaldi and Marco Greco and Livio Cricelli</t>
  </si>
  <si>
    <t>A framework of intellectual property protection strategies and open innovation</t>
  </si>
  <si>
    <t>https://api.semanticscholar.org/CorpusID:225135976</t>
  </si>
  <si>
    <t>Xue2021DNNIP</t>
  </si>
  <si>
    <t>Mingfu Xue and Jian Wang and Weiqiang Liu</t>
  </si>
  <si>
    <t>DNN Intellectual Property Protection: Taxonomy, Attacks and Evaluations (Invited Paper)</t>
  </si>
  <si>
    <t>https://api.semanticscholar.org/CorpusID:235474151</t>
  </si>
  <si>
    <t>Li2019HowTP</t>
  </si>
  <si>
    <t>Zheng Li and Chengyu Hu and Yang Zhang and Shanqing Guo</t>
  </si>
  <si>
    <t>How to prove your model belongs to you: a blind-watermark based framework to protect intellectual property of DNN</t>
  </si>
  <si>
    <t>https://api.semanticscholar.org/CorpusID:207847538</t>
  </si>
  <si>
    <t>Schwartz2021GlobalSS</t>
  </si>
  <si>
    <t>Herman Mark Schwartz</t>
  </si>
  <si>
    <t>Global secular stagnation and the rise of intellectual property monopoly</t>
  </si>
  <si>
    <t>https://api.semanticscholar.org/CorpusID:235559263</t>
  </si>
  <si>
    <t>Sariola2021IntellectualPR</t>
  </si>
  <si>
    <t>Salla Sariola</t>
  </si>
  <si>
    <t>Intellectual property rights need to be subverted to ensure global vaccine access</t>
  </si>
  <si>
    <t>https://api.semanticscholar.org/CorpusID:232765827</t>
  </si>
  <si>
    <t>Yan2021ProtectingIP</t>
  </si>
  <si>
    <t>Yan Yan and Jiatao Li and Jingjing Zhang</t>
  </si>
  <si>
    <t>Protecting intellectual property in foreign subsidiaries: An internal network defense perspective</t>
  </si>
  <si>
    <t>https://api.semanticscholar.org/CorpusID:236589797</t>
  </si>
  <si>
    <t>Thambisetty2021TheTI</t>
  </si>
  <si>
    <t>Sivaramjani Thambisetty</t>
  </si>
  <si>
    <t>The TRIPS Intellectual Property Waiver Proposal: Creating the Right Incentives in Patent Law and Politics to end the COVID-19 Pandemic</t>
  </si>
  <si>
    <t>https://api.semanticscholar.org/CorpusID:236386130</t>
  </si>
  <si>
    <t>Erfani2021IntellectualPW</t>
  </si>
  <si>
    <t>Parsa Erfani and Agnes Binagwaho and Mohamed Jalloh and Muhammad Yunus and Paul Farmer and Vanessa B. Kerry</t>
  </si>
  <si>
    <t>Intellectual property waiver for covid-19 vaccines will advance global health equity</t>
  </si>
  <si>
    <t>https://api.semanticscholar.org/CorpusID:236778690</t>
  </si>
  <si>
    <t>Wan2021ImpactOI</t>
  </si>
  <si>
    <t>Qunchao Wan and Ling Yuan and Zhu Yao and Yong Xu</t>
  </si>
  <si>
    <t>Impact of intellectual property protection on the innovation efficiency in China’s hi-tech industry</t>
  </si>
  <si>
    <t>https://api.semanticscholar.org/CorpusID:238734249</t>
  </si>
  <si>
    <t>Tee2021DeterminantsOR</t>
  </si>
  <si>
    <t>Wu Shun Tee and Lee Chin and Abdul Samad Abdul-Rahim</t>
  </si>
  <si>
    <t>Determinants of Renewable Energy Production: Do Intellectual Property Rights Matter?</t>
  </si>
  <si>
    <t>https://api.semanticscholar.org/CorpusID:240564453</t>
  </si>
  <si>
    <t>Tietze2020CrisisCriticalIP</t>
  </si>
  <si>
    <t>Frank Tietze and Pratheeba Vimalnath and Leonidas Aristodemou and Jenny Molloy</t>
  </si>
  <si>
    <t>Crisis-Critical Intellectual Property: Findings From the COVID-19 Pandemic</t>
  </si>
  <si>
    <t>https://api.semanticscholar.org/CorpusID:215416025</t>
  </si>
  <si>
    <t>Xue2020IntellectualPP</t>
  </si>
  <si>
    <t>Mingfu Xue and Yushu Zhang and Jian Wang and Weiqiang Liu</t>
  </si>
  <si>
    <t>Intellectual Property Protection for Deep Learning Models: Taxonomy, Methods, Attacks, and Evaluations</t>
  </si>
  <si>
    <t>https://api.semanticscholar.org/CorpusID:235914115</t>
  </si>
  <si>
    <t>Cao2019IPGuardPT</t>
  </si>
  <si>
    <t>IPGuard: Protecting the Intellectual Property of Deep Neural Networks via Fingerprinting the Classification Boundary</t>
  </si>
  <si>
    <t>https://api.semanticscholar.org/CorpusID:204960658</t>
  </si>
  <si>
    <t>Li2020ChinasIP</t>
  </si>
  <si>
    <t>Shaomin Li and Ilan Alon</t>
  </si>
  <si>
    <t>China’s intellectual property rights provocation: A political economy view</t>
  </si>
  <si>
    <t>https://api.semanticscholar.org/CorpusID:203298742</t>
  </si>
  <si>
    <t>Habib2019AreHC</t>
  </si>
  <si>
    <t>Misbah Habib and Jawad Abbas and Rahat Noman</t>
  </si>
  <si>
    <t>Are human capital, intellectual property rights, and research and development expenditures really important for total factor productivity? An empirical analysis</t>
  </si>
  <si>
    <t>https://api.semanticscholar.org/CorpusID:159264719</t>
  </si>
  <si>
    <t>Schwartz2019AmericanHI</t>
  </si>
  <si>
    <t>American hegemony: intellectual property rights, dollar centrality, and infrastructural power</t>
  </si>
  <si>
    <t>https://api.semanticscholar.org/CorpusID:191924569</t>
  </si>
  <si>
    <t>Contreras2020PledgingIP</t>
  </si>
  <si>
    <t>Jorge L. Contreras and Michael Eisen and Ariel B. Ganz and Mark A. Lemley and Jenny Molloy and Diane McFerrin Peters and Frank Tietze</t>
  </si>
  <si>
    <t>Pledging intellectual property for COVID-19</t>
  </si>
  <si>
    <t>https://api.semanticscholar.org/CorpusID:222153166</t>
  </si>
  <si>
    <t>Martin2020mRNAVI</t>
  </si>
  <si>
    <t>Cecilia Martin and Drew M. Lowery</t>
  </si>
  <si>
    <t>mRNA vaccines: intellectual property landscape</t>
  </si>
  <si>
    <t>https://api.semanticscholar.org/CorpusID:220840928</t>
  </si>
  <si>
    <t>Ardani2021ModelOA</t>
  </si>
  <si>
    <t>Jeri Adin Ardani and Christiono Utomo and Yani Rahmawati</t>
  </si>
  <si>
    <t>Model Ownership and Intellectual Property Rights for Collaborative Sustainability on Building Information Modeling</t>
  </si>
  <si>
    <t>https://api.semanticscholar.org/CorpusID:238815041</t>
  </si>
  <si>
    <t>Gassmann2021PatentMP</t>
  </si>
  <si>
    <t>Oliver Gassmann and Martin A. Bader and Mark James Thompson</t>
  </si>
  <si>
    <t>Patent Management: Protecting Intellectual Property and Innovation</t>
  </si>
  <si>
    <t>https://api.semanticscholar.org/CorpusID:229405790</t>
  </si>
  <si>
    <t>Schwartz2020IntellectualPT</t>
  </si>
  <si>
    <t>Intellectual property, technorents and the labour share of production</t>
  </si>
  <si>
    <t>https://api.semanticscholar.org/CorpusID:228961875</t>
  </si>
  <si>
    <t>Motari2020TheRO</t>
  </si>
  <si>
    <t>Marion Motari and Jean Baptiste Nikiéma and Ossy Muganga Julius Kasilo and Stanislav Kniazkov and André Loua and Aissatou Sougou and Prosper Tumusiime</t>
  </si>
  <si>
    <t>The role of intellectual property rights on access to medicines in the WHO African region: 25 years after the TRIPS agreement</t>
  </si>
  <si>
    <t>https://api.semanticscholar.org/CorpusID:232201423</t>
  </si>
  <si>
    <t>Huang2021IntellectualPR</t>
  </si>
  <si>
    <t>Can Huang and Naubahar Sharif</t>
  </si>
  <si>
    <t>Intellectual Property Rights Protection</t>
  </si>
  <si>
    <t>https://api.semanticscholar.org/CorpusID:244768748</t>
  </si>
  <si>
    <t>Androshchuk2021ArtificialIE</t>
  </si>
  <si>
    <t>Hennadii Androshchuk</t>
  </si>
  <si>
    <t>Artificial intelligence: economy, intellectual property, threats</t>
  </si>
  <si>
    <t>https://api.semanticscholar.org/CorpusID:237777017</t>
  </si>
  <si>
    <t>Dolganin2021NonfungibleT</t>
  </si>
  <si>
    <t>Aleksandr A. Dolganin</t>
  </si>
  <si>
    <t>Non-fungible tokens (NFT) and intellectual property: The triumph of the proprietary approach?</t>
  </si>
  <si>
    <t>https://api.semanticscholar.org/CorpusID:244021171</t>
  </si>
  <si>
    <t>Meirison2021IntellectualPR</t>
  </si>
  <si>
    <t>Meirison Meirison and Zerly Nazar</t>
  </si>
  <si>
    <t>Intellectual Property Rights and Monopoly in the Perspective of Islamic Jurisprudence</t>
  </si>
  <si>
    <t>https://api.semanticscholar.org/CorpusID:236624094</t>
  </si>
  <si>
    <t>Niculescu2018StrategicIP</t>
  </si>
  <si>
    <t>Marius F. Niculescu and Dongjun Wu and Lizhen Xu</t>
  </si>
  <si>
    <t>Strategic Intellectual Property Sharing: Competition on an Open Technology Platform Under Network Effects</t>
  </si>
  <si>
    <t>https://api.semanticscholar.org/CorpusID:34598956</t>
  </si>
  <si>
    <t>Lin2020BlockchainAI</t>
  </si>
  <si>
    <t>Jun Lin and Wen Long and Anting Zhang and Yueting Chai</t>
  </si>
  <si>
    <t>Blockchain and IoT-based architecture design for intellectual property protection</t>
  </si>
  <si>
    <t>https://api.semanticscholar.org/CorpusID:225719896</t>
  </si>
  <si>
    <t>Virchenko2021CommercializationOI</t>
  </si>
  <si>
    <t>Volodymyr Virchenko and Yurii Petrunia and Valerii Osetskyi and Mykhaylo Makarenko and Valentyna Sheludko</t>
  </si>
  <si>
    <t>Commercialization of intellectual property: innovative impact on global competitiveness of national economies</t>
  </si>
  <si>
    <t>https://api.semanticscholar.org/CorpusID:237990057</t>
  </si>
  <si>
    <t>aclaratorios2019AgreementOT</t>
  </si>
  <si>
    <t>“fines aclaratorios and Montserrat López-Bellosta and Cláusula Bolar and Vida Efectiva de las Patentes and Efectos de la patente</t>
  </si>
  <si>
    <t>Agreement on Trade-Related Aspects of Intellectual Property Rights</t>
  </si>
  <si>
    <t>https://api.semanticscholar.org/CorpusID:261623908</t>
  </si>
  <si>
    <t>Brandl2018ForeignAA</t>
  </si>
  <si>
    <t>Kristin Brandl and Izzet Sidki Darendeli and Ram Mudambi</t>
  </si>
  <si>
    <t>Foreign actors and intellectual property protection regulations in developing countries</t>
  </si>
  <si>
    <t>https://api.semanticscholar.org/CorpusID:169456999</t>
  </si>
  <si>
    <t>Chen2020DECOYDH</t>
  </si>
  <si>
    <t>Jianqi Chen and Monir Zaman and Yiorgos Makris and Shawn Blanton and Subhasish Mitra and Benjamin Carrion Schafer</t>
  </si>
  <si>
    <t>DECOY: DEflection-Driven HLS-Based Computation Partitioning for Obfuscating Intellectual PropertY</t>
  </si>
  <si>
    <t>https://api.semanticscholar.org/CorpusID:222298247</t>
  </si>
  <si>
    <t>Holland2018IntellectualPP</t>
  </si>
  <si>
    <t>Martin Holland and Josip Stjepandić and Christian Nigischer</t>
  </si>
  <si>
    <t>Intellectual Property Protection of 3D Print Supply Chain with Blockchain Technology</t>
  </si>
  <si>
    <t>https://api.semanticscholar.org/CorpusID:52014828</t>
  </si>
  <si>
    <t>Li2020DOESIP</t>
  </si>
  <si>
    <t>Jinkai Li and Oluwasola Emmanuel Omoju and Jin Zhang and Emily E. Ikhide and Gang Lu and Adedoyin Isola Lawal and Vivian A. Ozue</t>
  </si>
  <si>
    <t>DOES INTELLECTUAL PROPERTY RIGHTS PROTECTION CONSTITUTE A BARRIER TO RENEWABLE ENERGY? AN ECONOMETRIC ANALYSIS</t>
  </si>
  <si>
    <t>https://api.semanticscholar.org/CorpusID:212820710</t>
  </si>
  <si>
    <t>Chirico2018ToPO</t>
  </si>
  <si>
    <t>Francesco Chirico and Giuseppe Criaco and Massimo Baù and Lucia Naldi and Luis R. Gómez‐Mejía and Josip Kotlar</t>
  </si>
  <si>
    <t>To patent or not to patent: That is the question. Intellectual property protection in family firms</t>
  </si>
  <si>
    <t>https://api.semanticscholar.org/CorpusID:158087086</t>
  </si>
  <si>
    <t>Aristodemou2018TheSO</t>
  </si>
  <si>
    <t>Leonidas Aristodemou and Frank Tietze</t>
  </si>
  <si>
    <t>The state-of-the-art on Intellectual Property Analytics (IPA): A literature review on artificial intelligence, machine learning and deep learning methods for analysing intellectual property (IP) data</t>
  </si>
  <si>
    <t>https://api.semanticscholar.org/CorpusID:116376892</t>
  </si>
  <si>
    <t>Campi2020IntellectualPR</t>
  </si>
  <si>
    <t>Mercedes Campi and Alessandro Nuvolari</t>
  </si>
  <si>
    <t>Intellectual Property Rights and Agricultural Development: Evidence from a Worldwide Index of IPRs in Agriculture (1961-2018)</t>
  </si>
  <si>
    <t>https://api.semanticscholar.org/CorpusID:218606761</t>
  </si>
  <si>
    <t>Marr2020TheVO</t>
  </si>
  <si>
    <t>Kieren A. Marr and Phillip Phan</t>
  </si>
  <si>
    <t>The valorization of non-patent intellectual property in academic medical centers</t>
  </si>
  <si>
    <t>https://api.semanticscholar.org/CorpusID:222067639</t>
  </si>
  <si>
    <t>Malkin2020TheMI</t>
  </si>
  <si>
    <t>Anton Malkin</t>
  </si>
  <si>
    <t>The made in China challenge to US structural power: industrial policy, intellectual property and multinational corporations</t>
  </si>
  <si>
    <t>https://api.semanticscholar.org/CorpusID:224944589</t>
  </si>
  <si>
    <t>Dass2020IntellectualPP</t>
  </si>
  <si>
    <t>Nishant Dass and Vikram Nanda and Haemin Dennis Park and Steven Chong Xiao</t>
  </si>
  <si>
    <t>Intellectual Property Protection and Financial Markets: Patenting versus Secrecy*</t>
  </si>
  <si>
    <t>https://api.semanticscholar.org/CorpusID:234617426</t>
  </si>
  <si>
    <t>Orlando2020AreDT</t>
  </si>
  <si>
    <t>Beatrice Orlando and Alice Mazzucchelli and Antonio Usai and Melita Nicotra and Francesco Paoletti</t>
  </si>
  <si>
    <t>Are digital technologies killing future innovation? The curvilinear relationship between digital technologies and firm's intellectual property</t>
  </si>
  <si>
    <t>https://api.semanticscholar.org/CorpusID:230577625</t>
  </si>
  <si>
    <t>Cheng2020IntellectualPT</t>
  </si>
  <si>
    <t>Le Cheng and Yuchang Yuan</t>
  </si>
  <si>
    <t>Intellectual Property Tools in Safeguarding Intangible Cultural Heritage: A Chinese Perspective</t>
  </si>
  <si>
    <t>https://api.semanticscholar.org/CorpusID:219742372</t>
  </si>
  <si>
    <t>Pathak2020ATA</t>
  </si>
  <si>
    <t>Saurav Pathak and Etayankara Muralidharan</t>
  </si>
  <si>
    <t>A Two-Staged Approach to Technology Entrepreneurship: Differential Effects of Intellectual Property Rights</t>
  </si>
  <si>
    <t>https://api.semanticscholar.org/CorpusID:225746095</t>
  </si>
  <si>
    <t>Woniak2019TheRP</t>
  </si>
  <si>
    <t>Ewa Woźniak and Ewa Waszkowska and Tomasz Zimny and Sławomir Sowa and Tomasz Twardowski</t>
  </si>
  <si>
    <t>The Rapeseed Potential in Poland and Germany in the Context of Production, Legislation, and Intellectual Property Rights</t>
  </si>
  <si>
    <t>https://api.semanticscholar.org/CorpusID:207759288</t>
  </si>
  <si>
    <t>Grkaynak2018IntellectualPL</t>
  </si>
  <si>
    <t>Gönenç Gürkaynak and Ilay Yilmaz and Burak Yesilaltay and Berk Bengi</t>
  </si>
  <si>
    <t>Intellectual Property Law and Practice in the Blockchain Realm</t>
  </si>
  <si>
    <t>https://api.semanticscholar.org/CorpusID:69995678</t>
  </si>
  <si>
    <t>Dosso2019FirmMV</t>
  </si>
  <si>
    <t>Mafini Dosso and Antonio Vezzani</t>
  </si>
  <si>
    <t>Firm market valuation and intellectual property assets</t>
  </si>
  <si>
    <t>https://api.semanticscholar.org/CorpusID:169024378</t>
  </si>
  <si>
    <t>tHoen2018MedicinePA</t>
  </si>
  <si>
    <t>Ellen F. M. ‘t Hoen and Jacquelyn D. Veraldi and Brigit Toebes and Hans V. Hogerzeil</t>
  </si>
  <si>
    <t>Medicine procurement and the use of flexibilities in the Agreement on Trade-Related Aspects of Intellectual Property Rights, 2001–2016</t>
  </si>
  <si>
    <t>https://api.semanticscholar.org/CorpusID:3911859</t>
  </si>
  <si>
    <t>Chen2018HardwareTD</t>
  </si>
  <si>
    <t>Xiaoming Chen and Qiaoyi Liu and Song Yao and Jia Wang and Qiang Xu and Yu Wang and Yongpan Liu and Huazhong Yang</t>
  </si>
  <si>
    <t>Hardware Trojan Detection in Third-Party Digital Intellectual Property Cores by Multilevel Feature Analysis</t>
  </si>
  <si>
    <t>https://api.semanticscholar.org/CorpusID:49275797</t>
  </si>
  <si>
    <t>Davoudi2018CorrectionOT</t>
  </si>
  <si>
    <t>Seyed Mehdi Mousavi Davoudi and Kiarash Fartash and Venera G. Zakirova and Asiya M. Belyalova and Rashad A. Kurbanov and Anna V. Boiarchuk and Zhanna M. Sizova</t>
  </si>
  <si>
    <t>Correction on Testing the Mediating Role of Open Innovation on the Relationship between Intellectual Property Rights and Organizational Performance: A Case of Science and Technology Park</t>
  </si>
  <si>
    <t>https://api.semanticscholar.org/CorpusID:169473502</t>
  </si>
  <si>
    <t>Wu2020IntellectualPR</t>
  </si>
  <si>
    <t>Mark Wu</t>
  </si>
  <si>
    <t>Intellectual Property Rights</t>
  </si>
  <si>
    <t>https://api.semanticscholar.org/CorpusID:14349779</t>
  </si>
  <si>
    <t>Khan2020ImpactOD</t>
  </si>
  <si>
    <t>Asif Khan and Ximei Wu</t>
  </si>
  <si>
    <t>Impact of Digital Economy on Intellectual Property Law</t>
  </si>
  <si>
    <t>https://api.semanticscholar.org/CorpusID:234603802</t>
  </si>
  <si>
    <t>SantosRutschman2020TheIP</t>
  </si>
  <si>
    <t>Ana Santos Rutschman</t>
  </si>
  <si>
    <t>The Intellectual Property of COVID-19</t>
  </si>
  <si>
    <t>https://api.semanticscholar.org/CorpusID:225202736</t>
  </si>
  <si>
    <t>Deng2019GovernmentRS</t>
  </si>
  <si>
    <t>Ping Deng and Hao Lu and Jin Hong and Qiong Chen and Yang Yang</t>
  </si>
  <si>
    <t>Government R\&amp;D subsidies, intellectual property rights protection and innovation</t>
  </si>
  <si>
    <t>https://api.semanticscholar.org/CorpusID:158760282</t>
  </si>
  <si>
    <t>Kop2019AII</t>
  </si>
  <si>
    <t>Mauritz Kop</t>
  </si>
  <si>
    <t>AI \&amp; Intellectual Property: Towards an Articulated Public Domain</t>
  </si>
  <si>
    <t>https://api.semanticscholar.org/CorpusID:214091152</t>
  </si>
  <si>
    <t>Reynolds2018IntellectualPP</t>
  </si>
  <si>
    <t>Jesse L. Reynolds and Jorge L. Contreras and Joshua D. Sarnoff</t>
  </si>
  <si>
    <t>Intellectual property policies for solar geoengineering</t>
  </si>
  <si>
    <t>https://api.semanticscholar.org/CorpusID:58888118</t>
  </si>
  <si>
    <t>Grinvald2019IntellectualPL</t>
  </si>
  <si>
    <t>Leah Chan Grinvald and Ofer Tur-Sinai</t>
  </si>
  <si>
    <t>Intellectual Property Law and the Right to Repair</t>
  </si>
  <si>
    <t>https://api.semanticscholar.org/CorpusID:159131156</t>
  </si>
  <si>
    <t>Rimmer2019IntellectualPP</t>
  </si>
  <si>
    <t>Matthew Rimmer</t>
  </si>
  <si>
    <t>Intellectual Property Policy</t>
  </si>
  <si>
    <t>https://api.semanticscholar.org/CorpusID:153137938</t>
  </si>
  <si>
    <t>GuoFitoussi2019IntellectualPR</t>
  </si>
  <si>
    <t>Liang Guo-Fitoussi and Ahmed Bounfour and Sabrine Rekik</t>
  </si>
  <si>
    <t>Intellectual property rights, complementarity and the firm's economic performance</t>
  </si>
  <si>
    <t>https://api.semanticscholar.org/CorpusID:197823327</t>
  </si>
  <si>
    <t>Knechtel2019ProtectYC</t>
  </si>
  <si>
    <t>Johann Knechtel and Satwik Patnaik and Ozgur Sinanoglu</t>
  </si>
  <si>
    <t>Protect Your Chip Design Intellectual Property: An Overview</t>
  </si>
  <si>
    <t>https://api.semanticscholar.org/CorpusID:61153482</t>
  </si>
  <si>
    <t>Diega2018AgainstTD</t>
  </si>
  <si>
    <t>Guido Noto La Diega</t>
  </si>
  <si>
    <t>Against the dehumanisation of decision-making. Algorithmic decisions at the crossroads of intellectual property, data protection, and freedom of information</t>
  </si>
  <si>
    <t>https://api.semanticscholar.org/CorpusID:56413369</t>
  </si>
  <si>
    <t>Drexl2019TechnicalAO</t>
  </si>
  <si>
    <t>Josef Drexl and Reto M. Hilty and Francisco Beneke and Luc Desaunettes and Michèle Finck and Jure Globočnik and Begoña Gonzalez Otero and Jörg Hoffmann and Leonard Hollander and Daria Kim and Heiko Richter and Stefan Scheuerer and Peter R. Slowinski and Jannick Thonemann</t>
  </si>
  <si>
    <t>Technical Aspects of Artificial Intelligence: An Understanding from an Intellectual Property Law Perspective</t>
  </si>
  <si>
    <t>https://api.semanticscholar.org/CorpusID:208841608</t>
  </si>
  <si>
    <t>Chu2018ATO</t>
  </si>
  <si>
    <t>Angus Chun Kwok Chu and Ching‐chong Lai and Chih-hsing Liao</t>
  </si>
  <si>
    <t>A Tale of Two Growth Engines: Interactive Effects of Monetary Policy and Intellectual Property Rights</t>
  </si>
  <si>
    <t>https://api.semanticscholar.org/CorpusID:145045469</t>
  </si>
  <si>
    <t>Skowronski2018TheIO</t>
  </si>
  <si>
    <t>Keith Skowronski and W.C. Benton</t>
  </si>
  <si>
    <t>The Influence of Intellectual Property Rights on Poaching in Manufacturing Outsourcing</t>
  </si>
  <si>
    <t>https://api.semanticscholar.org/CorpusID:159011421</t>
  </si>
  <si>
    <t>Zhou2019CanIP</t>
  </si>
  <si>
    <t>Chen Zhou</t>
  </si>
  <si>
    <t>Can intellectual property rights within climate technology transfer work for the UNFCCC and the Paris Agreement?</t>
  </si>
  <si>
    <t>https://api.semanticscholar.org/CorpusID:158233151</t>
  </si>
  <si>
    <t>Poesche2019DecentralizedPT</t>
  </si>
  <si>
    <t>Jurgen Poesche and Taina Pihlajarinne and Anette Alén-Savikko and Timo R. Nyberg and Ilkka Kauranen</t>
  </si>
  <si>
    <t>Decentralized Production: The Need for Social Norms-Based Intellectual Property?</t>
  </si>
  <si>
    <t>https://api.semanticscholar.org/CorpusID:158902176</t>
  </si>
  <si>
    <t>Kalinina2019LogisticAT</t>
  </si>
  <si>
    <t>Olga Vladimirovna Kalinina and Larisa Alekseeva and Daria Varlamova and Sergey Barykin and Irina Kapustina</t>
  </si>
  <si>
    <t>Logistic approach to intellectual property</t>
  </si>
  <si>
    <t>https://api.semanticscholar.org/CorpusID:202363105</t>
  </si>
  <si>
    <t>Andanda2019TowardsAP</t>
  </si>
  <si>
    <t>Pamela Andanda</t>
  </si>
  <si>
    <t>Towards a Paradigm Shift in Governing Data Access and Related Intellectual Property Rights in Big Data and Health-Related Research</t>
  </si>
  <si>
    <t>https://api.semanticscholar.org/CorpusID:211795199</t>
  </si>
  <si>
    <t>Mandelman2019IntellectualPT</t>
  </si>
  <si>
    <t>Federico S. Mandelman and Andrea Waddle</t>
  </si>
  <si>
    <t>Intellectual Property, Tariffs, and International Trade Dynamics</t>
  </si>
  <si>
    <t>https://api.semanticscholar.org/CorpusID:159341745</t>
  </si>
  <si>
    <t>Golan2019IntellectualPR</t>
  </si>
  <si>
    <t>Jacob J. Golan and Simone Athayde and Elizabeth Anne Olson and Alex C. McAlvay</t>
  </si>
  <si>
    <t>Intellectual Property Rights and Ethnobiology: An Update on Posey's Call to Action</t>
  </si>
  <si>
    <t>https://api.semanticscholar.org/CorpusID:198150482</t>
  </si>
  <si>
    <t>Contreras2019TechnicalSS</t>
  </si>
  <si>
    <t>Jorge L. Contreras</t>
  </si>
  <si>
    <t>Technical Standards, Standards-Setting Organizations and Intellectual Property: A Survey of the Literature (With an Emphasis on Empirical Approaches)</t>
  </si>
  <si>
    <t>https://api.semanticscholar.org/CorpusID:55414256</t>
  </si>
  <si>
    <t>Modic2019InnovationsII</t>
  </si>
  <si>
    <t>Dolores Modic and Anastasia Hafner and Nadja Damij and Luka Cehovin Zajc</t>
  </si>
  <si>
    <t>Innovations in intellectual property rights management</t>
  </si>
  <si>
    <t>https://api.semanticscholar.org/CorpusID:169546867</t>
  </si>
  <si>
    <t>Rimmer2019BeyondTP</t>
  </si>
  <si>
    <t>Beyond the Paris Agreement: Intellectual Property, Innovation Policy, and Climate Justice</t>
  </si>
  <si>
    <t>https://api.semanticscholar.org/CorpusID:150938243</t>
  </si>
  <si>
    <t>Potekhin2018EvaluationOP</t>
  </si>
  <si>
    <t>Igor Potekhin and V. S. Mischenko and Angela B. Mottaeva and A. V. Zheltenkov</t>
  </si>
  <si>
    <t>Evaluation of possibility to increasing sustainability of high-rise buildings through use university intellectual property</t>
  </si>
  <si>
    <t>https://api.semanticscholar.org/CorpusID:54876260</t>
  </si>
  <si>
    <t>Husovec2019TheEO</t>
  </si>
  <si>
    <t>Martin Husovec</t>
  </si>
  <si>
    <t>The Essence of Intellectual Property Rights Under Article 17(2) of the EU Charter</t>
  </si>
  <si>
    <t>https://api.semanticscholar.org/CorpusID:216621631</t>
  </si>
  <si>
    <t>Lee2018TheCE</t>
  </si>
  <si>
    <t>Jung Min Lee and Si Hyung Joo and Yeonbae Kim</t>
  </si>
  <si>
    <t>The Complementary Effect of Intellectual Property Protection Mechanisms on Product Innovation Performance</t>
  </si>
  <si>
    <t>https://api.semanticscholar.org/CorpusID:158611390</t>
  </si>
  <si>
    <t>Osgood2018IntellectualPP</t>
  </si>
  <si>
    <t>Iain Osgood and Yilang Feng</t>
  </si>
  <si>
    <t>Intellectual property provisions and support for US trade agreements</t>
  </si>
  <si>
    <t>https://api.semanticscholar.org/CorpusID:157399802</t>
  </si>
  <si>
    <t>Kur2019ChoiceOL</t>
  </si>
  <si>
    <t>Annette Kur and Ulf Maunsbach</t>
  </si>
  <si>
    <t>Choice of Law and Intellectual Property Rights</t>
  </si>
  <si>
    <t>https://api.semanticscholar.org/CorpusID:149642636</t>
  </si>
  <si>
    <t>Holgersson2018TheBO</t>
  </si>
  <si>
    <t>Marcus Holgersson and Sarah van Santen</t>
  </si>
  <si>
    <t>The Business of Intellectual Property: A Literature Review of IP Management Research</t>
  </si>
  <si>
    <t>https://api.semanticscholar.org/CorpusID:169940545</t>
  </si>
  <si>
    <t>Ezell2019TheWF</t>
  </si>
  <si>
    <t>Stephen Ezell and Nigel Cory</t>
  </si>
  <si>
    <t>The Way Forward for Intellectual Property Internationally</t>
  </si>
  <si>
    <t>https://api.semanticscholar.org/CorpusID:191847571</t>
  </si>
  <si>
    <t>Biagioli2018WeighingIP</t>
  </si>
  <si>
    <t>Mario Biagioli</t>
  </si>
  <si>
    <t>Weighing intellectual property: Can we balance the social costs and benefits of patenting?</t>
  </si>
  <si>
    <t>https://api.semanticscholar.org/CorpusID:81980226</t>
  </si>
  <si>
    <t>Rudaya2019IssuesOS</t>
  </si>
  <si>
    <t>Irina Rudaya</t>
  </si>
  <si>
    <t>Issues of strategic management of Russian innovative organizations’ intellectual property</t>
  </si>
  <si>
    <t>https://api.semanticscholar.org/CorpusID:240789915</t>
  </si>
  <si>
    <t>Mendis20193DPA</t>
  </si>
  <si>
    <t>Dinusha Mendis and Mark A. Lemley and Matthew Rimmer</t>
  </si>
  <si>
    <t>3D Printing and Beyond: Intellectual Property and Regulation</t>
  </si>
  <si>
    <t>https://api.semanticscholar.org/CorpusID:158185417</t>
  </si>
  <si>
    <t>Halloush2019ABM</t>
  </si>
  <si>
    <t>Zain A. Halloush and Qussai M. Yaseen</t>
  </si>
  <si>
    <t>A blockchain model for preserving intellectual property</t>
  </si>
  <si>
    <t>https://api.semanticscholar.org/CorpusID:208607829</t>
  </si>
  <si>
    <t>Yang2019TheSO</t>
  </si>
  <si>
    <t>Fan Yang and Yue Shi and Qingqing Wu and Fei Li and Wei Zhou and Zhiyan Hu and Naixue N. Xiong and Yong Zhang</t>
  </si>
  <si>
    <t>The Survey on Intellectual Property Based on Blockchain Technology</t>
  </si>
  <si>
    <t>https://api.semanticscholar.org/CorpusID:199440163</t>
  </si>
  <si>
    <t>Koul2018WTOAO</t>
  </si>
  <si>
    <t>Autar Krishen Koul</t>
  </si>
  <si>
    <t>WTO Agreement on Trade-Related Aspects of Intellectual Property Rights (TRIPs Agreement)</t>
  </si>
  <si>
    <t>https://api.semanticscholar.org/CorpusID:169609547</t>
  </si>
  <si>
    <t>Tripathi2018ArtificialIA</t>
  </si>
  <si>
    <t>Swapnil Tripathi and Chandni Ghatak</t>
  </si>
  <si>
    <t>Artificial Intelligence and Intellectual Property Law</t>
  </si>
  <si>
    <t>https://api.semanticscholar.org/CorpusID:199150939</t>
  </si>
  <si>
    <t>Li2019AnalysisAD</t>
  </si>
  <si>
    <t>Liying Li</t>
  </si>
  <si>
    <t>Analysis and data mining of intellectual property using GRNN and SVM</t>
  </si>
  <si>
    <t>https://api.semanticscholar.org/CorpusID:208086280</t>
  </si>
  <si>
    <t>Basedow2019IntellectualPI</t>
  </si>
  <si>
    <t>Jürgen Basedow and Toshiyuki Kono and Axel Metzger and Max-Planck-Institut für ausländisches und internationales Privatrecht</t>
  </si>
  <si>
    <t>Intellectual Property in the Global Arena</t>
  </si>
  <si>
    <t>https://api.semanticscholar.org/CorpusID:152921363</t>
  </si>
  <si>
    <t>Fink2019WhatRF</t>
  </si>
  <si>
    <t>Carsten Fink and Julio D. Raffo</t>
  </si>
  <si>
    <t>What Role for Intellectual Property in Industrial Development?</t>
  </si>
  <si>
    <t>https://api.semanticscholar.org/CorpusID:159346531</t>
  </si>
  <si>
    <t>Baron2019MakingTR</t>
  </si>
  <si>
    <t>Justus Baron and Jorge L. Contreras and Martin Husovec and Pierre Larouche and Nikolaus Thumm</t>
  </si>
  <si>
    <t>Making the Rules: The Governance of Standard Development Organizations and their Policies on Intellectual Property Rights</t>
  </si>
  <si>
    <t>https://api.semanticscholar.org/CorpusID:169113846</t>
  </si>
  <si>
    <t>Senchenia2019EfficientUO</t>
  </si>
  <si>
    <t>Grigory I. Senchenia</t>
  </si>
  <si>
    <t>Efficient use of intellectual property</t>
  </si>
  <si>
    <t>https://api.semanticscholar.org/CorpusID:170043832</t>
  </si>
  <si>
    <t>No2019IntellectualPR</t>
  </si>
  <si>
    <t>Sr No and Mr. Manish and R Khodaskar and Mrs. R. V Kulkarni and Mr. H. J. Joshi and Mr. Shyam Deshmukh and Mr Abhijeet Karve</t>
  </si>
  <si>
    <t>Intellectual Property Rights (IPR)</t>
  </si>
  <si>
    <t>https://api.semanticscholar.org/CorpusID:242487021</t>
  </si>
  <si>
    <t>Kodynetz2019CommercializationOI</t>
  </si>
  <si>
    <t>А.O. Kodynetz and Liubov Maidanyk</t>
  </si>
  <si>
    <t>Commercialization of Intellectual Property Rights as Foundation for Innovation</t>
  </si>
  <si>
    <t>https://api.semanticscholar.org/CorpusID:204505712</t>
  </si>
  <si>
    <t>Somaya2018EmbodimentAA</t>
  </si>
  <si>
    <t>Deepak Somaya and Lav R. Varshney</t>
  </si>
  <si>
    <t>Embodiment, Anthropomorphism, and Intellectual Property Rights for AI Creations</t>
  </si>
  <si>
    <t>https://api.semanticscholar.org/CorpusID:58003970</t>
  </si>
  <si>
    <t>Rutschman2020PropertyAI</t>
  </si>
  <si>
    <t>Property and Intellectual Property in Vaccine Markets</t>
  </si>
  <si>
    <t>https://api.semanticscholar.org/CorpusID:229115370</t>
  </si>
  <si>
    <t>Shatkovskaya2018ImpactOT</t>
  </si>
  <si>
    <t>Tatyana V. Shatkovskaya and A. B. Shumilina and G. G. Nebratenko and Ju. I. Isakova and E. Yu. Sapozhnikova</t>
  </si>
  <si>
    <t>Impact of Technological Blockchain Paradigm on the Movement of Intellectual Property in the Digital Space</t>
  </si>
  <si>
    <t>https://api.semanticscholar.org/CorpusID:169158161</t>
  </si>
  <si>
    <t>Ezzeddine2018NonlinearEO</t>
  </si>
  <si>
    <t>Selma Ezzeddine and M. Sami Hammami</t>
  </si>
  <si>
    <t>Nonlinear Effects of Intellectual Property Rights on Technological Innovation</t>
  </si>
  <si>
    <t>https://api.semanticscholar.org/CorpusID:158664199</t>
  </si>
  <si>
    <t>Qi2018ASO</t>
  </si>
  <si>
    <t>Aimin Qi</t>
  </si>
  <si>
    <t>A Study of the Effect of Implementing Intellectual Property Education with Digital Teaching on Learning Motivation and Achievements</t>
  </si>
  <si>
    <t>https://api.semanticscholar.org/CorpusID:54013515</t>
  </si>
  <si>
    <t>Yu2018TheRO</t>
  </si>
  <si>
    <t>Peter K. Yu</t>
  </si>
  <si>
    <t>The Rise of China in the International Intellectual Property Regime</t>
  </si>
  <si>
    <t>https://api.semanticscholar.org/CorpusID:169731581</t>
  </si>
  <si>
    <t>Rout2018ABR</t>
  </si>
  <si>
    <t>Susanta Kumar Rout</t>
  </si>
  <si>
    <t>A brief review on intellectual property rights with special attention on patent</t>
  </si>
  <si>
    <t>https://api.semanticscholar.org/CorpusID:158910126</t>
  </si>
  <si>
    <t>Ghosh2018ExhaustingIP</t>
  </si>
  <si>
    <t>Shubha Ghosh and Irene Calboli</t>
  </si>
  <si>
    <t>Exhausting Intellectual Property Rights</t>
  </si>
  <si>
    <t>https://api.semanticscholar.org/CorpusID:158759408</t>
  </si>
  <si>
    <t>Wiebe2018ElectrifyingOS</t>
  </si>
  <si>
    <t>Anton Wiebe and Tile Gieshoff and Sabine Moehle and Eduardo Rodrigo and Michael Zirbes and Siegfried R. Waldvogel</t>
  </si>
  <si>
    <t>Electrifying Organic Synthesis</t>
  </si>
  <si>
    <t>https://api.semanticscholar.org/CorpusID:3724646</t>
  </si>
  <si>
    <t>Parker2018InnovationOA</t>
  </si>
  <si>
    <t>Geoffrey G. Parker and Marshall W. Van Alstyne</t>
  </si>
  <si>
    <t>Innovation, Openness, and Platform Control</t>
  </si>
  <si>
    <t>https://api.semanticscholar.org/CorpusID:11550870</t>
  </si>
  <si>
    <t>Nash2021IntersectionalityAI</t>
  </si>
  <si>
    <t>Jennifer C. Nash</t>
  </si>
  <si>
    <t>Intersectionality: An Intellectual History</t>
  </si>
  <si>
    <t>https://api.semanticscholar.org/CorpusID:147724054</t>
  </si>
  <si>
    <t>KarimiJafari2018CreatingCA</t>
  </si>
  <si>
    <t>Maryam Karimi-Jafari and Luis Padrela and Gavin Walker and Denise M. Croker</t>
  </si>
  <si>
    <t>Creating Cocrystals: A Review of Pharmaceutical Cocrystal Preparation Routes and Applications</t>
  </si>
  <si>
    <t>https://api.semanticscholar.org/CorpusID:104550404</t>
  </si>
  <si>
    <t>Farha2019DrugRF</t>
  </si>
  <si>
    <t>Maya A. Farha and Eric D. Brown</t>
  </si>
  <si>
    <t>Drug repurposing for antimicrobial discovery</t>
  </si>
  <si>
    <t>https://api.semanticscholar.org/CorpusID:71144351</t>
  </si>
  <si>
    <t>Salem2019UpdatesLeakDS</t>
  </si>
  <si>
    <t>A. Salem and Apratim Bhattacharyya and Michael Backes and Mario Fritz and Yang Zhang</t>
  </si>
  <si>
    <t>Updates-Leak: Data Set Inference and Reconstruction Attacks in Online Learning</t>
  </si>
  <si>
    <t>https://api.semanticscholar.org/CorpusID:91184074</t>
  </si>
  <si>
    <t>Durand2019IntellectualMI</t>
  </si>
  <si>
    <t>Cédric Durand and Wiliiam Milberg</t>
  </si>
  <si>
    <t>Intellectual monopoly in global value chains</t>
  </si>
  <si>
    <t>https://api.semanticscholar.org/CorpusID:170037793</t>
  </si>
  <si>
    <t>AlKhoury2022IntellectualCH</t>
  </si>
  <si>
    <t>Abeer Al-Khoury and Sahraa Anwer Hussein and Muthana Abdulwhab and Zainab M. Aljuboori and Hossam Haddad and Mostafa A. Ali and Ibtihal A. Abed and Hakeem Hammood Flayyih</t>
  </si>
  <si>
    <t>Intellectual Capital History and Trends: A Bibliometric Analysis Using Scopus Database</t>
  </si>
  <si>
    <t>https://api.semanticscholar.org/CorpusID:252340444</t>
  </si>
  <si>
    <t>Hancock2018TemperateFC</t>
  </si>
  <si>
    <t>J. F. Hancock</t>
  </si>
  <si>
    <t>Temperate Fruit Crop Breeding: Germplasm to Genomics</t>
  </si>
  <si>
    <t>https://api.semanticscholar.org/CorpusID:89179785</t>
  </si>
  <si>
    <t>Irwin2021WhatIW</t>
  </si>
  <si>
    <t>Aisling Irwin</t>
  </si>
  <si>
    <t>What it will take to vaccinate the world against COVID-19</t>
  </si>
  <si>
    <t>https://api.semanticscholar.org/CorpusID:232365934</t>
  </si>
  <si>
    <t>Chowdhury2019IntellectualCE</t>
  </si>
  <si>
    <t>Leena Afroz Mostofa Chowdhury and Tarek Rana and Mohammad Istiaq Azim</t>
  </si>
  <si>
    <t>Intellectual capital efficiency and organisational performance</t>
  </si>
  <si>
    <t>https://api.semanticscholar.org/CorpusID:211386395</t>
  </si>
  <si>
    <t>2021</t>
  </si>
  <si>
    <t>Инна Викторовна Панова and А. Б. Панов</t>
  </si>
  <si>
    <t>Административное право и процесс</t>
  </si>
  <si>
    <t>https://api.semanticscholar.org/CorpusID:239748906</t>
  </si>
  <si>
    <t>Feuerriegel2023GenerativeA</t>
  </si>
  <si>
    <t>Stefan Feuerriegel and Jochen Hartmann and Christian Janiesch and Patrick Zschech</t>
  </si>
  <si>
    <t>Generative AI</t>
  </si>
  <si>
    <t>https://api.semanticscholar.org/CorpusID:258240392</t>
  </si>
  <si>
    <t>Wach2023TheDS</t>
  </si>
  <si>
    <t>K. Wach and Cong Doanh Duong and Joanna Ejdys and Rūta Kazlauskaitė and Paweł Korzyński and Grzegorz Mazurek and Joanna Paliszkiewicz and Ewa Wanda Ziemba</t>
  </si>
  <si>
    <t>The dark side of generative artificial intelligence: A critical analysis of controversies and risks of ChatGPT</t>
  </si>
  <si>
    <t>https://api.semanticscholar.org/CorpusID:259853259</t>
  </si>
  <si>
    <t>Dehouche2021PlagiarismIT</t>
  </si>
  <si>
    <t>Nassim Dehouche</t>
  </si>
  <si>
    <t>Plagiarism in the age of massive Generative Pre-trained Transformers (GPT-3)</t>
  </si>
  <si>
    <t>https://api.semanticscholar.org/CorpusID:233676730</t>
  </si>
  <si>
    <t>Mckenzie2018ChildAA</t>
  </si>
  <si>
    <t>Karen Mckenzie and George Murray and Aja Louise Murray and Lauren Delahunty and Linda Hutton and Kara R. Murray and Anne O'hare</t>
  </si>
  <si>
    <t>Child and Adolescent Intellectual Disability Screening Questionnaire to identify children with intellectual disability</t>
  </si>
  <si>
    <t>https://api.semanticscholar.org/CorpusID:52091338</t>
  </si>
  <si>
    <t>SS</t>
  </si>
  <si>
    <t>Fan2025</t>
  </si>
  <si>
    <t>Fan, Mingyuan and Wang, Chengyu and Chen, Cen and Liu, Yang and Huang, Jun</t>
  </si>
  <si>
    <t>On the Trustworthiness Landscape of State-of-the-art Generative Models: A Survey and Outlook</t>
  </si>
  <si>
    <t>Diffusion models and large language models have emerged as leading-edge generative models, revolutionizing various aspects of human life. However, their practical implementation has also exposed inherent risks, bringing to light their potential downsides and sparking concerns about their trustworthiness. Despite the wealth of literature on this subject, a comprehensive survey that specifically delves into the intersection of large-scale generative models and their trustworthiness remains largely absent. To bridge this gap, this paper investigates both long-standing and emerging threats associated with these models across four fundamental dimensions: 1) privacy, 2) security, 3) fairness, and 4) responsibility. Based on our investigation results, we develop an extensive survey that outlines the trustworthiness of large generative models. Following that, we provide practical recommendations and identify promising research directions for generative AI, ultimately promoting the trustworthiness of these models and benefiting society as a whole.</t>
  </si>
  <si>
    <t>1573-1405</t>
  </si>
  <si>
    <t>https://doi.org/10.1007/s11263-025-02375-w</t>
  </si>
  <si>
    <t>10.1007/s11263-025-02375-w</t>
  </si>
  <si>
    <t>Liu2024</t>
  </si>
  <si>
    <t>Inbook</t>
  </si>
  <si>
    <t>Liu, Ziwei and Yang, Shuai and Jiang, Yuming and Huang, Ziqi</t>
  </si>
  <si>
    <t>Generative Networks</t>
  </si>
  <si>
    <t>Synthesizing photorealistic human faces is an appealing yet challenging task. Before the advent of deep learning, researchers used predefined 3D face models to design generative models for facial images. However, the abstraction and distortion of predefined models hinder the realism of the generated faces. With the development of deep learning, a large number of generative models have been proposed, especially in the field of face image generation.</t>
  </si>
  <si>
    <t>978-3-031-43567-6</t>
  </si>
  <si>
    <t>https://doi.org/10.1007/978-3-031-43567-6_3</t>
  </si>
  <si>
    <t>10.1007/978-3-031-43567-6_3</t>
  </si>
  <si>
    <t>German2024</t>
  </si>
  <si>
    <t>German, Daniel M.</t>
  </si>
  <si>
    <t>Copyright-Related Risks in the Creation and Use of ML/AI Systems</t>
  </si>
  <si>
    <t>The potential impact of LLMs on cybersecurity is moderated not only by their adoption, applications, technical capabilities, and safety technology supporting them, but also by the legal framework surrounding their usage. As countries around the world realize the profound impact ML and AI have on their society and economy, they need to ensure that the development and deployment of ML/AI solutions are aligned with the foundational principles of those countries. This chapter attempts to identify recent developments in the legal framework surrounding LLMs that will most likely impact their development and become suitable levers for ensuring their safety and guarding against their malicious usage, focusing on the EU and North America.</t>
  </si>
  <si>
    <t>978-3-031-54827-7</t>
  </si>
  <si>
    <t>https://doi.org/10.1007/978-3-031-54827-7_16</t>
  </si>
  <si>
    <t>10.1007/978-3-031-54827-7_16</t>
  </si>
  <si>
    <t>Fang2024</t>
  </si>
  <si>
    <t>Fang, Qi</t>
  </si>
  <si>
    <t>Designing of music copyright protection system based on deep belief network and blockchain</t>
  </si>
  <si>
    <t>The rapid growth of digital music distribution has led to the emergence of new challenges in protecting the rights of musicians and copyright holders. This research paper presents a novel approach to designing a music copyright management system based on deep belief networks (DBNs) and blockchain technology. The integration of these two technologies provides a robust solution for ensuring the authenticity and integrity of copyrighted music content in the digital world. DBNs are utilized to extract meaningful features from music data and accurately classify it, enabling the identification and tracking of copyrighted content. The ability of DBNs to learn complex patterns and representations enhances the system's capability to detect unauthorized use or distribution of copyrighted music. Blockchain technology is employed to provide a decentralized and secure platform for recording and managing copyright-related transactions. Cryptographic hash functions and digital signatures are utilized to ensure data integrity and authenticity. The immutable and tamper-proof nature of the blockchain establishes a reliable and verifiable record of ownership and licensing for copyrighted music. The storage efficiency of our system is optimized through the use of lightweight verifier and Merkle proofs. By storing only block headers and utilizing Merkle proofs for verification, the system minimizes storage overhead while maintaining the ability to validate the integrity of transactions. This optimization contributes to the scalability and cost-effectiveness of the system. Through this research, a comprehensive music copyright management system is introduced, offering a secure framework for detecting and preventing copyright infringement. The integration of DBNs and blockchain technology provides a robust solution for securing the rights of musicians and ensuring the enforcement of intellectual property rights in the digital music landscape.</t>
  </si>
  <si>
    <t>1433-7479</t>
  </si>
  <si>
    <t>https://doi.org/10.1007/s00500-023-09515-9</t>
  </si>
  <si>
    <t>10.1007/s00500-023-09515-9</t>
  </si>
  <si>
    <t>Shaikh2024</t>
  </si>
  <si>
    <t>Shaikh, Tawseef Ayoub and Rasool, Tabasum and Veningston, K. and Yaseen, Syed Mufassir</t>
  </si>
  <si>
    <t>The role of large language models in agriculture: harvesting the future with LLM intelligence</t>
  </si>
  <si>
    <t>Significant accomplishments in many agricultural applications during the past decade attest to the fast progress and use of deep learning and machine learning methods in agricultural systems. However, these conventional models have a few drawbacks: They are not generalizable since they are trained on large, costly labeled datasets, require expert expertise to create and maintain, and are often built for specific applications. Significant accomplishments in language, vision, and decision-making tasks across several domains have been shown recently by massive pre-trained models, also known as large models (LMs). Recent years have seen large language models (LLMs) demonstrate remarkable competence in a variety of fields, including natural language processing (NLP), by encompassing different advancements in terms of architecture, training methods, context duration, fine-tuning, multi-modality, datasets, efficiency, benchmarking, and many other. The massive amounts of data used to train these models span many domains and modalities. After training, they can handle a wide range of tasks with less tweaking and less task-specific labeled data. Despite its effectiveness and promising future, agricultural artificial intelligence (AAI) has received less attention than other applications of LLMs. To better understand the problem area and open up new research pathways in this sector, this work aims to examine the possibilities of LLMs in smart agriculture by offering conceptual tools and a technical base. Herein, we delve into the potential applications of large models in agriculture, primarily categorizing them into four categories: Agricultural applications of large language models (LLMs), large vision models (LVMs) for precise agricultural applications, multimodal large language models (MLLMs) and model assessment, and intelligent and precise agriculture using reinforcement learning large models (RLLMs). Further, we review some of the most prominent LLMs, including three famous LLM families (GPT, LLaMA, PaLM), and discuss their characteristics, contributions, and limitations. Next, we evaluate famous LLM evaluation metrics and look at datasets for training, fine-tuning, and evaluation. Finally, we focus our discussion on issues and possible future research directions of LLMs in the agricultural sector. This review article aims to provide academics and practitioners with a panoramic perspective of the field and a quick reference to help them draw out relevant ideas from the extensive summaries of prior publications to broaden their LLM research.</t>
  </si>
  <si>
    <t>2192-6360</t>
  </si>
  <si>
    <t>https://doi.org/10.1007/s13748-024-00359-4</t>
  </si>
  <si>
    <t>10.1007/s13748-024-00359-4</t>
  </si>
  <si>
    <t>Uddagiri2024</t>
  </si>
  <si>
    <t>Uddagiri, Chandrasekhar and Isunuri, Bala Venkateswarlu</t>
  </si>
  <si>
    <t>Ethical and Privacy Challenges of Generative AI</t>
  </si>
  <si>
    <t>The development of Generative Artificial Intelligence (Generative AI) presents significant ethical and privacy issues that need to be carefully considered as it opens up previously unheard-of opportunities for creativity, automation, and problem-solving. This chapter explores the convergence of technology, society, and privacy as it digs into the complex world of ethical issues surrounding the use of generative AI. A wide range of concerns falls under the category of ethical considerations, such as the potential for social injustices to be amplified, biases present in training data, and the moral implications of content produced by artificial intelligence. This chapter explores how biases in training datasets might unintentionally reinforce societal preconceptions and provide discriminating results in AI-generated applications. Additionally, it looks at how organizations and developers can help reduce prejudice and guarantee fairness in generative AI systems. The chapter also explores the implications AI-generated content has for society, from text and images to full stories. The ethical implications of producing and sharing content that conflates real and artificial intelligence bring up issues with inaccuracy, manipulation, and potentially harmful applications. With a focus on protecting individual privacy, the chapter examines the fine line that must be drawn between fostering innovation and ensuring the welfare of society. Regarding privacy, the chapter discusses the risks posed by generative artificial intelligence, especially about safeguarding personal information. The chapter examines the possibility of privacy being exploited by creating synthetic content and highlights the necessity of strong security measures to prevent nefarious actors from compromising personal data. The chapter also encourages a proactive approach to addressing these issues by outlining developing best practices and current frameworks for ethical AI development. To create a responsible AI ecosystem that puts individual privacy first, it offers methods for incorporating explainability, accountability, and transparency into Generative AI systems. This chapter seeks to contribute to the ongoing discussion on the direction of AI development by critically analyzing the ethical and privacy issues surrounding generative AI. To fully realize the transformational potential of generative AI while avoiding unforeseen repercussions, it emphasizes the significance of an ethical foundation and strong privacy safeguards.</t>
  </si>
  <si>
    <t>978-981-97-8460-8</t>
  </si>
  <si>
    <t>https://doi.org/10.1007/978-981-97-8460-8_11</t>
  </si>
  <si>
    <t>10.1007/978-981-97-8460-8_11</t>
  </si>
  <si>
    <t>Hagendorff2024</t>
  </si>
  <si>
    <t>Hagendorff, Thilo</t>
  </si>
  <si>
    <t>Mapping the Ethics of Generative AI: A Comprehensive Scoping Review</t>
  </si>
  <si>
    <t>The advent of generative artificial intelligence and the widespread adoption of it in society engendered intensive debates about its ethical implications and risks. These risks often differ from those associated with traditional discriminative machine learning. To synthesize the recent discourse and map its normative concepts, we conducted a scoping review on the ethics of generative artificial intelligence, including especially large language models and text-to-image models. Our analysis provides a taxonomy of 378 normative issues in 19 topic areas and ranks them according to their prevalence in the literature. The study offers a comprehensive overview for scholars, practitioners, or policymakers, condensing the ethical debates surrounding fairness, safety, harmful content, hallucinations, privacy, interaction risks, security, alignment, societal impacts, and others. We discuss the results, evaluate imbalances in the literature, and explore unsubstantiated risk scenarios.</t>
  </si>
  <si>
    <t>1572-8641</t>
  </si>
  <si>
    <t>https://doi.org/10.1007/s11023-024-09694-w</t>
  </si>
  <si>
    <t>10.1007/s11023-024-09694-w</t>
  </si>
  <si>
    <t>Taurino2025</t>
  </si>
  <si>
    <t>Taurino, Giulia and Sweeney, Sarah and Facklam, Drew and Smith, David A.</t>
  </si>
  <si>
    <t>Copyright, Privacy, and Public Access in News Archives: a proof of concept on the Boston Globe photograph morgue</t>
  </si>
  <si>
    <t>Whether supplementing written articles in newspapers or playing a leading role in photo-reporting, photography has achieved an influencial role in the delivery of information and framing of narratives to mass audiences. Photojournalism archives represent a unique source of historical data and public records about local, national, and international events, political movements, demonstrations, and urban development. This paper outlines a data archaeology project that leverages artificial intelligence (AI) for organizing and searching through photojournalism collections, based on the Boston Globe photograph morgue. While the primary goal of the project is to foster public access to news archives, the large-scale digitization and recovery of information from photojournalism collections raises ethical questions about intellectual property and the right to identity protection when records are made available online. We present a proof of concept that tackles these issues by means of AI, while still offering equitable access to journalism archives that are often kept inaccessible within private media institutions. The first part of the paper discusses how machine learning can resolve the lack of resources to parse through data on digital surrogates. After providing an introduction to the use of ML to facilitate access to information in the Boston Globe photograph morgue, we outline two partially automated computational tasks: (1) an AI toolkit for transcribing archivists’ notes and to recover photographers’ names and creation dates, which can be used by librarians and archivists to assess copyright on records; (2) a pipeline for face detection and blurring that detects areas where identifiable people are present and allows for anonymization. As news archiving is confronted with challenges derived from the “digital heap” of orphaned data, privatization, and other barriers to journalism records, this report explores an ethical approach to structuring data in news archives for public access, by preserving intellectual property and privacy.</t>
  </si>
  <si>
    <t>1435-5655</t>
  </si>
  <si>
    <t>https://doi.org/10.1007/s00146-025-02208-x</t>
  </si>
  <si>
    <t>10.1007/s00146-025-02208-x</t>
  </si>
  <si>
    <t>10.1007/978-981-96-1624-4_12</t>
  </si>
  <si>
    <t>InProceedings</t>
  </si>
  <si>
    <t>Choi, Byunggeon and Jin, Hongjoo and Lee, Dong Hoon and Choi, Wonsuk</t>
  </si>
  <si>
    <t>ChatDEOB: An Effective Deobfuscation Method Based on Large Language Model</t>
  </si>
  <si>
    <t>Obfuscation is a method that safeguards intellectual property rights against malicious analysts by altering the structure, logic, and other aspects of a program. However, malicious developers utilize obfuscation methods in their malware to avoid detection and analysis. To deobfuscate malware, analysts leverage their analysis skills alongside deobfuscation methodology. Although obfuscation is widely used in malware, heuristic-based deobfuscation methodology has limitations, including reliance on specific obfuscation tools and inefficiency in large-scale processing. In this paper, we propose ChatDEOB, an effective deobfuscation method that utilizes a Large Language Model (LLM). We focus on the LLM's application in various software engineering areas, such as code analysis, generation, and fuzzing, and employ it in our deobfuscation method. To effectively deobfuscate, we fine-tune the LLM model in detail and implement ChatDEOB using well-designed prompt engineering methods. To the best of our knowledge, ChatDEOB is the first method to deobfuscate code using a fine-tuned LLM model. To demonstrate the effectiveness of ChatDEOB, we utilize SacreBLEU, a published obfuscation evaluation method, along with the Obfuscation Quality Quantification Framework. The experiment resulted in the SacreBLEU score increasing from an initial average of 22.71 to 49.12, achieving a 116.27% improvement and demonstrating significant effectiveness. Additionally, when measuring the six evaluation indicators of the Obfuscation Quality Quantification Framework, the deobfuscation effect shows an average improvement of 85% compared to the obfuscated code.</t>
  </si>
  <si>
    <t>978-981-96-1624-4</t>
  </si>
  <si>
    <t>Manfredi-Sánchez2024</t>
  </si>
  <si>
    <t>Manfredi-Sánchez, Juan Luis and Morales, Pablo Sebastian</t>
  </si>
  <si>
    <t>This paper explores the challenges of Generative AI technologies to China’s diplomatic engagement worldwide. First, it examines the discourse in China about the development of ChatGPT, by focusing on the treatment of the technology and the possible risks and opportunities regarding international affairs. Second, the article highlights four challenges: (1) the securitization of AI, where import/export controls, data access, and semiconductors open a new field of research; (2) the (techno-) socialism with Chinese characteristics and the response to the arrival of cutting-edge technologies from U.S. capital and their impact on the development of a local model; (3) the soft censorship: the development of a technology that responds in the "correct" way (i.e., in line with the ruling ideology) by discriminating the suitability of sources/data deemed correct and appropriate for the public sphere; (4) the impact on public diplomacy, as AI projects an aura of innovation and technological reputation. In summary, this paper contributes to the theoretical debate on the challenges posed by Generative IA technologies in the context of China’s diplomatic practices.</t>
  </si>
  <si>
    <t>1751-8059</t>
  </si>
  <si>
    <t>https://doi.org/10.1057/s41254-024-00328-7</t>
  </si>
  <si>
    <t>10.1057/s41254-024-00328-7</t>
  </si>
  <si>
    <t>10.1007/978-3-031-53022-7_5</t>
  </si>
  <si>
    <t>Wolfer, James</t>
  </si>
  <si>
    <t>A Qualitative Assessment of ChatGPT Generated Code in the Computer Science Curriculum</t>
  </si>
  <si>
    <t>The emergence of Large Language Models and their deployment in systems such as ChatGPT are poised to have a major impact on STEM education, particularly Computer Science. These generative large language models can produce program code as well as human language output. This has potentially serious implications for computer science programs and pedagogy. This work provides a qualitative assessment sample code generated by ChatGPT, as an example of an LLM explores implications for computing pedagogy....</t>
  </si>
  <si>
    <t>978-3-031-53022-7</t>
  </si>
  <si>
    <t>Smits2022</t>
  </si>
  <si>
    <t>Smits, Jan and Borghuis, Tijn</t>
  </si>
  <si>
    <t>Generative AI and Intellectual Property Rights</t>
  </si>
  <si>
    <t>Since the inception of AI, researchers have tried to generate novel worksWork in media ranging from musicWorksMusic through text to images. The quality of worksWork produced by generativeAIGenerative AI-systems is starting to reach levels that make them usable in contexts where until now human creations are employed. In addition, new contexts are emerging in which humans unskilled in a creative domain can generate worksWork by cooperating with generative AI-toolsAITools. GenerativeAIGenerative AI could lead to an abundance of individually customized content, where worksWork are generated for a particular user in a specific situation and presented once, perhaps never to be repeated again. These developments challenge core concepts of Intellectual Property Rights: ``authorship''Authorship obviously, but also ``work''Work. Although the content produced by generative systems is new, these systems are often trained on a corpus of (parts of) existing worksWork produced by humans. Hence, practices of (un)authorised imitation need to be considered. In this chapter we want to study these questions, which are emerging in all creative domains, with generativeAIGenerative AI for musicWorksMusic as the central example.</t>
  </si>
  <si>
    <t>978-94-6265-523-2</t>
  </si>
  <si>
    <t>https://doi.org/10.1007/978-94-6265-523-2_17</t>
  </si>
  <si>
    <t>10.1007/978-94-6265-523-2_17</t>
  </si>
  <si>
    <t>Hua2024</t>
  </si>
  <si>
    <t>Hua, Philip</t>
  </si>
  <si>
    <t>Generative Models</t>
  </si>
  <si>
    <t>So far in this book, we have introduced several architectures predominantly to classify objects. These models aim to minimize the differences between the predicted object and the trained ones to make accurate predictions. Recently, there have been huge interests in machine learning, not to classify objects but to generate new contents based on learned ideas. This class of machine is referred to as generative AI.</t>
  </si>
  <si>
    <t>979-8-8688-1020-6</t>
  </si>
  <si>
    <t>https://doi.org/10.1007/979-8-8688-1020-6_6</t>
  </si>
  <si>
    <t>10.1007/979-8-8688-1020-6_6</t>
  </si>
  <si>
    <t>Kretschmer2024</t>
  </si>
  <si>
    <t>Kretschmer, Martin and Margoni, Thomas and Oruç, Pinar</t>
  </si>
  <si>
    <t>Copyright Law and the Lifecycle of Machine Learning Models</t>
  </si>
  <si>
    <t>Machine learning, a subfield of artificial intelligence (AI), relies on large corpora of data as input for learning algorithms, resulting in trained models that can perform a variety of tasks. While data or information are not subject matter within copyright law, almost all materials used to construct corpora for machine learning are protected by copyright law: texts, images, videos, and so on. There are global policy moves to address the copyright implications of machine learning, in particular in the context of so-called “foundation models” that underpin generative AI. This paper takes a step back, exploring empirically three technological settings through detailed case studies. We set out the established industry methodology of a lifecycle of AI (collecting data, organising data, model training, model operation) to arrive at descriptions suitable for legal analysis. This will allow an assessment of the challenges for a harmonisation of rights, exceptions and disclosure under EU copyright law. The three case studies are:1.Machine learning for scientific purposes, in the context of a study of regional short-term letting markets;2.Natural Language Processing (NLP), in the context of large language models;3.Computer vision, in the context of content moderation of images.</t>
  </si>
  <si>
    <t>2195-0237</t>
  </si>
  <si>
    <t>https://doi.org/10.1007/s40319-023-01419-3</t>
  </si>
  <si>
    <t>10.1007/s40319-023-01419-3</t>
  </si>
  <si>
    <t>Picht2023</t>
  </si>
  <si>
    <t>Picht, Peter Georg and Thouvenin, Florent</t>
  </si>
  <si>
    <t>The interaction between artificial intelligence and intellectual property rights (IPRs) is one of the key areas of development in intellectual property law. After much, albeit selective, debate, it seems to be gaining increasing practical relevance through intense AI-related market activity, an initial set of case law on the matter, and policy initiatives by international organizations and lawmakers. Against this background, Zurich University’s Center for Intellectual Property and Competition Law is conducting, together with the Swiss Intellectual Property Institute, a research and policy project that explores the future of intellectual property law in an AI context. This paper briefly describes the AI/IP Research Project and presents an initial set of policy recommendations for the development of IP law with a view to AI. The recommendations address topics such as AI inventorship in patent law; AI authorship in copyright law; the need for sui generis rights to protect innovative AI output; rules for the allocation of AI-related IPRs; IP protection carve-outs in order to facilitate AI system development, training, and testing; the use of AI tools by IP offices; and suitable software protection and data usage regimes.</t>
  </si>
  <si>
    <t>https://doi.org/10.1007/s40319-023-01344-5</t>
  </si>
  <si>
    <t>10.1007/s40319-023-01344-5</t>
  </si>
  <si>
    <t>Peng2023</t>
  </si>
  <si>
    <t>Peng, Sen and Chen, Yufei and Xu, Jie and Chen, Zizhuo and Wang, Cong and Jia, Xiaohua</t>
  </si>
  <si>
    <t>Deep learning has been widely applied in solving many tasks, such as image recognition, speech recognition, and natural language processing. It requires a high-quality dataset, advanced expert knowledge, and enormous computation to train a large-scale Deep Neural Network (DNN) model, which makes it valuable enough to be protected as Intellectual Property (IP). Defending DNN models against IP violations such as illegal usage, replication, and reproduction is particularly important to the healthy development of deep learning techniques. Many approaches have been developed to protect the DNN model IP, such as DNN watermarking, DNN fingerprinting, DNN authentication, and inference perturbation. Given its significant importance, DNN IP protection is still in its infancy stage. In this paper, we present a comprehensive survey of the existing DNN IP protection approaches. We first summarize the deployment mode for DNN models and describe the DNN IP protection problem. Then we categorize the existing protection approaches based on their protection strategies and introduce them in detail. Finally, we compare these approaches and discuss future research topics in DNN IP protection.</t>
  </si>
  <si>
    <t>1573-1413</t>
  </si>
  <si>
    <t>https://doi.org/10.1007/s11280-022-01113-3</t>
  </si>
  <si>
    <t>10.1007/s11280-022-01113-3</t>
  </si>
  <si>
    <t>Pardhi2025</t>
  </si>
  <si>
    <t>Pardhi, Praful</t>
  </si>
  <si>
    <t>Content Moderation of Generative AI Prompts</t>
  </si>
  <si>
    <t>Recent advances in Generative AI, have encouraged many industries to use generative models in their products for generating components such as images, text, audio, or video. Generative foundation models like Large Language Models and Diffusion Models are trained on large amounts of data scraped from the internet. Analysis with respect to the quality and content of this extensive data is not possible before training, which leads to generating inappropriate content that may contain profanity, violence, NSFW content, hate speech, and substance use. We cannot rely on the content the generative AI models may generate when the user prompts to generate the content. To generate fair and safe content the input prompt should be analyzed before generating the content to avoid generating unsafe content. If the prompt is unsafe the filters should avoid such a prompt or replace the improper and unsuitable words with the proper and suitable words. Here, we provide a framework for analyzing the text prompts based on the content moderation taxonomy. We define the taxonomy for content moderation and explore different language models to classify the prompt as per the moderation taxonomy. The proposed moderation taxonomy can be used to analyze user’s behavior and misuse of any generative AI application.</t>
  </si>
  <si>
    <t>2661-8907</t>
  </si>
  <si>
    <t>https://doi.org/10.1007/s42979-025-03864-y</t>
  </si>
  <si>
    <t>10.1007/s42979-025-03864-y</t>
  </si>
  <si>
    <t>10.1007/978-3-031-74443-3_3</t>
  </si>
  <si>
    <t>Naik, Dishita and Naik, Ishita and Naik, Nitin</t>
  </si>
  <si>
    <t>Imperfectly Perfect AI Chatbots: Limitations of Generative AI, Large Language Models and Large Multimodal Models</t>
  </si>
  <si>
    <t>Generative AI has transformed the landscape of AI chatbots in a way that they are increasingly becoming human-like in their understanding and working. Generative AI is used for creating new contents, and Large Language Models (LLMs) and Large Multimodal Model (LMMs) are a type of generative AI. Most modern AI chatbots are designed using LLMs and LMMs, which provide them with the power of generative AI. LLMs deal with the text, whereas LMMs deal with more modalities including text, image, audio and video. This continuous enhancement of generative AI models is bringing AI chatbots closer to the human working. Nonetheless, these AI chatbots are not perfect, as they have several limitations, and their users should comprehend before fully relying on these imperfectly perfect AI chatbots. Depending on the type of use of AI chatbots, these limitations may or may not impact them significantly. This paper will organise the limitations of AI chatbots into six main categories: intelligence and understanding related limitations; accuracy and credibility related limitations; ethics and regulations related limitations; accountability, transparency and consistency related limitations; design, coding and training related limitations; and human, machine and vender related limitations. The aim of this paper is to emphasise, organise and analyse numerous limitations of AI chatbots into the proposed categories; accordingly, users should become more cognisant about all these limitations in deciding their suitability or unsuitability for the specific use cases.</t>
  </si>
  <si>
    <t>978-3-031-74443-3</t>
  </si>
  <si>
    <t>Chapman2025</t>
  </si>
  <si>
    <t>Chapman, Patrick J. and Rubio-González, Cindy and Thakur, Aditya V.</t>
  </si>
  <si>
    <t>Interleaving static analysis and LLM prompting with applications to error specification inference</t>
  </si>
  <si>
    <t>This paper presents a new approach to improve static program analysis using Large Language Models (LLMs). The approach interleaves calls to the static analyzer and queries to the LLM. The query to the LLM is constructed based on intermediate results from the static analysis, and subsequent static analysis uses the results from the LLM query. We apply our approach to the problem of error-specification inference: given systems code written in C, infer the set of values that each function can return on error. Such error specifications aid in program understanding and can be used to find error-handling bugs. We implemented our approach by incorporating LLMs into EESI, the state-of-the-art static analysis for error-specification inference. Compared to EESI, our approach achieves higher recall (from an average of 52.55% to 77.83%) and higher F1-score (from an average of 0.612 to 0.804) while maintaining precision (from an average of 86.67% to 85.12%) on real-world benchmarks such as Apache HTTPD and MbedTLS. We also conducted experiments to understand the sources of imprecision in our LLM-assisted analysis as well as the impact of LLM nondeterminism on the analysis results.</t>
  </si>
  <si>
    <t>1433-2787</t>
  </si>
  <si>
    <t>https://doi.org/10.1007/s10009-025-00780-7</t>
  </si>
  <si>
    <t>10.1007/s10009-025-00780-7</t>
  </si>
  <si>
    <t>Miyazaki2024</t>
  </si>
  <si>
    <t>Miyazaki, Kunihiro and Murayama, Taichi and Uchiba, Takayuki and An, Jisun and Kwak, Haewoon</t>
  </si>
  <si>
    <t>The emergence of generative AI has sparked substantial discussions, with the potential to have profound impacts on society in all aspects. As emerging technologies continue to advance, it is imperative to facilitate their proper integration into society, managing expectations and fear. This paper investigates users’ perceptions of generative AI using 3M posts on Twitter from January 2019 to March 2023, especially focusing on their occupation and usage. We find that people across various occupations, not just IT-related ones, show a strong interest in generative AI. The sentiment toward generative AI is generally positive, and remarkably, their sentiments are positively correlated with their exposure to AI. Among occupations, illustrators show exceptionally negative sentiment mainly due to concerns about the unethical usage of artworks in constructing AI. People use ChatGPT in diverse ways, and notably the casual usage in which they “play with” ChatGPT tends to be associated with positive sentiments. These findings would offer valuable lessons for policymaking on the emergence of new technology and also empirical insights for the considerations of future human-AI symbiosis.</t>
  </si>
  <si>
    <t>2193-1127</t>
  </si>
  <si>
    <t>https://doi.org/10.1140/epjds/s13688-023-00445-y</t>
  </si>
  <si>
    <t>10.1140/epjds/s13688-023-00445-y</t>
  </si>
  <si>
    <t>Wang2024</t>
  </si>
  <si>
    <t>Wang, Lei and Ma, Chen and Feng, Xueyang and Zhang, Zeyu and Yang, Hao and Zhang, Jingsen and Chen, Zhiyuan and Tang, Jiakai and Chen, Xu and Lin, Yankai and Zhao, Wayne Xin and Wei, Zhewei and Wen, Jirong</t>
  </si>
  <si>
    <t>A survey on large language model based autonomous agents</t>
  </si>
  <si>
    <t>Autonomous agents have long been a research focus in academic and industry communities. Previous research often focuses on training agents with limited knowledge within isolated environments, which diverges significantly from human learning processes, and makes the agents hard to achieve human-like decisions. Recently, through the acquisition of vast amounts of Web knowledge, large language models (LLMs) have shown potential in human-level intelligence, leading to a surge in research on LLM-based autonomous agents. In this paper, we present a comprehensive survey of these studies, delivering a systematic review of LLM-based autonomous agents from a holistic perspective. We first discuss the construction of LLM-based autonomous agents, proposing a unified framework that encompasses much of previous work. Then, we present a overview of the diverse applications of LLM-based autonomous agents in social science, natural science, and engineering. Finally, we delve into the evaluation strategies commonly used for LLM-based autonomous agents. Based on the previous studies, we also present several challenges and future directions in this field.</t>
  </si>
  <si>
    <t>2095-2236</t>
  </si>
  <si>
    <t>https://doi.org/10.1007/s11704-024-40231-1</t>
  </si>
  <si>
    <t>10.1007/s11704-024-40231-1</t>
  </si>
  <si>
    <t>Trummer2025</t>
  </si>
  <si>
    <t>Generating highly customizable python code for data processing with large language models</t>
  </si>
  <si>
    <t>CARD (Coding Assistant for Relational Data analysis) generates Python code that processes relational queries on raw data. Users can customize generated code via natural language instructions, e.g., by instructing the system to use specific libraries or produce certain output. Internally, CARD uses large language models such as GPT-4o to synthesize code. CARD automatically constructs prompts describing code generation tasks to the language models. Those prompts contain information on data format, customization requirements, as well as processing plans, generated by CARD’s scenario-specific query planner. CARD automatically tests generated code by comparing its output to the output of a reference SQL engine. In case of inconsistencies, CARD re-generates code with a certain degree of randomization. Furthermore, CARD can automatically generate libraries of code samples for specific customization scenarios in a pre-processing step, leveraging those samples at run time for few-shot learning. The experiments show that CARD generates accurate code in the vast majority of scenarios. Furthermore, current trends in language models are likely to benefit CARD’s performance in the future.</t>
  </si>
  <si>
    <t>0949-877X</t>
  </si>
  <si>
    <t>https://doi.org/10.1007/s00778-025-00900-4</t>
  </si>
  <si>
    <t>10.1007/s00778-025-00900-4</t>
  </si>
  <si>
    <t>Wang, Zichong and Chu, Zhibo and Doan, Thang Viet and Ni, Shiwen and Yang, Min and Zhang, Wenbin</t>
  </si>
  <si>
    <t>History, development, and principles of large language models: an introductory survey</t>
  </si>
  <si>
    <t>Language models serve as a cornerstone in natural language processing, utilizing mathematical methods to generalize language laws and knowledge for prediction and generation. Over extensive research spanning decades, language modeling has progressed from initial statistical language models to the contemporary landscape of large language models (LLMs). Notably, the swift evolution of LLMs has reached the ability to process, understand, and generate human-level text. Nevertheless, despite the significant advantages that LLMs offer in improving both work and personal lives, the limited understanding among general practitioners about the background and principles of these models hampers their full potential. Notably, most LLM reviews focus on specific aspects and utilize specialized language, posing a challenge for practitioners lacking relevant background knowledge. In light of this, this survey aims to present a comprehensible overview of LLMs to assist a broader audience. It strives to facilitate a comprehensive understanding by exploring the historical background of language models and tracing their evolution over time. The survey further investigates the factors influencing the development of LLMs, emphasizing key contributions. Additionally, it concentrates on elucidating the underlying principles of LLMs, equipping audiences with essential theoretical knowledge. The survey also highlights the limitations of existing work and points out promising future directions.</t>
  </si>
  <si>
    <t>2730-5961</t>
  </si>
  <si>
    <t>https://doi.org/10.1007/s43681-024-00583-7</t>
  </si>
  <si>
    <t>10.1007/s43681-024-00583-7</t>
  </si>
  <si>
    <t>Conklin2024</t>
  </si>
  <si>
    <t>Conklin, Sheri and Dorgan, Tom and Barreto, Daisyane</t>
  </si>
  <si>
    <t>Is AI the new course creator</t>
  </si>
  <si>
    <t>We investigated the utility of ChatGPT 3.5 in the creation of a fully online asynchronous higher education course. Our collaborative effort with ChatGPT resulted in developing a Master’s level course on Trends and Issues in Instructional Design using the Backward Design Model. Throughout this process, we recognized the critical role of precise prompts and the need for continuous refinement to achieve the best possible outcomes. We delineated a workflow for effective prompts, underscoring the importance of setting clear objectives, employing a systematic sequence of prompts, and integrating feedback loops. Our research also emphasizes best practices and highlights the value of human expertise in collaboration with AI and the significance of validating AI-generated output. Through this process, we were able to develop a 14-week, three-credit course in a significantly reduced amount of time including generating HTML and CSS code for the Learning Management System. Although ChatGPT proves to be a powerful tool with the potential to expedite online course design and development significantly, it is crucial to acknowledge that human expertise remains indispensable for achieving optimal results.</t>
  </si>
  <si>
    <t>2731-5525</t>
  </si>
  <si>
    <t>https://doi.org/10.1007/s44217-024-00386-2</t>
  </si>
  <si>
    <t>10.1007/s44217-024-00386-2</t>
  </si>
  <si>
    <t>Garvey2024</t>
  </si>
  <si>
    <t>Garvey, Bruce and Svendsen, Adam D. M.</t>
  </si>
  <si>
    <t>Can Generative-AI (ChatGPT and Bard) Be Used as Red Team Avatars in Developing Foresight Scenarios?</t>
  </si>
  <si>
    <t>This chapter examines the question of whether the Generative-AI (Gen-AI) systems of OpenAI's ChatGPT and Google's Bard (from 2024, Google Gemini) have value as `Red Team Avatars' when developing foresight focused scenarios. After some initial explanation, both exploratory scenario and more dystopian science fiction (sci-fi)-style scenarios are drawn upon to provide illumination.</t>
  </si>
  <si>
    <t>978-3-031-66115-0</t>
  </si>
  <si>
    <t>https://doi.org/10.1007/978-3-031-66115-0_11</t>
  </si>
  <si>
    <t>10.1007/978-3-031-66115-0_11</t>
  </si>
  <si>
    <t>Karaçay2024</t>
  </si>
  <si>
    <t>Karaçay, Leyli and Laaroussi, Zakaria and ujjwal, Sonika and Soykan, Elif Ustundag</t>
  </si>
  <si>
    <t>Guarding 6G use cases: a deep dive into AI/ML threats in All-Senses meeting</t>
  </si>
  <si>
    <t>With the recent advances in 5G and 6G communications and the increasing need for immersive interactions due to pandemic, new use cases such as All-Senses meeting are emerging. To realize these use cases, numerous sensors, actuators, and virtual reality devices are used. Additionally, artificial intelligence (AI) and machine learning (ML) including generative AI can be used to analyze large amount of data generated by 6G networks and devices to enable new applications and services. While AI/ML technologies are evolving, they do not have the same level of security as well-known information technology components. So, AI/ML threats and their impacts can be overlooked. On the other hand, due to inherent characteristics of AI/ML components and design of AI/ML pipeline, AI/ML services can be a target for sophisticated attacks. In order to provide a holistic security view, the effect of AI/ML components should be investigated, threats should be identified, and countermeasures should be planned. Therefore, in this study, which is an extended version of our recent study (Karaçay et al. 2023), we shed the light on the use of AI/ML services including generative large language model scenarios in All-Senses meeting use case and their security aspects by carrying out a threat modeling using the STRIDE framework and attack tree methodology. Additionally, we point out some countermeasures for identified threats.</t>
  </si>
  <si>
    <t>1958-9395</t>
  </si>
  <si>
    <t>https://doi.org/10.1007/s12243-024-01031-7</t>
  </si>
  <si>
    <t>10.1007/s12243-024-01031-7</t>
  </si>
  <si>
    <t>Abid2024</t>
  </si>
  <si>
    <t>Abid, Shamsa and Cai, Xuemeng and Jiang, Lingxiao</t>
  </si>
  <si>
    <t>Measuring model alignment for code clone detection using causal interpretation</t>
  </si>
  <si>
    <t>Deep Neural Network-based models have demonstrated high accuracy for semantic code clone detection. However, the lack of generalization poses a threat to the trustworthiness and reliability of these models. Furthermore, the black-box nature of these models makes interpreting the model’s decisions very challenging. Currently, there is only a limited understanding of the semantic code clone detection behavior of existing models. There is a lack of transparency in understanding how a model identifies semantic code clones and the exact code components influencing its prediction. In this paper, we introduce the use of a causal interpretation framework based on the Neyman-Rubin causal model to gain insight into the decision-making of four state-of-the-art clone detection models. Using the causal interpretation framework, we derive causal explanations of models’ decisions by performing interventions guided by expert-labeled data. We measure the alignment of models’ decision-making with expert intuition by evaluating the causal effects of code similarities and differences on the clone predictions of the models. Additionally, we evaluate the similarity intuition alignment, robustness to confounding influences, and prediction consistency of the models. Finally, we rank the models in order of most aligned and thus most reliable to least aligned and thus least reliable for semantic code clone detection. Our contributions lay a foundation for building and evaluating trustworthy semantic code clone detection systems.</t>
  </si>
  <si>
    <t>1573-7616</t>
  </si>
  <si>
    <t>https://doi.org/10.1007/s10664-024-10583-0</t>
  </si>
  <si>
    <t>10.1007/s10664-024-10583-0</t>
  </si>
  <si>
    <t>Solanki2024</t>
  </si>
  <si>
    <t>Solanki, Shivam R. and Khublani, Drupad K.</t>
  </si>
  <si>
    <t>Introduction to Generative AI</t>
  </si>
  <si>
    <t>Imagine a world where the lines between imagination and reality blur. Generative AI refers to the subset of artificial intelligence focused on creating new content---from text to images, music, and beyond---based on learning from vast amounts of data. A few words whispered into a machine can blossom into a breathtaking landscape painting, and a simple melody hummed can transform into a hauntingly beautiful symphony. This isn't the stuff of science fiction but the exciting reality of Generative AI. You've likely encountered its early forms in autocomplete features in email or text editors, where it predicts the end of your sentences in surprisingly accurate ways. This transformative technology isn't just about analyzing data; it's about breathing life into entirely new creations, pushing the boundaries of what we thought machines could achieve.</t>
  </si>
  <si>
    <t>979-8-8688-0403-8</t>
  </si>
  <si>
    <t>https://doi.org/10.1007/979-8-8688-0403-8_1</t>
  </si>
  <si>
    <t>10.1007/979-8-8688-0403-8_1</t>
  </si>
  <si>
    <t>Hazra2024</t>
  </si>
  <si>
    <t>Hazra, Sudipta</t>
  </si>
  <si>
    <t>Review on Social and Ethical Concerns of Generative AI and IoT</t>
  </si>
  <si>
    <t>The Internet of Things (IoT) and Generative Artificial Intelligence (Generative AI) are two quickly developing technologies that have the potential to completely transform a lot of elements of our daily lives. A form of AI known as ``generative AI'' is able to create and modify material by using patterns discovered from large datasets. When paired with the interconnectedness of IoT devices, this capability holds enormous promise for a variety of businesses. Generative AI can intelligently analyze and apply the massive volumes of data generated by the internet to drive innovation and optimize operations by leveraging deep learning skills. However, there may be significant ethical and societal issues if generative AI and IoT systems are integrated in the future. These could include concerns about security threats, privacy, issues with biases and justice, a lack of autonomy and human control, and new problems like the dearth of moral content producers. This article investigates the ethical and societal issues that can surface if generative AI and IoT ecosystems mix, considering how new these technologies are. This research aims to promote a nuanced awareness of the crucial balance between technological innovation and responsible deployment by bringing these ethical and societal issues to light and directing stakeholders towards an ethically sound integration of generative AI inside IoT ecosystems.</t>
  </si>
  <si>
    <t>https://doi.org/10.1007/978-981-97-8460-8_13</t>
  </si>
  <si>
    <t>10.1007/978-981-97-8460-8_13</t>
  </si>
  <si>
    <t>Blanco-Justicia2025</t>
  </si>
  <si>
    <t>Blanco-Justicia, Alberto and Jebreel, Najeeb and Manzanares-Salor, Benet and Sánchez, David and Domingo-Ferrer, Josep and Collell, Guillem and Eeik Tan, Kuan</t>
  </si>
  <si>
    <t>Digital forgetting in large language models: a survey of unlearning methods</t>
  </si>
  <si>
    <t>Large language models (LLMs) have become the state of the art in natural language processing. The massive adoption of generative LLMs and the capabilities they have shown have prompted public concerns regarding their impact on the labor market, privacy, the use of copyrighted work, and how these models align with human ethics and the rule of law. As a response, new regulations are being pushed, which require developers and service providers to evaluate, monitor, and forestall or at least mitigate the risks posed by their models. One mitigation strategy is digital forgetting: given a model with undesirable knowledge or behavior, the goal is to obtain a new model where the detected issues are no longer present. Digital forgetting is usually enforced via machine unlearning techniques, which modify trained machine learning models for them to behave as models trained on a subset of the original training data. In this work, we describe the motivations and desirable properties of digital forgetting when applied to LLMs, and we survey recent works on machine unlearning. Specifically, we propose a taxonomy of unlearning methods based on the reach and depth of the modifications done on the models, we discuss and compare the effectiveness of machine unlearning methods for LLMs proposed so far, and we survey their evaluation. Finally, we describe open problems of machine unlearning applied to LLMs and we put forward recommendations for developers and practitioners.</t>
  </si>
  <si>
    <t>1573-7462</t>
  </si>
  <si>
    <t>https://doi.org/10.1007/s10462-024-11078-6</t>
  </si>
  <si>
    <t>10.1007/s10462-024-11078-6</t>
  </si>
  <si>
    <t>Taghavi Far2025</t>
  </si>
  <si>
    <t>Taghavi Far, Seyed Mohammad and Feyzi, Farid</t>
  </si>
  <si>
    <t>Large language models for software vulnerability detection: a guide for researchers on models, methods, techniques, datasets, and metrics</t>
  </si>
  <si>
    <t>Large language models (LLMs) have emerged as transformative tools in the domain of software vulnerability detection and management, offering sophisticated capabilities in identifying, analyzing, and mitigating security risks. This article delves into the utilization of LLMs, examining their role in revolutionizing traditional approaches to software vulnerability detection. We explore the various categories of LLMs, such as bidirectional encoder representations from transformers (BERT) and generative pre-trained transformer (GPT), and how these models are being leveraged to improve the accuracy and efficiency of vulnerability detection. This article reviews how LLMs are being integrated into existing software security frameworks, synthesizing research findings on their performance in various contexts. It includes insights into how LLM-based methods complement traditional techniques like static analysis and fuzz testing, without engaging in a direct comparative analysis of these approaches. The comparison highlights the strengths of LLMs, such as their ability to generalize across diverse codebases and programming languages, while also addressing their limitations, such as susceptibility to biases from training data and the hallucination. The article synthesizes findings from recent research, showcasing how LLMs have been successfully employed to detect a range of vulnerabilities, from buffer overflows to SQL injections, and outlines how these models enhance productivity by automating the detection and reporting of security flaws. Additionally, we discuss the inherent challenges in applying LLMs to software vulnerability detection, such as the need for high-quality datasets, and the ethical implications related to the deployment of LLM-based systems in security-critical applications. Addressing these challenges is crucial for the future advancement of LLM technologies in the cybersecurity domain. A comprehensive introduction to foundational and specialized datasets is provided, including datasets such as CVEfixes, Big-Vul, and LineVul, which are tailored for software vulnerability detection. These datasets serve as crucial resources for training and benchmarking LLMs. Moreover, we introduce evaluation metrics such as F1-score, precision, recall, and AUC-ROC that are used to assess the performance of models in detecting and mitigating vulnerabilities, offering a structured way to gauge the success and limitations of LLMs. In addition, the article explores fine-tuning techniques such as full fine-tuning, feature extraction, adapter-based fine-tuning, and LoRA (low-rank adaptation), highlighting how each method can enhance LLM performance in vulnerability detection. By focusing on parameter-efficient fine-tuning approaches, such as adapter layers and prefix-tuning, and LoRa, we outline ways to optimize model performance while reducing computational overhead. By providing a comprehensive review of the literature and practical insights into LLM integration, this article aims to fill the gap in existing research and serve as a foundational guide for future investigations. Researchers and practitioners in the field of software security will benefit from the comparative analyses, detailed case studies, and strategic recommendations provided herein, which collectively highlight the potential of LLMs to complement and enhance traditional software vulnerability detection techniques.</t>
  </si>
  <si>
    <t>1615-5270</t>
  </si>
  <si>
    <t>https://doi.org/10.1007/s10207-025-00992-7</t>
  </si>
  <si>
    <t>10.1007/s10207-025-00992-7</t>
  </si>
  <si>
    <t>Papastefanou2021</t>
  </si>
  <si>
    <t>Papastefanou, Stefan</t>
  </si>
  <si>
    <t>Smart Grids and Machine Learning in Chinese and Western Intellectual Property Law</t>
  </si>
  <si>
    <t>Having huge power grids successfully integrate sustainable energy sources requires a smart and flexible power grid management system. Such smart systems have to adapt fast and accurately to a great amount of data input – a task which is made easier by applying modern machine learning technology. Solutions crafted by dynamic and powerful computing algorithms have the potential to surpass human cognitive capabilities. The question arises whether and how intellectual property law can be used to set the right incentives. This paper initially describes the basic functions of smart grids and the corresponding necessity of machine learning. Subsequently, it will analyze the current approaches of the most relevant patent offices in dealing with the challenges of AI-related smart grid inventions. Ultimately, it will be demonstrated that the contemporary discussions fail to focus on practical considerations of market entry possibilities that might be more promising than the approach of creating new exclusionary intellectual property rights.</t>
  </si>
  <si>
    <t>https://doi.org/10.1007/s40319-021-01100-7</t>
  </si>
  <si>
    <t>10.1007/s40319-021-01100-7</t>
  </si>
  <si>
    <t>Kar2023</t>
  </si>
  <si>
    <t>Kar, Arpan Kumar and Varsha, P. S. and Rajan, Shivakami</t>
  </si>
  <si>
    <t>Unravelling the Impact of Generative Artificial Intelligence (GAI) in Industrial Applications: A Review of Scientific and Grey Literature</t>
  </si>
  <si>
    <t>The scope of application of generative artificial intelligence (GAI) in industrial functions is gaining high prominence in academic and industrial discourses. In this article, we explore the usage of GAI and large language models (LLMs) in industrial applications. It promises myriad advantages such as greater engagement, cooperation and accessibility. LLMs like ChatGPT are able to evaluate unstructured queries, assess alternatives and offer actionable advice to users. It is being used to produce fast reports, flexible responses, environment scanning capabilities and insights that can enhance organisation flexibility in making better and quicker decisions, improving customer experiences and thereby augmenting firm profitability. This article offers a comprehensive review of scientific and grey literature in GAI and language models. The synthesis of complementary sources of information brings exciting perspectives in this fast evolving field. We provide directions surrounding future use of GAI as well as research directions for management researchers.</t>
  </si>
  <si>
    <t>0974-0198</t>
  </si>
  <si>
    <t>https://doi.org/10.1007/s40171-023-00356-x</t>
  </si>
  <si>
    <t>10.1007/s40171-023-00356-x</t>
  </si>
  <si>
    <t>Bryan-Kinns2024</t>
  </si>
  <si>
    <t>Bryan-Kinns, Nick and Zhang, Bingyuan and Zhao, Songyan and Banar, Berker</t>
  </si>
  <si>
    <t>Exploring Variational Auto-encoder Architectures, Configurations, and Datasets for Generative Music Explainable AI</t>
  </si>
  <si>
    <t>Generative AI models for music and the arts in general are increasingly complex and hard to understand. The field of explainable AI (XAI) seeks to make complex and opaque AI models such as neural networks more understandable to people. One approach to making generative AI models more understandable is to impose a small number of semantically meaningful attributes on generative AI models. This paper contributes a systematic examination of the impact that different combinations of variational auto-encoder models (measureVAE and adversarialVAE), configurations of latent space in the AI model (from 4 to 256 latent dimensions), and training datasets (Irish folk, Turkish folk, classical, and pop) have on music generation performance when 2 or 4 meaningful musical attributes are imposed on the generative model. To date, there have been no systematic comparisons of such models at this level of combinatorial detail. Our findings show that measureVAE has better reconstruction performance than adversarialVAE which has better musical attribute independence. Results demonstrate that measureVAE was able to generate music across music genres with interpretable musical dimensions of control, and performs best with low complexity music such as pop and rock. We recommend that a 32 or 64 latent dimensional space is optimal for 4 regularised dimensions when using measureVAE to generate music across genres. Our results are the first detailed comparisons of configurations of state-of-the-art generative AI models for music and can be used to help select and configure AI models, musical features, and datasets for more understandable generation of music.</t>
  </si>
  <si>
    <t>2731-5398</t>
  </si>
  <si>
    <t>https://doi.org/10.1007/s11633-023-1457-1</t>
  </si>
  <si>
    <t>10.1007/s11633-023-1457-1</t>
  </si>
  <si>
    <t>Nayak2024</t>
  </si>
  <si>
    <t>Nayak, Ankitha A. and Venugopala, P. S. and Ashwini, B.</t>
  </si>
  <si>
    <t>A Systematic Review on Generative Adversarial Network (GAN): Challenges and Future Directions</t>
  </si>
  <si>
    <t>Generative adversarial network, in short GAN, is a new convolution neural network (CNN) based framework with the great potential to determine high dimensional data from its feedback. It is a generative model built using two CNN blocks named generator and discriminator. GAN is a recent and trending innovation in CNN with evident progress in applications like computer vision, cyber security, medical and many more. This paper presents a complete overview of GAN with its structure, variants, application and current existing work. Our primary focus is to review the growth of GAN in the computer vision domain, specifically on image enhancement techniques. In this paper, the review is carried out in a funnel approach, starting with a broad view of GAN in all domains and then narrowing down to GAN in computer vision and, finally, GAN in image enhancement. Since GAN has cleverly acquired its position in various disciplines, we are showing a comparative analysis of GAN v/s ML v/s MATLAB computer vision methods concerning image enhancement techniques in existing work. The primary objective of the paper is to showcase the systematic literature survey and execute a comparative analysis of GAN with various existing research works in different domains and understand how GAN is a better approach compared to existing models using PRISMA guidelines. In this paper, we have also studied the current GAN model for image enhancement techniques and compared it with other methods concerning PSNR and SSIM.</t>
  </si>
  <si>
    <t>1886-1784</t>
  </si>
  <si>
    <t>https://doi.org/10.1007/s11831-024-10119-1</t>
  </si>
  <si>
    <t>10.1007/s11831-024-10119-1</t>
  </si>
  <si>
    <t>Ghafouri2024</t>
  </si>
  <si>
    <t>Ghafouri, Arash and Naderi, Hasan and Firouzmandi, Mahdi</t>
  </si>
  <si>
    <t>PinLID: a dataset for Pinglish language identiftcation based on code-mixing sentence on unstructured resources</t>
  </si>
  <si>
    <t>Language identification is a major task in natural language processing. It serves as an initial and effective stage in critical tasks such as information extraction, sentiment analysis, and question answering. Most research on language identification has focused on monolingual contexts, performing poorly with texts containing code-mixing. Identifying the language in social media texts, such as those on Twitter, poses challenges due to high levels of code-mixing. Consequently, creating an accurate language identification tool for code-mixed texts is essential for intelligent systems that rely on natural language processing, such as advanced search engines and question-answering systems. Recently, significant research has been conducted in non-Persian languages in this field. However, no substantial efforts have been made to recognize languages in code-mixed Persian texts. In this paper, we introduce a dataset called PinLID, collected from tweets with Persian-English code-mixing, labeled at both the sentence and token levels using a supervised learning approach to language identification. We evaluated the dataset using various machine learning classification algorithms, including the classical SVM method, the multilingual BERT language model, XLM-RoBERTa, ParsBERT, AriaBERT, and PersianLLaMA: Persian Large Language Model. The testing yielded results as high as 99.59% F1 score at both the sentence and token levels in the test data.</t>
  </si>
  <si>
    <t>1574-0218</t>
  </si>
  <si>
    <t>https://doi.org/10.1007/s10579-024-09783-3</t>
  </si>
  <si>
    <t>10.1007/s10579-024-09783-3</t>
  </si>
  <si>
    <t>Resnik2024</t>
  </si>
  <si>
    <t>Resnik, David B. and Hosseini, Mohammad</t>
  </si>
  <si>
    <t>Using artificial intelligence (AI) in research offers many important benefits for science and society but also creates novel and complex ethical issues. While these ethical issues do not necessitate changing established ethical norms of science, they require the scientific community to develop new guidance for the appropriate use of AI. In this article, we briefly introduce AI and explain how it can be used in research, examine some of the ethical issues raised when using it, and offer nine recommendations for responsible use, including: (1) Researchers are responsible for identifying, describing, reducing, and controlling AI-related biases and random errors; (2) Researchers should disclose, describe, and explain their use of AI in research, including its limitations, in language that can be understood by non-experts; (3) Researchers should engage with impacted communities, populations, and other stakeholders concerning the use of AI in research to obtain their advice and assistance and address their interests and concerns, such as issues related to bias; (4) Researchers who use synthetic data should (a) indicate which parts of the data are synthetic; (b) clearly label the synthetic data; (c) describe how the data were generated; and (d) explain how and why the data were used; (5) AI systems should not be named as authors, inventors, or copyright holders but their contributions to research should be disclosed and described; (6) Education and mentoring in responsible conduct of research should include discussion of ethical use of AI.</t>
  </si>
  <si>
    <t>https://doi.org/10.1007/s43681-024-00493-8</t>
  </si>
  <si>
    <t>10.1007/s43681-024-00493-8</t>
  </si>
  <si>
    <t>Lin2024</t>
  </si>
  <si>
    <t>Lin, Zhicheng</t>
  </si>
  <si>
    <t>Beyond principlism: practical strategies for ethical AI use in research practices</t>
  </si>
  <si>
    <t>The rapid adoption of generative artificial intelligence (AI) in scientific research, particularly large language models (LLMs), has outpaced the development of ethical guidelines, leading to a “Triple-Too” problem: too many high-level ethical initiatives, too abstract principles lacking contextual and practical relevance, and too much focus on restrictions and risks over benefits and utilities. Existing approaches—principlism (reliance on abstract ethical principles), formalism (rigid application of rules), and technological solutionism (overemphasis on technological fixes)—offer little practical guidance for addressing ethical challenges of AI in scientific research practices. To bridge the gap between abstract principles and day-to-day research practices, a user-centered, realism-inspired approach is proposed here. It outlines five specific goals for ethical AI use: (1) understanding model training and output, including bias mitigation strategies; (2) respecting privacy, confidentiality, and copyright; (3) avoiding plagiarism and policy violations; (4) applying AI beneficially compared to alternatives; and (5) using AI transparently and reproducibly. Each goal is accompanied by actionable strategies and realistic cases of misuse and corrective measures. I argue that ethical AI application requires evaluating its utility against existing alternatives rather than isolated performance metrics. Additionally, I propose documentation guidelines to enhance transparency and reproducibility in AI-assisted research. Moving forward, we need targeted professional development, training programs, and balanced enforcement mechanisms to promote responsible AI use while fostering innovation. By refining these ethical guidelines and adapting them to emerging AI capabilities, we can accelerate scientific progress without compromising research integrity.</t>
  </si>
  <si>
    <t>https://doi.org/10.1007/s43681-024-00585-5</t>
  </si>
  <si>
    <t>10.1007/s43681-024-00585-5</t>
  </si>
  <si>
    <t>10.1007/978-3-031-78498-9_1</t>
  </si>
  <si>
    <t>Kong, Cong and Chen, Jiawei and Tan, Shunquan and Yin, Zhaoxia and Zhang, Xinpeng</t>
  </si>
  <si>
    <t>Copyright Protection for Large Language Model EaaS via Unforgeable Backdoor Watermarking</t>
  </si>
  <si>
    <t>Large language models (LLMs) have evolved rapidly and demonstrated superior performance over the past few months. Training these models is both expensive and time-consuming. Consequently, some companies have begun to offer embedding as a service (EaaS) based on these LLMs to reap the benefits. However, this makes them potentially vulnerable to model extraction attacks which can replicate a functionally similar model and thereby infringe upon copyright. To protect the copyright of LLMs for EaaS, we propose a backdoor watermarking method by injecting a secret cosine signal into embeddings of original text with triggers. The secret signal, generated and authenticated using identity information, establishes a direct link between the watermark and the copyright owner. Experimental results demonstrate the method's effectiveness, showing minimal impact on downstream tasks and high detection accuracy, as well as exhibiting resilience to forgery attacks.</t>
  </si>
  <si>
    <t>978-3-031-78498-9</t>
  </si>
  <si>
    <t>Katirai2024</t>
  </si>
  <si>
    <t>Katirai, Amelia and Garcia, Noa and Ide, Kazuki and Nakashima, Yuta and Kishimoto, Atsuo</t>
  </si>
  <si>
    <t>Situating the social issues of image generation models in the model life cycle: a sociotechnical approach</t>
  </si>
  <si>
    <t>The race to develop image generation models is intensifying, with a rapid increase in the number of text-to-image models available. This is coupled with growing public awareness of these technologies. Though other generative AI models—notably, large language models—have received recent critical attention for the social and other non-technical issues they raise, there has been relatively little comparable examination of image generation models. This paper reports on a novel, comprehensive categorization of the social issues associated with image generation models. At the intersection of machine learning and the social sciences, we report the results of a survey of the literature, identifying seven issue clusters arising from image generation models: data issues, intellectual property, bias, privacy, and the impacts on the informational, cultural, and natural environments. We situate these social issues in the model life cycle, to aid in considering where potential issues arise, and mitigation may be needed. We then compare these issue clusters with what has been reported for large language models. Ultimately, we argue that the risks posed by image generation models are comparable in severity to the risks posed by large language models, and that the social impact of image generation models must be urgently considered, even as their development and deployment are pushed forward.</t>
  </si>
  <si>
    <t>https://doi.org/10.1007/s43681-024-00517-3</t>
  </si>
  <si>
    <t>10.1007/s43681-024-00517-3</t>
  </si>
  <si>
    <t>Al-Issa2025</t>
  </si>
  <si>
    <t>Al-Issa, Ali</t>
  </si>
  <si>
    <t>Using critical applied linguistics to produce a code of professional ethics and values at a Foundation Program English Language in the Sultanate of Oman</t>
  </si>
  <si>
    <t>The government of the Sultanate of Oman subscribed to the neoliberal ideology in higher education academic institutions. Accordingly, this reflected badly on students’ learning and English language teachers’ professionalism. In this qualitative study, critical phenomenology was used to discuss the experiences of seven English language teachers at the Foundation Program English Language at a College of Technology in Oman about using Critical Applied Linguistics in a one-off continuing professional development workshop to produce a code of professional ethics and values. Critical discourse analysis was used for data analysis. Three themes were identified. Findings suggested that the participant teachers used Critical Applied Linguistics effectively to produce a code of professional ethics and values at the Foundation Program English Language. The findings have important implications for other similar contexts worldwide.</t>
  </si>
  <si>
    <t>1573-1723</t>
  </si>
  <si>
    <t>https://doi.org/10.1007/s10671-025-09392-z</t>
  </si>
  <si>
    <t>10.1007/s10671-025-09392-z</t>
  </si>
  <si>
    <t>Bartani2024</t>
  </si>
  <si>
    <t>Bartani, Ako and Akhlaghian Tab, Fardin and Abdollahpouri, Alireza and Ramezani, Mohsen</t>
  </si>
  <si>
    <t>Robust deep image-watermarking method by a modified Siamese network</t>
  </si>
  <si>
    <t>The risk of copyrighted data theft has increased with the growth of digital communication and easy access to digital data. Using watermarking methods has always been an active research subject against unauthorized users to protect copyrighted data. Deep watermarking methods were introduced in recent years to face this challenge, however, the robustness of these methods against graphic attacks and generating high-quality marked-images are still one of the important challenges in this issue. Also, exposure of these methods to the risk of intellectual property infringement is another important challenge in this subject. To address the quality degradation challenge of marked-images, we propose a blind deep image-watermarking method inspired by the Siamese network in which the watermark-codes will be embedded in the network’s weights instead of cover-images. Also, a cover-atmosphere is defined for each cover-image which includes the cover-image and its various attacked versions. Favorable robustness is achieved by mapping each cover-atmosphere to its corresponding watermark-code space. Moreover, an independent subspace for non-watermark-images is considered to map into a null-code which makes the method robust against intellectual property infringement attack. The results obtained from the experiment show that the suggested approach outperforms existing methods and can withstand different types of graphical and surrogate model attacks.</t>
  </si>
  <si>
    <t>1433-3058</t>
  </si>
  <si>
    <t>https://doi.org/10.1007/s00521-024-09496-2</t>
  </si>
  <si>
    <t>10.1007/s00521-024-09496-2</t>
  </si>
  <si>
    <t>Soh2024</t>
  </si>
  <si>
    <t>Soh, Julian and Singh, Priyanshi</t>
  </si>
  <si>
    <t>Data Science in the Modern Enterprise -- An Update</t>
  </si>
  <si>
    <t>In the first edition of this book, we set out to introduce data science in a traditional fashion -- an algorithmic and statistical approach to analyzing data and using the data to create models that primarily serve to predict or categorize future data. Data science was still a fairly new concept for the enterprise even though data science has been around for several decades.</t>
  </si>
  <si>
    <t>979-8-8688-0914-9</t>
  </si>
  <si>
    <t>https://doi.org/10.1007/979-8-8688-0914-9_1</t>
  </si>
  <si>
    <t>10.1007/979-8-8688-0914-9_1</t>
  </si>
  <si>
    <t>Söllner2025</t>
  </si>
  <si>
    <t>Söllner, Matthias and Arnold, Thomas and Benlian, Alexander and Bretschneider, Ulrich and Knight, Caroline and Ohly, Sandra and Rudkowski, Lena and Schreiber, Gerhard and Wendt, Domenik</t>
  </si>
  <si>
    <t>ChatGPT and Beyond: Exploring the Responsible Use of Generative AI in the Workplace</t>
  </si>
  <si>
    <t>1867-0202</t>
  </si>
  <si>
    <t>https://doi.org/10.1007/s12599-025-00932-8</t>
  </si>
  <si>
    <t>10.1007/s12599-025-00932-8</t>
  </si>
  <si>
    <t>Maras2024</t>
  </si>
  <si>
    <t>Maras, Marie-Helen and Logie, Kenji</t>
  </si>
  <si>
    <t>Countering the complex, multifaceted nature of nude and sexually explicit deepfakes: an Augean task?</t>
  </si>
  <si>
    <t>Manipulated media – images, video, and audio – have proliferated online. Widely available modification software, rudimentary practices, and advanced techniques involving machine learning and artificial intelligence have been used to manipulate media. This article critically explores illegal and nonconsensual nude and sexually explicit (NSE) deepfakes and the measures implemented to counter them. The motivating questions for this analysis are: What measures are in place to counter illegal and nonconsensual NSE deepfakes? Are these measures sufficient? The objectives of this article are three-fold: (1) to identify illegal and nonconsensual NSE deepfakes and illegal uses of them; (2) to critically evaluate the current legal and technological countermeasures available in various jurisdictions to combat illicit and nonconsensual NSE deepfakes; and (3) to make recommendations based on challenges and deficits in existing legal and technological mechanisms employed to tackle them. Ultimately, our findings indicate that there are technologies and legal measures that could effectively reduce the harm experienced by victims if: there is a collective will from the corporate, legislative, and political spheres to effectively execute these changes; and legal liability to remove NSE deepfakes is placed on the online platforms and websites that host and distribute this content.</t>
  </si>
  <si>
    <t>2193-7680</t>
  </si>
  <si>
    <t>https://doi.org/10.1186/s40163-024-00226-6</t>
  </si>
  <si>
    <t>10.1186/s40163-024-00226-6</t>
  </si>
  <si>
    <t>Huang2024</t>
  </si>
  <si>
    <t>Huang, Ken and Huang, Grace and Dawson, Adam and Wu, Daniel</t>
  </si>
  <si>
    <t>GenAI Application Level Security</t>
  </si>
  <si>
    <t>This chapter provides a comprehensive overview of security considerations, vulnerabilities, and controls at the application layer for GenAI systems. Analysis of the OWASP Top 10 for LLM applications gives the initial context of security concerns of GenAI Applications. Leading application design paradigms including RAG, ReAct, and agent-based systems are explored, along with their security implications. Major cloud-based AI services and associated security features are discussed. The Cloud Security Alliance's Cloud Control Matrix is leveraged to evaluate application security controls relevant to GenAI. Examples grounded in banking connect security controls to real-world scenarios. Through multifaceted coverage of risks, design patterns, services, and control frameworks, the chapter equips readers with actionable insights on securing diverse GenAI applications by integrating security across the full application life cycle.</t>
  </si>
  <si>
    <t>978-3-031-54252-7</t>
  </si>
  <si>
    <t>https://doi.org/10.1007/978-3-031-54252-7_7</t>
  </si>
  <si>
    <t>10.1007/978-3-031-54252-7_7</t>
  </si>
  <si>
    <t>Tabassum2025</t>
  </si>
  <si>
    <t>Tabassum, Aliya and Elmahjub, Ezieddin and Qadir, Junaid</t>
  </si>
  <si>
    <t>Ethics and Regulation in Metaverse: Risks, Current Approaches, and Way Forward</t>
  </si>
  <si>
    <t>The metaverse is rapidly gaining momentum as the next phase of virtual reality, offering an innovative interactive platform for learning, economics, and social activities. This three-dimensional environment is designed to replicate the real world, and its impact on society is expected to be profound in the coming years. The metaverse has collectively formed a virtual universe, which may become an integral part of our daily lives as technology advances, changing the way we interact with each other and the world. With the evolution and integration of the metaverse into our daily lives, we may face various ethical and legal challenges. In this chapter, we provide a detailed survey on ethics and regulations in the metaverse to understand its current risks and future challenges. We present current approaches and prospective solutions for the challenges faced in this virtual environment. We conclude the chapter with a discussion of appropriate management  framework to safeguard the ethical and legal entitlements of metaverse users and co-creators.</t>
  </si>
  <si>
    <t>978-981-97-2278-5</t>
  </si>
  <si>
    <t>https://doi.org/10.1007/978-981-97-2278-5_12</t>
  </si>
  <si>
    <t>10.1007/978-981-97-2278-5_12</t>
  </si>
  <si>
    <t>Pudasaini2024</t>
  </si>
  <si>
    <t>Pudasaini, Shushanta and Miralles-Pechuán, Luis and Lillis, David and Llorens Salvador, Marisa</t>
  </si>
  <si>
    <t>Survey on AI-Generated Plagiarism Detection: The Impact of Large Language Models on Academic Integrity</t>
  </si>
  <si>
    <t>A survey conducted in 2023 surveyed 3,017 high school and college students. It found that almost one-third of them confessed to using ChatGPT for assistance with their homework. The rise of Large Language Models (LLMs) such as ChatGPT and Gemini has led to a surge in academic misconduct. Students can now complete their assignments and exams just by asking an LLM for solutions to the given problem, without putting in the effort required for learning. And, what is more worrying, educators do not have the proper tools to detect it. The more advanced AI tools become, the more human-like text they generate, and the more difficult they are to detect. Additionally, some educators find it difficult to adapt their teaching and assessment methods to avoid plagiarism. This paper is focused on how LLMs and AI-Generated Content (AIGC) have affected education. It first shows the relationship between LLMs and academic dishonesty. Then, it reviews state-of-the-art solutions for preventing academic plagiarism in detail, including a survey of the main datasets, algorithms, tools, and evasion strategies for plagiarism detection. Lastly, it identifies gaps in existing solutions and presents potential long-term solutions based on AI tools and educational approaches to address plagiarism in an ever-changing world.</t>
  </si>
  <si>
    <t>1572-8544</t>
  </si>
  <si>
    <t>https://doi.org/10.1007/s10805-024-09576-x</t>
  </si>
  <si>
    <t>10.1007/s10805-024-09576-x</t>
  </si>
  <si>
    <t>Thomas2021</t>
  </si>
  <si>
    <t>Thomas, Morgan and Smith, Robert T. and O’Boyle, Noel M. and de Graaf, Chris and Bender, Andreas</t>
  </si>
  <si>
    <t>Comparison of structure- and ligand-based scoring functions for deep generative models: a GPCR case study</t>
  </si>
  <si>
    <t>Deep generative models have shown the ability to devise both valid and novel chemistry, which could significantly accelerate the identification of bioactive compounds. Many current models, however, use molecular descriptors or ligand-based predictive methods to guide molecule generation towards a desirable property space. This restricts their application to relatively data-rich targets, neglecting those where little data is available to sufficiently train a predictor. Moreover, ligand-based approaches often bias molecule generation towards previously established chemical space, thereby limiting their ability to identify truly novel chemotypes. In this work, we assess the ability of using molecular docking via Glide—a structure-based approach—as a scoring function to guide the deep generative model REINVENT and compare model performance and behaviour to a ligand-based scoring function. Additionally, we modify the previously published MOSES benchmarking dataset to remove any induced bias towards non-protonatable groups. We also propose a new metric to measure dataset diversity, which is less confounded by the distribution of heavy atom count than the commonly used internal diversity metric. With respect to the main findings, we found that when optimizing the docking score against DRD2, the model improves predicted ligand affinity beyond that of known DRD2 active molecules. In addition, generated molecules occupy complementary chemical and physicochemical space compared to the ligand-based approach, and novel physicochemical space compared to known DRD2 active molecules. Furthermore, the structure-based approach learns to generate molecules that satisfy crucial residue interactions, which is information only available when taking protein structure into account. Overall, this work demonstrates the advantage of using molecular docking to guide de novo molecule generation over ligand-based predictors with respect to predicted affinity, novelty, and the ability to identify key interactions between ligand and protein target. Practically, this approach has applications in early hit generation campaigns to enrich a virtual library towards a particular target, and also in novelty-focused projects, where de novo molecule generation either has no prior ligand knowledge available or should not be biased by it.</t>
  </si>
  <si>
    <t>1758-2946</t>
  </si>
  <si>
    <t>https://doi.org/10.1186/s13321-021-00516-0</t>
  </si>
  <si>
    <t>10.1186/s13321-021-00516-0</t>
  </si>
  <si>
    <t>10.1007/978-3-031-77000-5_6</t>
  </si>
  <si>
    <t>Zhang, Liang-Jie and Chen, Huan and He, Sheng and Li, Changhu and Chen, Junyang and Zhang, Haodi and Du, Wenfeng</t>
  </si>
  <si>
    <t>COSIS: An AI-Enabled Digital Transformation Framework Integrating Large Language Models and Key Performance Indicators</t>
  </si>
  <si>
    <t>The rapid advancement of Artificial Intelligence (AI) and Large Language Models (LLMs) has significantly transformed various sectors of society, compelling enterprises to undertake comprehensive digital transformations to remain competitive in the AI era. This paper introduces COSIS, an AI-enabled digital trans-formation framework comprising five key dimensions: Culture, Operation, Strategy, Innovation, and Service. The COSIS framework provides a structured approach for enterprises to navigate the complexities of digital transformation by integrating AI and LLM technologies into their core functions. For each dimension, the paper identifies specific key performance indicators (KPIs) to measure the effectiveness of AI-enabled transformations. These KPIs enable enterprises to quantitatively assess progress and outcomes, ensuring alignment with strategic objectives and facilitating continuous improvement. Additionally, the paper discusses the implications of AI and LLM technologies on enterprise management team building in the AI era.</t>
  </si>
  <si>
    <t>978-3-031-77000-5</t>
  </si>
  <si>
    <t>Fredheim2024</t>
  </si>
  <si>
    <t>Fredheim, Rolf and Pamment, James</t>
  </si>
  <si>
    <t>Assessing the risks and opportunities posed by AI-enhanced influence operations on social media</t>
  </si>
  <si>
    <t>Large language models (LLMs) like GPT-4 have the potential to dramatically change the landscape of influence operations. They can generate persuasive, tailored content at scale, making campaigns using falsified content, such as disinformation and fake accounts, easier to produce. Advances in self-hosted open-source models have meant that adversaries can evade content moderation and security checks built into large commercial models such as those commercialised by Anthropic, Google, and OpenAI. New multi-lingual models make it easier than ever for foreign adversaries to pose as local actors. This article examines the heightened threats posed by synthetic media, as well as the potential that these tools hold for creating effective countermeasures. It begins with assessing the challenges posed by a toxic combination of automated bots, human-controlled troll accounts, and more targeted social engineering operations. However, the second part of the article assesses the potential for these same tools to improve detection. Promising countermeasures include running internal generative models to bolster training data for internal classifiers, detecting statistical anomalies, identifying output from common prompts, and building specialised classifiers optimised for specific monitoring needs.</t>
  </si>
  <si>
    <t>https://doi.org/10.1057/s41254-023-00322-5</t>
  </si>
  <si>
    <t>10.1057/s41254-023-00322-5</t>
  </si>
  <si>
    <t>10.1007/978-981-99-8104-5_4</t>
  </si>
  <si>
    <t>Zhang, Chengfeng and Shen, Wei and Liu, Yepeng and Zhang, Fan and Li, Ya and Zhang, Zhuo and Cui, Jifu and Mao, Xiaoguang</t>
  </si>
  <si>
    <t>Smart Contract Code Clone Detection Based on Pre-training Techniques</t>
  </si>
  <si>
    <t>Smart contract has been utilized to realize cryptocurrencies and crowdfunding initiatives. Due to its characteristics of immutable once deployed, the security issues have been widely studied and paid much attention. In practise, reusing pieces of smart contract code from reputable sources has taken risks. Thus, in this paper, we study the code cloning in Ethereum with pre-training techniques. Specifically, we analyze the similarity of two smart contract codes by comparing the similarity of the word vectors. We use the cosine similarity comparison method to analyze and compare a collection of 3814 smart contracts containing timestamp vulnerabilities, then perform code quality analysis on these contracts to study the relationships between code reuse and vulnerabilities. Finally, we analyze the characteristics of these existential code cloning contracts. The results show that the performance of our experimental method is 1%--4% better than the current best detection method.</t>
  </si>
  <si>
    <t>978-981-99-8104-5</t>
  </si>
  <si>
    <t>Osmanovic-Thunström2023</t>
  </si>
  <si>
    <t>Osmanovic-Thunström, Almira and Steingrimsson, Steinn</t>
  </si>
  <si>
    <t>Does GPT-3 qualify as a co-author of a scientific paper publishable in peer-review journals according to the ICMJE criteria? A case study</t>
  </si>
  <si>
    <t>This paper explores the potential for a system to be a co-author on an academic paper based on the criteria proposed by the International Committee of Medical Journal Editors (ICMJE). We used a third generation generative pretrained transformer (GPT-3) to write a review paper on the topic of its choice: The Effects of Sleep Deprivation on Cognitive Function. The system was asked to fulfill the four main criteria for co-authorship as recommended by ICMJE, which includes contributions to the conception or design of the work; drafting the work or revising it critically for important intellectual content; final approval of the version to be published; and agreement to be accountable for all aspects of the work. Our results showed that the system was able to fulfill the criteria, with significant difficulties with accurate and reliable referencing. We also explored the ethical implications of using AI systems for research and found that it is important to take a cautious approach when considering its use for scientific authorship. This case study provides a methodology for further investigations into the possibilities and limitations of automated writing.</t>
  </si>
  <si>
    <t>2731-0809</t>
  </si>
  <si>
    <t>https://doi.org/10.1007/s44163-023-00055-7</t>
  </si>
  <si>
    <t>10.1007/s44163-023-00055-7</t>
  </si>
  <si>
    <t>Charles2025</t>
  </si>
  <si>
    <t>Charles, David R.</t>
  </si>
  <si>
    <t>AI as artist: agency and the moral rights of creative works</t>
  </si>
  <si>
    <t>The question of who possesses the moral rights of creative works made using the assistance of artificial intelligence (AI) is not fully resolved. In particular, the relationship between moral rights and moral agency in the production of creative works has been under-investigated in the literature. I explore these topics and argue that moral agency, intentionality and values-based reasoning are crucial for the entitlement of moral rights and hence the assignment of authorship. I conclude that, despite their great power to produce creative works, current generative AI systems cannot be the moral author of such works due to the absence of intentionality with values-based reasoning. Instead, the human end-user of a generative AI system is the moral author in most cases.</t>
  </si>
  <si>
    <t>https://doi.org/10.1007/s43681-025-00679-8</t>
  </si>
  <si>
    <t>10.1007/s43681-025-00679-8</t>
  </si>
  <si>
    <t>Chen2025</t>
  </si>
  <si>
    <t>Chen, Hang and Xiang, Qian and Hu, Jiaxin and Ye, Meilin and Yu, Chao and Cheng, Hao and Zhang, Lei</t>
  </si>
  <si>
    <t>Comprehensive exploration of diffusion models in image generation: a survey</t>
  </si>
  <si>
    <t>The rapid development of deep learning technology has led to the emergence of diffusion models as a promising generative model with diverse applications. These include image generation, audio and video synthesis, molecular design, and text generation. The distinctive generation mechanism and exceptional generation quality of diffusion models have made them a valuable tool in these diverse fields. However, with the extensive deployment of diffusion models in the domain of image generation, concerns pertaining to data privacy, data security, and artistic ethics have emerged with increasing prominence. Given the accelerated pace of development in the field of diffusion models, the majority of extant surveys are deficient in two respects: firstly, they fail to encompass the latest advances in diffusion-based image synthesis; and secondly, they seldom consider the potential social implications of diffusion models. In order to address these issues, this paper presents a comprehensive survey of the most recent applications of diffusion models in the field of image generation. Furthermore, it provides an in-depth analysis of the potential social impacts that may result from their use. Firstly, this paper presents a systematic survey of the background principles and theoretical foundations of diffusion models. Subsequently, this paper provides a detailed examination of the most recent applications of diffusion models across a range of image generation subfields, including style transfer, image completion, image editing, super-resolution, and beyond. Finally, we present a comprehensive examination of these social issues, addressing data privacy concerns, such as the potential for data leakage and the implementation of protective measures during model training. We also analyse the risk of malicious exploitation of the model and the defensive strategies employed to mitigate such risks. Additionally, we examine the implications of the authenticity and originality of generated images on artistic creativity and copyright protection.</t>
  </si>
  <si>
    <t>https://doi.org/10.1007/s10462-025-11110-3</t>
  </si>
  <si>
    <t>10.1007/s10462-025-11110-3</t>
  </si>
  <si>
    <t>Carracedo-Cosme2024</t>
  </si>
  <si>
    <t>Carracedo-Cosme, Jaime and Pérez, Rubén</t>
  </si>
  <si>
    <t>Molecular identification with atomic force microscopy and conditional generative adversarial networks</t>
  </si>
  <si>
    <t>Frequency modulation (FM) atomic force microscopy (AFM) with metal tips functionalized with a CO molecule at the tip apex (referred as High-Resolution AFM, HR-AFM) has provided access to the internal structure of molecules with totally unprecedented resolution. We propose a model to extract the chemical information from those AFM images in order to achieve a complete identification of the imaged molecule. Our Conditional Generative Adversarial Network (CGAN) converts a stack of constant-height HR-AFM images at various tip-sample distances into a ball-and-stick depiction, where balls of different color and size represent the chemical species and sticks represent the bonds, providing complete information on the structure and chemical composition. The CGAN has been trained and tested with the QUAM-AFM data set, that contains simulated AFM images for a collection of 686000 organic molecules that include all the chemical species relevant in organic chemistry. Tests with a large set of theoretical images and few experimental examples demonstrate the accuracy and potential of our approach for molecular identification.</t>
  </si>
  <si>
    <t>2057-3960</t>
  </si>
  <si>
    <t>https://doi.org/10.1038/s41524-023-01179-1</t>
  </si>
  <si>
    <t>10.1038/s41524-023-01179-1</t>
  </si>
  <si>
    <t>Khowaja2024</t>
  </si>
  <si>
    <t>Khowaja, Sunder Ali and Khuwaja, Parus and Dev, Kapal and Wang, Weizheng and Nkenyereye, Lewis</t>
  </si>
  <si>
    <t>ChatGPT Needs SPADE (Sustainability, PrivAcy, Digital divide, and Ethics) Evaluation: A Review</t>
  </si>
  <si>
    <t>ChatGPT is another large language model (LLM) vastly available for the consumers on their devices but due to its performance and ability to converse effectively, it has gained a huge popularity amongst research as well as industrial community. Recently, many studies have been published to show the effectiveness, efficiency, integration, and sentiments of chatGPT and other LLMs. In contrast, this study focuses on the important aspects that are mostly overlooked, i.e. sustainability, privacy, digital divide, and ethics and suggests that not only chatGPT but every subsequent entry in the category of conversational bots should undergo Sustainability, PrivAcy, Digital divide, and Ethics (SPADE) evaluation. This paper discusses in detail the issues and concerns raised over chatGPT in line with aforementioned characteristics. We also discuss the recent EU AI Act briefly in accordance with the SPADE evaluation. We support our hypothesis by some preliminary data collection and visualizations along with hypothesized facts. We also suggest mitigations and recommendations for each of the concerns. Furthermore, we also suggest some policies and recommendations for EU AI policy act concerning ethics, digital divide, and sustainability.</t>
  </si>
  <si>
    <t>1866-9964</t>
  </si>
  <si>
    <t>https://doi.org/10.1007/s12559-024-10285-1</t>
  </si>
  <si>
    <t>10.1007/s12559-024-10285-1</t>
  </si>
  <si>
    <t>Wang, Jia and Alpini, Arianna</t>
  </si>
  <si>
    <t>Legal Nature of NFTed Artwork: A Comparative Study</t>
  </si>
  <si>
    <t>Tokenisation in blockchain opens multiple new possibilities for businesses and individuals. Non-fungible tokens (NFTs) are widely adopted by the token owner. While NFTs look promising in many respects in trading artworks on digital platforms, legal risks must be addressed to capture the benefits of NFTs. In this chapter, we undertake a comparative study that offers insight into whether the convergence of law applies to legal issues of global relevance in a digital environment. Furthermore, this chapter studies the most recent court decisions concerning property and intellectual property issues. We conclude that there has been an increasing level of convergence of law towards a harmonised concept of digital assets in a world built on blockchain and tokens. The legal systems have advanced closer towards a concept of property with many shared features. NFTed artworks are considered incorporeal assets that confer quasi-property rights and interests. The jurist must take an evolutionary leap forward to adapt the mechanisms and techniques of law to emerging digital technologies that change the societal ecosystem.</t>
  </si>
  <si>
    <t>978-3-031-42576-9</t>
  </si>
  <si>
    <t>https://doi.org/10.1007/978-3-031-42576-9_3</t>
  </si>
  <si>
    <t>10.1007/978-3-031-42576-9_3</t>
  </si>
  <si>
    <t>Tang2024</t>
  </si>
  <si>
    <t>Tang, Zongwei and Yu, Junyang and Chai, Xiuli and Ma, Tianfeng and Gan, Zhihua and Wang, Binjie</t>
  </si>
  <si>
    <t>ImageShield: a responsibility-to-person blind watermarking mechanism for image datasets protection</t>
  </si>
  <si>
    <t>High-quality diverse image datasets, particularly those featuring faces and medical records, are essential for deep learning applications in computer vision. Protecting the copyright and privacy of such datasets remains a challenge, as existing blind watermarking methods fall short of effectively monitoring and restricting unauthorized access. To address this issue, we propose ImageShield, a responsibility-to-person blind watermarking mechanism for image datasets protection. It introduces a hybrid approach, combining traditional transform domain watermarking with an enhanced generative adversarial network (GAN), achieving an optimal balance between watermark imperceptibility and robustness. In the extraction phase, an optimized network architecture integrates the enhanced GAN with a specially designed attack layer, improving the efficiency of watermark feature retrieval, and reducing computational overhead. The method ensures high fidelity in extracting watermark features, even under potential distortions or attacks, by leveraging the robust structure of the GAN and attack layer. Experimental results on the Helen datasets and custom datasets demonstrate ImageShield’s superiority in terms of imperceptibility (PSNR: 37.2963 dB, SSIM: 0.9906), robustness, watermark embedding capacity, and execution efficiency. These contributions offer a novel solution to enhance the security and traceability of protected image datasets.</t>
  </si>
  <si>
    <t>1573-7497</t>
  </si>
  <si>
    <t>https://doi.org/10.1007/s10489-024-06093-7</t>
  </si>
  <si>
    <t>10.1007/s10489-024-06093-7</t>
  </si>
  <si>
    <t>Huang2023</t>
  </si>
  <si>
    <t>Huang, Ken and Ma, Winston</t>
  </si>
  <si>
    <t>Legal and Ethics Responsibility of ChatGPT</t>
  </si>
  <si>
    <t>The meteoric rise of GenAI applications like ChatGPT has sparked intense discussions around the technology's legal and ethical implications. As these powerful AI systems are increasingly integrated across various domains, it is crucial that we thoroughly examine the associated legal and ethical challenges. This chapter provides a timely analysis of the key legal considerations surrounding intellectual property, liability, and privacy when deploying ChatGPT applications. Additionally, it delves into pivotal ethical issues, including transparency, accountability, unintended harms, and human values alignment. While focusing on ChatGPT as an illustrative example of GenAI applications, the discussions apply broadly to any similar model or application. By comprehensively exploring emerging legal and ethical dimensions, this chapter aims to promote responsible AI innovation that fosters trust and broader societal benefit. The dynamic policy landscape regarding AI is also analyzed across diverse global jurisdictions. Overall, as generative AI progresses at an unprecedented pace, paying close attention to shifting legal and ethical dimensions will be indispensable for sustainable and ethical technological advancement.</t>
  </si>
  <si>
    <t>978-3-031-45282-6</t>
  </si>
  <si>
    <t>https://doi.org/10.1007/978-3-031-45282-6_12</t>
  </si>
  <si>
    <t>10.1007/978-3-031-45282-6_12</t>
  </si>
  <si>
    <t>McLoughlin2025</t>
  </si>
  <si>
    <t>McLoughlin, John</t>
  </si>
  <si>
    <t>The work of art in the age of artificial intelligibility</t>
  </si>
  <si>
    <t>The emergence of complex deep-learning models capable of producing novel images on a practically innumerable number of subjects and in an equally wide variety of artistic styles is beginning to highlight serious inadequacies in the ethical, aesthetic, epistemological and legal frameworks we have so far used to categorise art. To begin tackling these issues and identifying a role for AI in the production and protection of human artwork, it is necessary to take a multidisciplinary approach which considers current legal precedents, the practice of software engineering, historical attitudes towards technological innovation and a sustained technical analysis of the models themselves. This paper queries the location and nature of substantive artistic work in the developmental stages of an AI-generated image, offering critiques of existing assumptions and posing questions for future research. The emergence of convincing AI creative output, artistic or literary, has significant long-term implications for the humanities, including the need for re-appraisal of foundational ideas about authorship and creativity in general. The effects of artificial intelligence, whether generalised or task-specific, cannot be ignored or displaced now that easy-access, scalable image and text production is a reality.</t>
  </si>
  <si>
    <t>https://doi.org/10.1007/s00146-023-01845-4</t>
  </si>
  <si>
    <t>10.1007/s00146-023-01845-4</t>
  </si>
  <si>
    <t>10.1007/978-3-031-73033-7_16</t>
  </si>
  <si>
    <t>Liu, Fengyuan and Luo, Haochen and Li, Yiming and Torr, Philip and Gu, Jindong</t>
  </si>
  <si>
    <t>Which Model Generated This Image? A Model-Agnostic Approach for Origin Attribution</t>
  </si>
  <si>
    <t>Recent progress in visual generative models enables the generation of high-quality images. To prevent the misuse of generated images, it is important to identify the origin model that generates them. In this work, we study the origin attribution of generated images in a practical setting where only a few images generated by a source model are available and the source model cannot be accessed. The goal is to check if a given image is generated by the source model. We first formulate this problem as a few-shot one-class classification task. To solve the task, we propose OCC-CLIP, a CLIP-based framework for few-shot one-class classification, enabling the identification of an image's source model, even among multiple candidates. Extensive experiments corresponding to various generative models verify the effectiveness of our OCC-CLIP framework. Furthermore, an experiment based on the recently released DALL*E-3 API verifies the real-world applicability of our solution. Our source code is available at https://github.com/uwFengyuan/OCC-CLIP.</t>
  </si>
  <si>
    <t>978-3-031-73033-7</t>
  </si>
  <si>
    <t>Li2024</t>
  </si>
  <si>
    <t>Li, Lingyao and Ma, Zihui and Fan, Lizhou and Lee, Sanggyu and Yu, Huizi and Hemphill, Libby</t>
  </si>
  <si>
    <t>ChatGPT in education: a discourse analysis of worries and concerns on social media</t>
  </si>
  <si>
    <t>The rapid advancements in generative AI models present new opportunities in the education sector. However, it is imperative to acknowledge and address the potential risks and concerns that may arise with their use. We analyzed Twitter data to identify critical concerns related to the use of ChatGPT in education. We employed BERT-based topic modeling to conduct a discourse analysis and social network analysis to identify influential users in the conversation. While Twitter users generally expressed a positive attitude toward using ChatGPT, their concerns converged into five categories: academic integrity, impact on learning outcomes and skill development, limitation of capabilities, policy and social concerns, and workforce challenges. We also found that users from the tech, education, and media fields were often implicated in the conversation, while education and tech individual users led the discussion of concerns. Based on these findings, the study provides several implications for policymakers, tech companies and individuals, educators, and media agencies. In summary, our study underscores the importance of responsible and ethical use of AI in education and highlights the need for collaboration among stakeholders to regulate AI policy.</t>
  </si>
  <si>
    <t>1573-7608</t>
  </si>
  <si>
    <t>https://doi.org/10.1007/s10639-023-12256-9</t>
  </si>
  <si>
    <t>10.1007/s10639-023-12256-9</t>
  </si>
  <si>
    <t>Huang, Xiaowei and Ruan, Wenjie and Huang, Wei and Jin, Gaojie and Dong, Yi and Wu, Changshun and Bensalem, Saddek and Mu, Ronghui and Qi, Yi and Zhao, Xingyu and Cai, Kaiwen and Zhang, Yanghao and Wu, Sihao and Xu, Peipei and Wu, Dengyu and Freitas, Andre and Mustafa, Mustafa A.</t>
  </si>
  <si>
    <t>A survey of safety and trustworthiness of large language models through the lens of verification and validation</t>
  </si>
  <si>
    <t>Large language models (LLMs) have exploded a new heatwave of AI for their ability to engage end-users in human-level conversations with detailed and articulate answers across many knowledge domains. In response to their fast adoption in many industrial applications, this survey concerns their safety and trustworthiness. First, we review known vulnerabilities and limitations of the LLMs, categorising them into inherent issues, attacks, and unintended bugs. Then, we consider if and how the Verification and Validation (V&amp;V) techniques, which have been widely developed for traditional software and deep learning models such as convolutional neural networks as independent processes to check the alignment of their implementations against the specifications, can be integrated and further extended throughout the lifecycle of the LLMs to provide rigorous analysis to the safety and trustworthiness of LLMs and their applications. Specifically, we consider four complementary techniques: falsification and evaluation, verification, runtime monitoring, and regulations and ethical use. In total, 370+ references are considered to support the quick understanding of the safety and trustworthiness issues from the perspective of V&amp;V. While intensive research has been conducted to identify the safety and trustworthiness issues, rigorous yet practical methods are called for to ensure the alignment of LLMs with safety and trustworthiness requirements.</t>
  </si>
  <si>
    <t>https://doi.org/10.1007/s10462-024-10824-0</t>
  </si>
  <si>
    <t>10.1007/s10462-024-10824-0</t>
  </si>
  <si>
    <t>10.1007/978-981-96-0908-6_5</t>
  </si>
  <si>
    <t>Xie, Junyu and Han, Tengda and Bain, Max and Nagrani, Arsha and Varol, Gül and Xie, Weidi and Zisserman, Andrew</t>
  </si>
  <si>
    <t>AutoAD-Zero: A Training-Free Framework for Zero-Shot Audio Description</t>
  </si>
  <si>
    <t>Our objective is to generate Audio Descriptions (ADs) for both movies and TV series in a training-free manner. We use the power of off-the-shelf Visual-Language Models (VLMs) and Large Language Models (LLMs), and develop visual and text prompting strategies for this task. Our contributions are three-fold: (i) We demonstrate that a VLM can successfully name and refer to characters if directly prompted with character information through visual indications without requiring any fine-tuning; (ii) A two-stage process is developed to generate ADs, with the first stage asking the VLM to comprehensively describe the video, followed by a second stage utilising a LLM to summarise dense textual information into one succinct AD sentence; (iii) A new dataset for TV audio description is formulated. Our approach, named AutoAD-Zero, demonstrates outstanding performance (even competitive with some models fine-tuned on ground truth ADs) in AD generation for both movies and TV series, achieving state-of-the-art CRITIC scores.</t>
  </si>
  <si>
    <t>978-981-96-0908-6</t>
  </si>
  <si>
    <t>10.1007/978-981-97-8457-8_16</t>
  </si>
  <si>
    <t>Chakrabarty, Shambhu Prasad and Chattopadhyay, Shrabana</t>
  </si>
  <si>
    <t>Criminal Liability of Artificial Intelligence-Generated Deepfakes in India</t>
  </si>
  <si>
    <t>The ongoing advancement of technology has initiated a race to use artificial intelligence in every domain of knowledge, including our personal spaces. Artificial Intelligence (AI) is a generic term used for many applications in different levels of intervention on humanity mainly referred to by its acronym ``AI''. One of the applications of AI has mastered to personalise us in the digital world. Deepfakes refer to one of these manifestations to deceive humans with the aid of AI, wherein machine learning algorithms, specifically generative adversarial networks (GANs), are employed to produce synthetic media that bears resemblance to human beings, albeit with some elements of the content being altered. In contemporary times, the task of differentiating authentic information generated by human agents from that produced by Deepfakes algorithms has become increasingly arduous. Deepfakes are socially disturbing and so manipulative to the human brain because of their ability to create a public deception with regrettable results. Hence, both society and nations must possess systems capable of autonomously detecting and assessing material without human intervention. Regrettably, AI has yet to be acknowledged as an independent legal discipline. In this scenario, can per se AI be held responsible for its act especially when AI is not recognised as a legal entity? The objective of this study is to ascertain the regulatory framework governing AI as perpetrators of Deepfakes crimes and to establish the criminal liability of AI entities involved in criminal activities within India. Furthermore, it elucidates the potential significance of Deepfakes in the realm of criminal justice administration. The paper will additionally examine whether the gaps in the current legislation to address these concerns. The paper will culminate in providing recommendations for criminal justice administration of AI in India.</t>
  </si>
  <si>
    <t>978-981-97-8457-8</t>
  </si>
  <si>
    <t>Jiang2025</t>
  </si>
  <si>
    <t>Jiang, Xue and Wang, Weiren and Tian, Shaohan and Wang, Hao and Lookman, Turab and Su, Yanjing</t>
  </si>
  <si>
    <t>Applications of natural language processing and large language models in materials discovery</t>
  </si>
  <si>
    <t>The transformative impact of artificial intelligence (AI) technologies on materials science has revolutionized the study of materials problems. By leveraging well-characterized datasets derived from the scientific literature, AI-powered tools such as Natural Language Processing (NLP) have opened new avenues to accelerate materials research. The advances in NLP techniques and the development of large language models (LLMs) facilitate the efficient extraction and utilization of information. This review explores the application of NLP tools in materials science, focusing on automatic data extraction, materials discovery, and autonomous research. We also discuss the challenges and opportunities associated with utilizing LLMs and outline the prospects and advancements that will propel the field forward.</t>
  </si>
  <si>
    <t>https://doi.org/10.1038/s41524-025-01554-0</t>
  </si>
  <si>
    <t>10.1038/s41524-025-01554-0</t>
  </si>
  <si>
    <t>Building Enterprise-Grade Applications Using LLMs</t>
  </si>
  <si>
    <t>In the preceding chapter, you explored the incredible capabilities of large language models (LLMs) and their practical application in crafting demo applications. You discovered how LLMs can make sense of website content through data scraping, question-answering, and summarization. Additionally, you learned to uncover insights from PDF documents and video transcripts, delving into video caption summarization and Q&amp;A.</t>
  </si>
  <si>
    <t>https://doi.org/10.1007/979-8-8688-0403-8_9</t>
  </si>
  <si>
    <t>10.1007/979-8-8688-0403-8_9</t>
  </si>
  <si>
    <t>Riva2024</t>
  </si>
  <si>
    <t>Riva, Gianluigi M. and Accoto, Cosimo</t>
  </si>
  <si>
    <t>Inside (Out) the Black Box. Legal and Philosophical Speculations on the Implications of ``Sentient'' Artificial Intelligence(s)</t>
  </si>
  <si>
    <t>The implications of ``sentient'' artificial intelligence (AI) are profound and multifaceted. This chapter delves into the legal and philosophical dimensions of AI, speculatively examining its potential to exhibit consciousness, self-awareness, and emotions. Despite advancements, no AI has yet demonstrated true sentience, but the discussion remains urgent due to rapid developments in generative AI, like ChatGPT and LaMDA. Legally, this chapter explores how sentient AI might challenge current frameworks that attribute rights and responsibilities on the basis of human-centric criteria. Philosophically, it scrutinizes the assumptions and paradigms that shape our understanding of AI, emphasizing the need to reconsider traditional notions of intelligence and consciousness. This chapter concludes that addressing the speculative emergence of sentient AI requires taking a comprehensive, interdisciplinary approach that combines legal foresight with philosophical inquiry, ensuring that societal impacts are managed responsibly and ethically.</t>
  </si>
  <si>
    <t>978-3-031-73514-1</t>
  </si>
  <si>
    <t>https://doi.org/10.1007/978-3-031-73514-1_4</t>
  </si>
  <si>
    <t>10.1007/978-3-031-73514-1_4</t>
  </si>
  <si>
    <t>Anderljung2024</t>
  </si>
  <si>
    <t>Anderljung, Markus and Hazell, Julian and von Knebel, Moritz</t>
  </si>
  <si>
    <t>Protecting society from AI misuse: when are restrictions on capabilities warranted?</t>
  </si>
  <si>
    <t>Artificial intelligence (AI) systems will increasingly be used to cause harm as they grow more capable. In fact, AI systems are already starting to help automate fraudulent activities, violate human rights, create harmful fake images, and identify dangerous toxins. To prevent some misuses of AI, we argue that targeted interventions on certain capabilities will be warranted. These restrictions may include controlling who can access certain types of AI models, what they can be used for, whether outputs are filtered or can be traced back to their user, and the resources needed to develop them. We also contend that new restrictions on non-AI capabilities needed to cause harm will be required. For example, concerns about AI-enabled bioweapon acquisition have motivated efforts to introduce DNA synthesis screening. Though capability restrictions risk reducing use more than misuse (resulting in an unfavorable Misuse–Use Tradeoff), we argue that interventions on capabilities are warranted in some circumstances when other interventions are insufficient, the potential harm from misuse is high, and there are targeted interventions. We provide a taxonomy of interventions that can reduce AI misuse, focusing on the specific steps required for a misuse to cause harm (the Misuse Chain), and a framework to determine if an intervention is warranted. We exemplify our framework to three examples: predicting novel toxins, creating harmful images, and automating spear phishing campaigns.</t>
  </si>
  <si>
    <t>https://doi.org/10.1007/s00146-024-02130-8</t>
  </si>
  <si>
    <t>10.1007/s00146-024-02130-8</t>
  </si>
  <si>
    <t>Singh2024</t>
  </si>
  <si>
    <t>Singh, Bhawna</t>
  </si>
  <si>
    <t>The Ethical Dilemma</t>
  </si>
  <si>
    <t>In this chapter, you will learn about the ways in which GenAI can affect our society and the potential harms posed by technology. As developers, we are so absorbed in improving the performance of our models that we might tend to overlook the dangers posed by this technology.Furthermore,you will learn about the current regulatory guidelines and frameworks in the EU. Additionally, I will also mention the techniques and tools being used to handle the challenges. So, let me take you on a ride where you discover various risks associated with the technology, ultimately leading to a realization that we need to own up the responsibility of building fair and ethical AI.</t>
  </si>
  <si>
    <t>979-8-8688-0569-1</t>
  </si>
  <si>
    <t>https://doi.org/10.1007/979-8-8688-0569-1_9</t>
  </si>
  <si>
    <t>10.1007/979-8-8688-0569-1_9</t>
  </si>
  <si>
    <t>Udaya2024</t>
  </si>
  <si>
    <t>Udaya, Muthyala and Reddy, Chada Ramamuni</t>
  </si>
  <si>
    <t>Corpus-Based Vocabulary Studies</t>
  </si>
  <si>
    <t>Disclaimer: The summaries in this chapter were generated from Springer Nature publications using extractive AI auto-summarization: An extraction-based summarizer aims to identify the most important sentences of a text using an algorithm and uses those original sentences to create the auto-summary (unlike generative AI). As the constituted sentences are machine selected, they may not fully reflect the body of the work, so we strongly advise that the original content is read and cited. The auto generated summaries were curated by the editor to meet Springer Nature publication standards. To cite this content, please refer to the original papers.</t>
  </si>
  <si>
    <t>978-3-031-45986-3</t>
  </si>
  <si>
    <t>https://doi.org/10.1007/978-3-031-45986-3_5</t>
  </si>
  <si>
    <t>10.1007/978-3-031-45986-3_5</t>
  </si>
  <si>
    <t>Huang, Ken and Manral, Vishwas and Wang, Wickey</t>
  </si>
  <si>
    <t>From LLMOps to DevSecOps for GenAI</t>
  </si>
  <si>
    <t>This chapter explores the emerging discipline of LLMOps, contrasting it with traditional MLOps approaches and highlighting unique considerations when operationalizing GenAI models and applications. A detailed examination of implementing LLMOps across the model lifecycle is provided, encompassing activities like base model selection, prompt engineering, model tuning, deployment, and monitoring. Recognizing security as a critical priority, strategies for integrating DevSecOps into LLMOps are outlined, establishing security as a shared responsibility across the development and operational lifecycle. The chapter offers conceptual foundations and practical guidance for successfully navigating the intricacies of LLMOps.</t>
  </si>
  <si>
    <t>https://doi.org/10.1007/978-3-031-54252-7_8</t>
  </si>
  <si>
    <t>10.1007/978-3-031-54252-7_8</t>
  </si>
  <si>
    <t>Pawelec2024</t>
  </si>
  <si>
    <t>Pawelec, Maria</t>
  </si>
  <si>
    <t>Decent deepfakes? Professional deepfake developers’ ethical considerations and their governance potential</t>
  </si>
  <si>
    <t>Policymakers and societies are grappling with the question of how to respond to deepfakes, i.e., synthetic audio-visual media which is proliferating in all areas of digital life– from politics to pornography. However, debates and research on deepfakes’ impact and governance largely neglect the technology’s sources, namely the developers of the underlying artificial intelligence (AI), and those who provide code or deepfake creation services to others, making the technology widely accessible. These actors include open-source developers, professionals working in large technology companies and specialized start-ups, and for deepfake apps. They can profoundly impact which underlying AI technologies are developed, whether and how they are made public, and what kind of deepfakes can be created. Therefore, this paper explores which values guide professional deepfake development, how economic and academic pressures and incentives influence developers’ (perception of) agency and ethical views, and how these views do and could impact deepfake design, creation, and dissemination. Thereby, the paper focuses on values derived from debates on AI ethics and on deepfakes’ impact. It is based on ten qualitative in-depth expert interviews with academic and commercial deepfake developers and ethics representatives of synthetic media companies. The paper contributes to a more nuanced understanding of AI ethics in relation to audio-visual generative AI. Besides, it empirically informs and enriches the deepfake governance debate by incorporating developers’ voices and highlighting governance measures which directly address deepfake developers and providers and emphasize the potential of ethics to curb the dangers of deepfakes.</t>
  </si>
  <si>
    <t>https://doi.org/10.1007/s43681-024-00542-2</t>
  </si>
  <si>
    <t>10.1007/s43681-024-00542-2</t>
  </si>
  <si>
    <t>Wang2025</t>
  </si>
  <si>
    <t>Wang, Ying and Cheung, Shing-Chi and Yu, Hai and Zhu, Zhiliang</t>
  </si>
  <si>
    <t>Epilogue</t>
  </si>
  <si>
    <t>In the realm of software industry security, managing open-source software artifacts and establishing/maintaining trustworthy, sustainable software library ecosystems are critical imperatives in the digital economy era.</t>
  </si>
  <si>
    <t>978-981-96-1797-5</t>
  </si>
  <si>
    <t>https://doi.org/10.1007/978-981-96-1797-5_10</t>
  </si>
  <si>
    <t>10.1007/978-981-96-1797-5_10</t>
  </si>
  <si>
    <t>Hardie2025</t>
  </si>
  <si>
    <t>Hardie, Liz and Ryan, Francine and Baxter, Jacqueline</t>
  </si>
  <si>
    <t>Every Truth Has Two Sides: The Impact of ChatGPT on Law and Business Education</t>
  </si>
  <si>
    <t>It is becoming increasingly clear that generative AI (GAI) is going to significantly transform education. This chapter explores the opportunities and challenges that are emerging from GAI on teaching and learning in law and business education. Drawing on a state-of-the-art literature review, we map out the key themes around the development of GAI, its impact on education, and the opportunities and risks. The chapter offers some practical suggestions of how to make use of GAI in teaching and learning and how to navigate some of complexities of GAI use in assessment.</t>
  </si>
  <si>
    <t>978-3-031-68086-1</t>
  </si>
  <si>
    <t>https://doi.org/10.1007/978-3-031-68086-1_3</t>
  </si>
  <si>
    <t>10.1007/978-3-031-68086-1_3</t>
  </si>
  <si>
    <t>Sui2024</t>
  </si>
  <si>
    <t>Sui, Jingyan and Ding, Shizhe and Huang, Xulin and Yu, Yue and Liu, Ruizhi and Xia, Boyang and Ding, Zhenxin and Xu, Liming and Zhang, Haicang and Yu, Chungong and Bu, Dongbo</t>
  </si>
  <si>
    <t>A survey on deep learning-based algorithms for the traveling salesman problem</t>
  </si>
  <si>
    <t>This paper presents an overview of deep learning (DL)-based algorithms designed for solving the traveling salesman problem (TSP), categorizing them into four categories: end-to-end construction algorithms, end-to-end improvement algorithms, direct hybrid algorithms, and large language model (LLM)-based hybrid algorithms. We introduce the principles and methodologies of these algorithms, outlining their strengths and limitations through experimental comparisons. End-to-end construction algorithms employ neural networks to generate solutions from scratch, demonstrating rapid solving speed but often yielding subpar solutions. Conversely, end-to-end improvement algorithms iteratively refine initial solutions, achieving higher-quality outcomes but necessitating longer computation times. Direct hybrid algorithms directly integrate deep learning with heuristic algorithms, showcasing robust solving performance and generalization capability. LLM-based hybrid algorithms leverage LLMs to autonomously generate and refine heuristics, showing promising performance despite being in early developmental stages. In the future, further integration of deep learning techniques, particularly LLMs, with heuristic algorithms and advancements in interpretability and generalization will be pivotal trends in TSP algorithm design. These endeavors aim to tackle larger and more complex real-world instances while enhancing algorithm reliability and practicality. This paper offers insights into the evolving landscape of DL-based TSP solving algorithms and provides a perspective for future research directions.</t>
  </si>
  <si>
    <t>https://doi.org/10.1007/s11704-024-40490-y</t>
  </si>
  <si>
    <t>10.1007/s11704-024-40490-y</t>
  </si>
  <si>
    <t>Jøsang2025</t>
  </si>
  <si>
    <t>Jøsang, Audun</t>
  </si>
  <si>
    <t>AI and Cybersecurity</t>
  </si>
  <si>
    <t>AI will have radical consequences for cybersecurity. Threat actors will weaponize AI to launch increasingly potent and destructive attacks. AI-based tools can create advanced deceptions and deepfakes that are already being used in real attacks, and the volume will only increase. AI-based threat orchestration will scale up the attack volume through automated bots, and will target more divers types of organizations independently of language, country, and region. This is scary. To counter the threat of offensive AI, companies and research organizations are currently investing Big in the development of AI-based cyber defence technologies. Defenders need expertise in offensive uses of AI to better understand how defensive AI should work. In addition, the AI systems themselves can be the target of attacks, and hence we need to develop techniques for the defence of AI systems.</t>
  </si>
  <si>
    <t>978-3-031-68483-8</t>
  </si>
  <si>
    <t>https://doi.org/10.1007/978-3-031-68483-8_15</t>
  </si>
  <si>
    <t>10.1007/978-3-031-68483-8_15</t>
  </si>
  <si>
    <t>Yan2024</t>
  </si>
  <si>
    <t>Yan, Yuyang and Liu, Hui</t>
  </si>
  <si>
    <t>Ethical framework for AI education based on large language models</t>
  </si>
  <si>
    <t>With the rapid development of Artificial Intelligence in Education (AIED), ensuring that ethical principles are fully respected and implemented as AI technology drives educational innovation has become a pressing issue. Educators are actively exploring and establishing ethical guidelines for AIED, but the fragmented nature of existing research makes it challenging to develop a comprehensive ethical framework. Through a technical analysis of the AI development process, we found significant similarities between AI development and human education. Therefore, this study uses this analogy to help educators better understand AI principles and identify key areas where AIED may lack ethical standards. Consequently, we propose a five-step, multi-layered ethical framework for AIED to guide the specific deployment and implementation of ethical guidelines, and provide a set of ethical review processes for educational policymakers to regulate and review AIED applications.</t>
  </si>
  <si>
    <t>https://doi.org/10.1007/s10639-024-13241-6</t>
  </si>
  <si>
    <t>10.1007/s10639-024-13241-6</t>
  </si>
  <si>
    <t>Zhao2024</t>
  </si>
  <si>
    <t>Zhao, Xin and Cox, Andrew and Cai, Liang</t>
  </si>
  <si>
    <t>ChatGPT and the digitisation of writing</t>
  </si>
  <si>
    <t>The aim of this study is to uncover how students’ practices of writing in higher education are being impacted by ChatGPT. The use of ChatGPT and other generative AI needs to be set in the context of a longer-term process of the digitisation of writing, where many tools are being employed by students to support writing because it is a complex iterative process. Generative AI appears to have had a large impact on how students write, and we propose a model of generative AI literacy to assess their capabilities in doing so. Semi-structured interviews and observation data were collected at a British University with 23 students from diverse backgrounds, including the UK, USA, China, Japan, and Saudi Arabia. The data was analysed thematically. It was found that students used ChatGPT alongside many other tools, and in rather individualistic ways often to address specific challenges they felt they had with writing. Their main concerns were around plagiarism, information inaccuracy and technology dependence. There was a relatively weak understanding or interest in the ethical issues around the exploitative and environmental impacts of generative AI. The social controversy around ChatGPT can be seen as a useful opportunity to engage students in a discussion about the digitisation of writing and promote AI literacy in this context.</t>
  </si>
  <si>
    <t>2662-9992</t>
  </si>
  <si>
    <t>https://doi.org/10.1057/s41599-024-02904-x</t>
  </si>
  <si>
    <t>10.1057/s41599-024-02904-x</t>
  </si>
  <si>
    <t>Bertola2025</t>
  </si>
  <si>
    <t>Bertola, Vittorio and Quintarelli, Stefano</t>
  </si>
  <si>
    <t>Hardly Intelligent Bubbles</t>
  </si>
  <si>
    <t>The Internet lies now amidst a new cycle of disruption due to the mass adoption of artificial intelligence (AI). As a research field, AI even predates the Internet; however, the technology just reached the necessary maturity and availability of resources and capital. In fact, AI does not think. It just extracts correlations from large amounts of data and training material and then uses them to make predictions or generate new content. The result statistically imitates the production of a human brain but is inherently bound to contain mistakes. It also replicates societal biases, and it is arguable whether its output constitutes original creation. Indeed, AI will bring forth societal and economic changes. It could thus further erode the digital sovereignty of countries that rely on foreign AI providers and fragment the Internet into ecosystems shaped by competing AI models. Europe has tried to address these risks via regulation (AI Act); adopting the open-source paradigm could also help. In the end, AI could even fragment reality, enticing us into virtual relationships with simulated humans. We must build our ability to use AIs as tools rather than depend on them.</t>
  </si>
  <si>
    <t>978-3-031-83635-0</t>
  </si>
  <si>
    <t>https://doi.org/10.1007/978-3-031-83635-0_9</t>
  </si>
  <si>
    <t>10.1007/978-3-031-83635-0_9</t>
  </si>
  <si>
    <t>10.1007/978-3-031-66431-1_27</t>
  </si>
  <si>
    <t>Downs, Ryan and Illangovan, Daryl and Alférez, Germán H.</t>
  </si>
  <si>
    <t>Open Zero-Watermarking Approach to Prevent the Unauthorized Use of Images in Deep Learning</t>
  </si>
  <si>
    <t>The recent emergence of generative AI has led to a surge of new technologies that have had massive repercussions on society. In particular, AI image generators have created some major issues, such as deepfake images and image theft. Specifically with image theft, there lies the issue of getting permission to use images in a deep learning model. Therefore, we propose a threefold contribution. First, we offer a tool to provide image owners with the capabilities to mark their images with a specific watermark that states that they do not wish their images to be used for training imaging models. To this end, we propose two different simple watermark algorithms. The second contribution is a deep learning model to identify the existence of a watermark in an image. The accuracy result was 97.3% for the classification of images marked with the rolling average watermark algorithm. However, the ring circle algorithm was overfitted. Our third contribution is an open solution that can be replicated or extended by practitioners.</t>
  </si>
  <si>
    <t>978-3-031-66431-1</t>
  </si>
  <si>
    <t>Tehranipoor2024</t>
  </si>
  <si>
    <t>Tehranipoor, Mark and Zamiri Azar, Kimia and Asadizanjani, Navid and Rahman, Fahim and Mardani Kamali, Hadi and Farahmandi, Farimah</t>
  </si>
  <si>
    <t>Large Language Models for SoC Security</t>
  </si>
  <si>
    <t>With the increasing prevalence and sophistication of systems-on-chip (SoCs) architectures in electronics, ensuring the security of SoCs has become a complex challenge. Traditional security mechanisms fail to effectively verify contemporary SoC designs, often due to issues of scale, thoroughness, and flexibility. In contrast, Large Language Models (LLMs) have gained acclaim for their exceptional abilities in language comprehension, sophisticated problem-solving, and code generation. This chapter investigates the viability of employing LLMs to bridge the existing deficiencies in SoC security, aiming to develop a verification strategy that is fortified, more scalable, and adaptable. This integration of LLMs into the SoC security verification process marks the dawn of an innovative era, fraught with both opportunities and challenges, in safeguarding complex SoC systems. The chapter provides a detailed examination of the current literature and practical use cases. We discuss the future prospects and hurdles associated with the adoption of LLMs for various SoC security verification processes.</t>
  </si>
  <si>
    <t>978-3-031-58687-3</t>
  </si>
  <si>
    <t>https://doi.org/10.1007/978-3-031-58687-3_6</t>
  </si>
  <si>
    <t>10.1007/978-3-031-58687-3_6</t>
  </si>
  <si>
    <t>Drage2025</t>
  </si>
  <si>
    <t>Drage, Eleanor</t>
  </si>
  <si>
    <t>Curiosity killed the cat? From a masculinized ‘frontier mindset’ to ethical curiosity in AI engineering</t>
  </si>
  <si>
    <t>Curiosity is having its moment in AI engineering. Governments and Big Tech alike frame the trait as a key characteristic of data scientists. This paper offers a qualitative analysis of the perspectives of AI engineers on the importance of curiosity in their profession. The results of this study—which took place at a technology multinational of over 250 k + employees—warn that unless curiosity is carefully defined, detached from masculinized interpretations of what it entails, and linked to ethical development practices, the current emphasis on curiosity risks promoting harmful curiosity-based engineering practices. The paper begins by exposing the consequences of curiosity’s configuration within existing corporate and social inequalities. It then reviews theoretical literature on the gendering of skills and attributes in AI engineering. Having synthesized evidence of curiosity’s importance in corporate AI engineering, it draws on new qualitative data to draw out key themes that might be contributing to the gendering of curiosity, before exploring these themes in their wider context through the theoretical literature. It ends by outlining ways that curiosity-based engineering could promote rather than hinder ethical AI.</t>
  </si>
  <si>
    <t>https://doi.org/10.1007/s00146-025-02185-1</t>
  </si>
  <si>
    <t>10.1007/s00146-025-02185-1</t>
  </si>
  <si>
    <t>Lombardi2025</t>
  </si>
  <si>
    <t>Lombardi, Andrew and Ottinger, Joseph</t>
  </si>
  <si>
    <t>Navigating AI in Engineering</t>
  </si>
  <si>
    <t>In Chapter 1, we brought up a simple high-level overview of the AI landscape as it is today. It's a useful chapter, not just because of the content it holds but because of the way it was written.</t>
  </si>
  <si>
    <t>979-8-8688-1291-0</t>
  </si>
  <si>
    <t>https://doi.org/10.1007/979-8-8688-1291-0_6</t>
  </si>
  <si>
    <t>10.1007/979-8-8688-1291-0_6</t>
  </si>
  <si>
    <t>Pal2024</t>
  </si>
  <si>
    <t>Pal, Purba and Ghosh, Sharmila and Biswas, Priyanka and Kar, Nirmalya and Sarkar, Joy Lal</t>
  </si>
  <si>
    <t>Secured Digital Watermarking Using Neural Networks</t>
  </si>
  <si>
    <t>Neural network has evolved as a technological breakthrough that has the potential to solve hard computational complexity. In the recent past, the neural network has played a significant role in solving problems in a multi-domain environment, i.e., security, AI, data science, image processing, etc. In security, digital watermarking is used to provide two major components of CIA, i.e., integrity and authentication. The conventional ways of utilizing watermarking have certain drawbacks which the neural network can fill. This chapter explored and discussed referred methods and approaches used for embedding the digital watermark based on neural networks. The machine learning models utilized for watermarking were demonstrated with the help of a taxonomy tree. It also includes qualitative analysis of different watermarking techniques based on neural networks. The study also includes several attack scenarios in the implementation of digital watermarking with their cons and pros. Finally, the performance analysis of image authentication techniques was compared using the parameter values of PSNR (peak signal-to-noise ratio), SSIM (structural similarity index measure), and NC (normalized correlation) to suggest a suitable method for neural network implementation in watermarking process.</t>
  </si>
  <si>
    <t>978-981-99-9803-6</t>
  </si>
  <si>
    <t>https://doi.org/10.1007/978-981-99-9803-6_3</t>
  </si>
  <si>
    <t>10.1007/978-981-99-9803-6_3</t>
  </si>
  <si>
    <t>Jaiswal2024</t>
  </si>
  <si>
    <t>Jaiswal, Ayshwarya and Dwivedi, Pragya and Dewang, Rupesh Kumar</t>
  </si>
  <si>
    <t>Machine learning approaches to detect, prevent and mitigate malicious insider threats: State-of-the-art review</t>
  </si>
  <si>
    <t>Insider threats are profoundly damaging and pose serious security challenges. These threats, perpetrated by insiders, may arise from delinquency, retaliation, or motives such as ambition for success, recognition, financial gain, or knowledge acquisition. They manifest in various forms; for example, an insider might disrupt systems by inserting a malicious script or engage in intellectual property theft. Due to their diverse nature, detection is highly complex and challenging, as standard security devices such as intrusion detection systems, firewalls, or antivirus software cannot detect it; hence, it entails careful and diligent work. This survey reviews existing research between 2010 and 2024 on detecting insider threats. It not only expounds on the novel taxonomy based on previous works and diverse motivations for insider threats but also identifies challenges and gaps in detecting malicious insiders. It highlights the state-of-the-art tools, techniques, and methodologies and also discusses the limitations of the same. Finally, the paper provides an overview of identifying optimal solutions and discusses future research directions that could lead to new methods for detecting insider threats.</t>
  </si>
  <si>
    <t>1573-7721</t>
  </si>
  <si>
    <t>https://doi.org/10.1007/s11042-024-20273-0</t>
  </si>
  <si>
    <t>10.1007/s11042-024-20273-0</t>
  </si>
  <si>
    <t>Walther2024</t>
  </si>
  <si>
    <t>Walther, Cornelia C.</t>
  </si>
  <si>
    <t>WHERE: Humans, Technology, and Humane Technology</t>
  </si>
  <si>
    <t>Diving deeper, this chapter looks into the mutual influence of humans and AI. Grounded in the multidimensional framework introduced in Chapter 1, and the A-Frame that applies it in the context of human Agency Amid AI, we will examine human consciousness and artificial consciousness. From here we look at inferred intelligence, and the potential of tandems that leverage the complementarity of natural and artificial perception. The technological transition that humanity is traversing from one industrial revolution to the next is examined, with the proposition to expand the traditional triple bottom line to include purpose; the Quadruple bottom line recognizes the responsibility of the private sector towards the Common Good. This sets the stage to explore the place of human trust and artificial integrity, and the type of regulation needed to establish guardrails that grow with the challenge of an evolving subject. Data is looked at as the central bottleneck of an inclusive society, as biased inputs result in biased outcomes, and the amplification of exclusion in a hybrid society. Ironically the stronger the technology in our life grows, the weaker our cognitive defense mechanisms become, and the more at risk we are to fall prey to the all pervasive nature of artificial persuasion. Unless we are aware of the causes and consequences of our own perception, the potential of artificial influence, combined with the temptation of delegating mental effort to artificial assistance jeopardizes our autonomy, and the formation of free will. An exit from this dangerous dynamic starts by identifying what we want, and why; to clarify who we are and what we stand for. The alignment of humans and technology starts with personal and interpersonal harmonization. That alignment of individual aspirations and actions is the precursor of algorithms that are aligned with aspirations. This dynamic cannot be reverse engineered. The hybrid alignment conundrum cannot be solved online.</t>
  </si>
  <si>
    <t>978-3-031-67823-3</t>
  </si>
  <si>
    <t>https://doi.org/10.1007/978-3-031-67823-3_2</t>
  </si>
  <si>
    <t>10.1007/978-3-031-67823-3_2</t>
  </si>
  <si>
    <t>10.1007/978-3-031-52667-1_22</t>
  </si>
  <si>
    <t>Marian, Romeo Marin and Surubaru, Teodora and Isoc, Dorin</t>
  </si>
  <si>
    <t>Are ChatGPT-Like Applications Harmful for the Learning Process?</t>
  </si>
  <si>
    <t>ChatGPT took the world by storm and generated extensive discussions about its uncanny capacity to generate realistic outputs that, superficially, could look like they are written by humans. Especially education appeared it could be hit hardest, due, mainly to slow but sustained evolution of assessment policies in universities and the slow response to perceived threats. This paper analyses the interference between AI creations and their possible effects on the learning processes. It then presents the proposed computer aided learning framework developed and implemented by one of the authors and its capacity to negate the harms that could be generated by ChatGPT applications. This is shown in an experiment. Cybertrainer, the proposed professional learning service has the capability to remove the threat to academic integrity by several special features: purely student-centred learning, full autonomy and freedom to intervene when desired, anonymised interventions, traceability by entirely written contributions, and, critically, robust quality assurance system guaranteeing integrity. Cybertrainer can truly counteract the dangers of ChatGPT by encouraging humans (students) to do what humans do better -- critical analysis, synthesis, and creativity.</t>
  </si>
  <si>
    <t>978-3-031-52667-1</t>
  </si>
  <si>
    <t>Ren2025</t>
  </si>
  <si>
    <t>Ren, Feng and Aliper, Alex and Chen, Jian and Zhao, Heng and Rao, Sujata and Kuppe, Christoph and Ozerov, Ivan V. and Zhang, Man and Witte, Klaus and Kruse, Chris and Aladinskiy, Vladimir and Ivanenkov, Yan and Polykovskiy, Daniil and Fu, Yanyun and Babin, Eugene and Qiao, Junwen and Liang, Xing and Mou, Zhenzhen and Wang, Hui and Pun, Frank W. and Torres-Ayuso, Pedro and Veviorskiy, Alexander and Song, Dandan and Liu, Sang and Zhang, Bei and Naumov, Vladimir and Ding, Xiaoqiang and Kukharenko, Andrey and Izumchenko, Evgeny and Zhavoronkov, Alex</t>
  </si>
  <si>
    <t>A small-molecule TNIK inhibitor targets fibrosis in preclinical and clinical models</t>
  </si>
  <si>
    <t>Idiopathic pulmonary fibrosis (IPF) is an aggressive interstitial lung disease with a high mortality rate. Putative drug targets in IPF have failed to translate into effective therapies at the clinical level. We identify TRAF2- and NCK-interacting kinase (TNIK) as an anti-fibrotic target using a predictive artificial intelligence (AI) approach. Using AI-driven methodology, we generated INS018_055, a small-molecule TNIK inhibitor, which exhibits desirable drug-like properties and anti-fibrotic activity across different organs in vivo through oral, inhaled or topical administration. INS018_055 possesses anti-inflammatory effects in addition to its anti-fibrotic profile, validated in multiple in vivo studies. Its safety and tolerability as well as pharmacokinetics were validated in a randomized, double-blinded, placebo-controlled phase I clinical trial (NCT05154240) involving 78 healthy participants. A separate phase I trial in China, CTR20221542, also demonstrated comparable safety and pharmacokinetic profiles. This work was completed in roughly 18 months from target discovery to preclinical candidate nomination and demonstrates the capabilities of our generative AI-driven drug-discovery pipeline.</t>
  </si>
  <si>
    <t>1546-1696</t>
  </si>
  <si>
    <t>https://doi.org/10.1038/s41587-024-02143-0</t>
  </si>
  <si>
    <t>10.1038/s41587-024-02143-0</t>
  </si>
  <si>
    <t>Gordon2024</t>
  </si>
  <si>
    <t>Gordon, Ian and Thompson, Neil</t>
  </si>
  <si>
    <t>Radical Technologies</t>
  </si>
  <si>
    <t>Over the course of this chapter, we provide an overview of a range of technologies that deliver the application of data to the built environment. We first use complexity theory to frame the technologies described in this chapter in terms of whether they are best suited to tackling complex or merely complicated problem sets. We then discuss key types of technology that one can use to deliver digital change in built environment organisations including Building Information Modelling (BIM), Business Intelligence (BI), Data Science and Artificial Intelligence (AI), Smart Buildings and Internet of Things (IoT), Digital Rehearsals and automated parametric design, Digital Twins, and Generative AI.</t>
  </si>
  <si>
    <t>978-3-031-51008-3</t>
  </si>
  <si>
    <t>https://doi.org/10.1007/978-3-031-51008-3_6</t>
  </si>
  <si>
    <t>10.1007/978-3-031-51008-3_6</t>
  </si>
  <si>
    <t>Yang2025</t>
  </si>
  <si>
    <t>Yang, Kaixin and Hu, Yinghua and Chen, Dake and Lin, Chunxiao and Yi, Yang and Beerel, Peter A. and Nuzzo, Pierluigi</t>
  </si>
  <si>
    <t>Machine Learning-Enhanced Analysis and Design for Trustworthy Integrated Circuits</t>
  </si>
  <si>
    <t>Due to the globalization of the integrated circuit supply chain, untrusted third-party companies can be involved in the design and manufacturing workflow, which can bring potential security threats. Many techniques have been proposed over the years to mitigate risks and protect confidential information. However, as hardware designs become increasingly more complex, traditional design methods may exhibit reduced capabilities in handling complex, high-dimensional design spaces and usually require a substantial manual effort. On the other hand, machine learning (ML)-based methods have often been advocated in combination with model-based conventional methods as a way to harness complexity in hardware design flows. In this chapter, we survey recent approaches aiming to integrate ML techniques into a conventional hardware design flow with a focus on security objectives. We discuss their benefits and limitations and conclude by presenting potential directions for further research toward ML-enhanced hardware security.</t>
  </si>
  <si>
    <t>978-3-031-71436-8</t>
  </si>
  <si>
    <t>https://doi.org/10.1007/978-3-031-71436-8_13</t>
  </si>
  <si>
    <t>10.1007/978-3-031-71436-8_13</t>
  </si>
  <si>
    <t>Yang2023</t>
  </si>
  <si>
    <t>Yang, Qiang and Huang, Anbu and Fan, Lixin and Chan, Chee Seng and Lim, Jian Han and Ng, Kam Woh and Ong, Ding Sheng and Li, Bowen</t>
  </si>
  <si>
    <t>Federated Learning with Privacy-preserving and Model IP-right-protection</t>
  </si>
  <si>
    <t>In the past decades, artificial intelligence (AI) has achieved unprecedented success, where statistical models become the central entity in AI. However, the centralized training and inference paradigm for building and using these models is facing more and more privacy and legal challenges. To bridge the gap between data privacy and the need for data fusion, an emerging AI paradigm federated learning (FL) has emerged as an approach for solving data silos and data privacy problems. Based on secure distributed AI, federated learning emphasizes data security throughout the lifecycle, which includes the following steps: data preprocessing, training, evaluation, and deployments. FL keeps data security by using methods, such as secure multi-party computation (MPC), differential privacy, and hardware solutions, to build and use distributed multiple-party machine-learning systems and statistical models over different data sources. Besides data privacy concerns, we argue that the concept of “model” matters, when developing and deploying federated models, they are easy to expose to various kinds of risks including plagiarism, illegal copy, and misuse. To address these issues, we introduce FedIPR, a novel ownership verification scheme, by embedding watermarks into FL models to verify the ownership of FL models and protect model intellectual property rights (IPR or IP-right for short). While security is at the core of FL, there are still many articles referred to distributed machine learning with no security guarantee as “federated learning”, which are not satisfied with the FL definition supposed to be. To this end, in this paper, we reiterate the concept of federated learning and propose secure federated learning (SFL), where the ultimate goal is to build trustworthy and safe AI with strong privacy-preserving and IP-right-preserving. We provide a comprehensive overview of existing works, including threats, attacks, and defenses in each phase of SFL from the lifecycle perspective.</t>
  </si>
  <si>
    <t>https://doi.org/10.1007/s11633-022-1343-2</t>
  </si>
  <si>
    <t>10.1007/s11633-022-1343-2</t>
  </si>
  <si>
    <t>Lee2023</t>
  </si>
  <si>
    <t>Lee, Hangwoo</t>
  </si>
  <si>
    <t>Algorithm and Affective Politics of Molecular Traversal: The Free Software Movement</t>
  </si>
  <si>
    <t>This chapter presents a new political theory of affect, focusing on the politics of cooperation and collaboration developed in the relational ontology and that of becoming and creation emphasized in the discussion of the virtuality of affect. It analyzes the confrontation between copyright regime and the free software movement surrounding algorithms through this new concept of affective politics. Specifically, this chapter explores the main areas of the free software movement, including ``GNU GPL,'' ``DRM,'' ``HTML 5,'' ``Back Door,'' ``Secure Boot,'' and ``JavaScript,'' from the perspective of molecular traversals. In so doing, it sheds light on how the affective politics of free algorithms advances biopolitics from below that challenges the biopower of copyright and proprietary software. In addition, this chapter examines how the molecular movement of free software, which resists the copyright and proprietary algorithm's non-conscious and pre-linguistic coordination of basic computing and networking environment, disrupts and transgresses the molar fault of proprietary algorithms, actualizing the potential for minority politics of becoming.</t>
  </si>
  <si>
    <t>978-981-99-8174-8</t>
  </si>
  <si>
    <t>https://doi.org/10.1007/978-981-99-8174-8_6</t>
  </si>
  <si>
    <t>10.1007/978-981-99-8174-8_6</t>
  </si>
  <si>
    <t>Hutson2023</t>
  </si>
  <si>
    <t>Hutson, Matthew</t>
  </si>
  <si>
    <t>AI for drug discovery is booming, but who owns the patents?</t>
  </si>
  <si>
    <t>Biopharma companies debate whether to patent their algorithms for finding medicines.</t>
  </si>
  <si>
    <t>https://doi.org/10.1038/s41587-023-02029-7</t>
  </si>
  <si>
    <t>10.1038/s41587-023-02029-7</t>
  </si>
  <si>
    <t>Taecharungroj2024</t>
  </si>
  <si>
    <t>Taecharungroj, Viriya and Rauhut Kompaniets, Olga</t>
  </si>
  <si>
    <t>Decoding Nordic cities: uncovering multi-level place experiences from tweets for effective city branding</t>
  </si>
  <si>
    <t>This research focuses on the significance of place experiences in shaping effective place branding strategies. It introduces a novel method that leverages social media data analytics to uncover and understand place experiences, addressing the challenges of capturing these elusive experiences. The study examines the 20 major cities in the Nordic region, investigating both common and distinctive place experiences among them. Additionally, it explores the changes in place experiences during the COVID-19 pandemic, shedding light on the impact of the crisis on people’s experiences in those cities. The research collected a dataset of 1,943,772 tweets associated with the 20 cities from 2017 to 2022, and employed various analytical techniques including topic modelling, associative word analysis, and principal component analysis to analyse and visualise the place experiences. Furthermore, the study demonstrates the practical applications of generative AI in place branding by using Midjourney and GPT-4 to create branding materials that capture the unique experiences of a city. Overall, the research contributes to the understanding of place experiences, introduces a multi-level perspective, and highlights the potential of generative AI in place branding.</t>
  </si>
  <si>
    <t>https://doi.org/10.1057/s41254-023-00313-6</t>
  </si>
  <si>
    <t>10.1057/s41254-023-00313-6</t>
  </si>
  <si>
    <t>Ukpaka2024</t>
  </si>
  <si>
    <t>Ukpaka, Paschal Mmesoma</t>
  </si>
  <si>
    <t>The creative agency of large language models: a philosophical inquiry</t>
  </si>
  <si>
    <t>This paper explores the difficult question of whether Large Language Models (LLMs) are intrinsically creative. Because they can independently create original content, LLMs are often seen as creative agents. Contrary to the belief that LLMs are creative, this paper argues that LLMs are not creative for two reasons. First, LLMs are not creative because they lack an essential component of creativity, which is the first-person experience of the world. Secondly, LLMs are not creative because they are not the principal authors of their creative output, for they lack the subjective awareness and intentionality necessary to be regarded as authors, and their output is a collaborative effort of the AI model, data providers, and other stakeholders. Since they are not full-fledged authors in a traditional sense, they are not creative.</t>
  </si>
  <si>
    <t>https://doi.org/10.1007/s43681-024-00557-9</t>
  </si>
  <si>
    <t>10.1007/s43681-024-00557-9</t>
  </si>
  <si>
    <t>Zhou2024</t>
  </si>
  <si>
    <t>Zhou, Binjia and Zhou, Qianwei and Miao, Chenghang and Liu, Yibo and Guo, Yuan</t>
  </si>
  <si>
    <t>Cross-dimensional knowledge-guided synthesizer trained with unpaired multimodality MRIs</t>
  </si>
  <si>
    <t>Magnetic resonance images (MRIs) of different modalities have different reference values for pathological diagnosis. The difficulty of obtaining multimodal MRIs makes it effective to synthesize medical images of missing modalities from existing one. To train a one-for-all synthesizer with limited number of unpaired MRIs, a novel cross-dimensional knowledge-guided generative adversarial network (CKG–GAN) is proposed. In CKG–GAN, a cross-dimensional knowledge transfer network is utilized to measure the perceptual similarity of 2D images (slices of MRIs) from source and synthesized modalities, the knowledge of which is transferred from a pre-trained 3D network without accessing its private training data set. We evaluate the proposed model for three tasks on BraTs2018 and BraTs2021 data sets, using one modality of T1, T2 or Flair to synthesize the other two modalities without changing the content. The results show that compared with the current state-of-the-art methods, our method improves the performance by 2–7%.</t>
  </si>
  <si>
    <t>https://doi.org/10.1007/s00500-024-09700-4</t>
  </si>
  <si>
    <t>10.1007/s00500-024-09700-4</t>
  </si>
  <si>
    <t>Huang, Ken and Xie, Anita</t>
  </si>
  <si>
    <t>Overview of ChatGPT, Web3, and New Business Landscape</t>
  </si>
  <si>
    <t>This chapter explores generative artificial intelligence (GenAI), its killer app ChatGPT, and the emerging Web3 paradigm. It elucidates how these technologies are revolutionizing the business landscape, driven by key players and facilitated by significant advancements in computational power and data availability. It discusses why GenAI is increasingly crucial in the current era of personalization and how it fits into the broader digital transformation. The chapter also navigates through the various applications and challenges of GenAI, painting a picture of its potential and the hurdles to overcome. It concludes with a futuristic outlook, underlining the significance of Web3 and the integration of GenAI within this new framework. This chapter serves as a way to understand the complex interplay of GenAI, ChatGPT, and Web3, and their collective impact on the future of business and technology.</t>
  </si>
  <si>
    <t>https://doi.org/10.1007/978-3-031-45282-6_1</t>
  </si>
  <si>
    <t>10.1007/978-3-031-45282-6_1</t>
  </si>
  <si>
    <t>Štefčík2025</t>
  </si>
  <si>
    <t>Štefčík, Jozef</t>
  </si>
  <si>
    <t>Development of Translation Studies in the New Millenium</t>
  </si>
  <si>
    <t>Translation studies have expanded significantly in the new millennium, embracing technological advancements and interdisciplinary approaches. Research has increasingly focused on cultural localization, audiovisual translation (e.g., subtitling and dubbing), and multimodal translation to meet the demands of a globalized digital landscape. Theoretical models have also evolved, emphasizing inclusivity and diversity. These developments underscore the field's dynamic nature, adapting to the challenges and opportunities of an interconnected world.</t>
  </si>
  <si>
    <t>978-3-031-87205-1</t>
  </si>
  <si>
    <t>https://doi.org/10.1007/978-3-031-87205-1_2</t>
  </si>
  <si>
    <t>10.1007/978-3-031-87205-1_2</t>
  </si>
  <si>
    <t>Pulapaka2024</t>
  </si>
  <si>
    <t>Pulapaka, Sanjeev and Godavarthi, Srinath and Ding, Dr. Sherry</t>
  </si>
  <si>
    <t>Content Generation</t>
  </si>
  <si>
    <t>In Chapter 2, we discussed briefly about different applications that GenAI can be used for, including content generation, summarization, chatbots, search, and reporting. In the next four chapters, we will go into greater detail on each of these applications using concepts described in Chapter 4such as prompt engineering and Retrieval-Augmented Generation. In this chapter, we will describe how GenAI applications can help with content generation tasks.</t>
  </si>
  <si>
    <t>979-8-8688-0473-1</t>
  </si>
  <si>
    <t>https://doi.org/10.1007/979-8-8688-0473-1_5</t>
  </si>
  <si>
    <t>10.1007/979-8-8688-0473-1_5</t>
  </si>
  <si>
    <t>Chodak2024</t>
  </si>
  <si>
    <t>Chodak, Grzegorz</t>
  </si>
  <si>
    <t>Artificial Intelligence in E-Commerce</t>
  </si>
  <si>
    <t>This chapter discusses the growing importance of artificial intelligence in e-commerce, starting with the challenge of defining AI itself. It identifies and discusses several key areas of e-commerce where AI is playing and will continue to play an increasing role, namely fulfilment, inventory control, chatbots and avatars, personalisation and recommendation, automated order systems, and AI-driven ads. The significant role of AI in SEO and content creation was also discussed, where tools such as ChatGPT can automate and optimise e-commerce content. However, challenges such as the problem of hallucination of LLMs, quality, and originality of content are noted. The final section of the chapter shows the results of an experiment using ChatGPT for SEO, demonstrating the results and potential for improving search engine rankings for e-commerce sites using such tools.</t>
  </si>
  <si>
    <t>978-3-031-55225-0</t>
  </si>
  <si>
    <t>https://doi.org/10.1007/978-3-031-55225-0_7</t>
  </si>
  <si>
    <t>10.1007/978-3-031-55225-0_7</t>
  </si>
  <si>
    <t>10.1007/978-3-031-72980-5_20</t>
  </si>
  <si>
    <t>Ren, Jie and Li, Yaxin and Zeng, Shenglai and Xu, Han and Lyu, Lingjuan and Xing, Yue and Tang, Jiliang</t>
  </si>
  <si>
    <t>Unveiling and Mitigating Memorization in Text-to-Image Diffusion Models Through Cross Attention</t>
  </si>
  <si>
    <t>Recent advancements in text-to-image (T2I) diffusion models have demonstrated their remarkable capability to generate high-quality images from textual prompts. However, increasing research indicates that these models memorize and replicate images from their training data, raising concerns about potential copyright infringement and privacy risks. In our study, we provide a novel perspective to understand this memorization phenomenon by examining its relationship with cross-attention mechanisms. We reveal that during memorization, the cross-attention tends to focus disproportionately on the embeddings of specific tokens. The diffusion model is overfitted to these token embeddings, memorizing corresponding training images. To elucidate this phenomenon, we further identify and discuss various intrinsic findings of cross-attention that contribute to memorization. Building on these insights, we introduce an innovative approach to detect and mitigate memorization in diffusion models. The advantage of our proposed method is that it will not compromise the speed of either the training or the inference processes in these models while preserving the quality of generation. Our code is available at github.com/renjie3/MemAttn.</t>
  </si>
  <si>
    <t>978-3-031-72980-5</t>
  </si>
  <si>
    <t>Sutherland2025</t>
  </si>
  <si>
    <t>Sutherland, Karen E.</t>
  </si>
  <si>
    <t>Developing Communication Strategies with AI</t>
  </si>
  <si>
    <t>With the core principles of AI in strategic communication established in Section 1, Section 2 focuses on practical application and real-world implementation. The following eight chapters that comprise Section 2, will provide specific guidance on how to integrate the use of AI toolsAI tools and processes into common strategic communication practices.</t>
  </si>
  <si>
    <t>978-981-96-2575-8</t>
  </si>
  <si>
    <t>https://doi.org/10.1007/978-981-96-2575-8_4</t>
  </si>
  <si>
    <t>10.1007/978-981-96-2575-8_4</t>
  </si>
  <si>
    <t>Hagen2025</t>
  </si>
  <si>
    <t>Hagen, Gregory and Safavi-Naini, Reihaneh and Yung, Moti</t>
  </si>
  <si>
    <t>The Mis/Dis-Information Problem Is Hard to Solve</t>
  </si>
  <si>
    <t>Securing information communication dates back thousands of years ago. The meaning of information security, however, has evolved over time and today covers a very wide variety of goals, including identifying the source of information, the reliability of information, and ultimately whether the information is trustworthy.</t>
  </si>
  <si>
    <t>978-3-031-83490-5</t>
  </si>
  <si>
    <t>https://doi.org/10.1007/978-3-031-83490-5_12</t>
  </si>
  <si>
    <t>10.1007/978-3-031-83490-5_12</t>
  </si>
  <si>
    <t>10.1007/978-3-031-73661-2_20</t>
  </si>
  <si>
    <t>Huang, Chi-Pin and Chang, Kai-Po and Tsai, Chung-Ting and Lai, Yung-Hsuan and Yang, Fu-En and Wang, Yu-Chiang Frank</t>
  </si>
  <si>
    <t>Receler: Reliable Concept Erasing of Text-to-Image Diffusion Models via Lightweight Erasers</t>
  </si>
  <si>
    <t>Concept erasure in text-to-image diffusion models aims to disable pre-trained diffusion models from generating images related to a target concept. To perform reliable concept erasure, the properties of robustness and locality are desirable. The former refrains the model from producing images associated with the target concept for any paraphrased or learned prompts, while the latter preserves its ability in generating images with non-target concepts. In this paper, we propose Reliable Concept Erasing via Lightweight Erasers (Receler). It learns a lightweight Eraser to perform concept erasing while satisfying the above desirable properties through the proposed concept-localized regularization and adversarial prompt learning scheme. Experiments with various concepts verify the superiority of Receler over previous methods. Code is available at https://github.com/jasper0314-huang/Receler.</t>
  </si>
  <si>
    <t>978-3-031-73661-2</t>
  </si>
  <si>
    <t>Gupta2025</t>
  </si>
  <si>
    <t>Gupta, Namya Aankur and Bansal, Mansi and Sharma, Seema and Mehrotra, Deepti and Kakkar, Misha</t>
  </si>
  <si>
    <t>Detection of vulnerabilities in blockchain smart contracts using deep learning</t>
  </si>
  <si>
    <t>Blockchain helps to give a sense of security as there is only one history of transactions visible to all the involved parties. Smart contracts enable users to manage significant asset amounts of finances on the blockchain without the involvement of any intermediaries. The conditions and checks that have been written in smart contract and executed to the application cannot be changed again. However, these unique features pose some other risks to the smart contract. Smart contracts have several flaws in its programmable language and methods of execution, despite being a developing technology. To build smart contracts and implement numerous complicated business logics, high-level languages are used by the developers to code smart contracts. Thus, blockchain smart contract is the most important element of any decentralized application, posing the risk for it to be attacked. So, the presence of vulnerabilities are to be taken care of on a priority basis. It is important for detection of vulnerabilities in a smart contract and only then implement and connect it with applications to ensure security of funds. The motive of the paper is to discuss how deep learning may be utilized to deliver bug-free secure smart contracts. Objective of the paper is to detect three kinds of vulnerabilities- reentrancy, timestamp and infinite loop. A deep learning model has been created for detection of smart contract vulnerabilities using graph neural networks. The performance of this model has been compared to the present automated tools and other independent methods. It has been shown that this model has greater accuracy than other methods while comparing the prediction of smart contract vulnerabilities in existing models.</t>
  </si>
  <si>
    <t>1572-8196</t>
  </si>
  <si>
    <t>https://doi.org/10.1007/s11276-024-03755-9</t>
  </si>
  <si>
    <t>10.1007/s11276-024-03755-9</t>
  </si>
  <si>
    <t>Thomas2024</t>
  </si>
  <si>
    <t>Thomas, Morgan and Ahmad, Mazen and Tresadern, Gary and de Fabritiis, Gianni</t>
  </si>
  <si>
    <t>PromptSMILES: prompting for scaffold decoration and fragment linking in chemical language models</t>
  </si>
  <si>
    <t>SMILES-based generative models are amongst the most robust and successful recent methods used to augment drug design. They are typically used for complete de novo generation, however, scaffold decoration and fragment linking applications are sometimes desirable which requires a different grammar, architecture, training dataset and therefore, re-training of a new model. In this work, we describe a simple procedure to conduct constrained molecule generation with a SMILES-based generative model to extend applicability to scaffold decoration and fragment linking by providing SMILES prompts, without the need for re-training. In combination with reinforcement learning, we show that pre-trained, decoder-only models adapt to these applications quickly and can further optimize molecule generation towards a specified objective. We compare the performance of this approach to a variety of orthogonal approaches and show that performance is comparable or better. For convenience, we provide an easy-to-use python package to facilitate model sampling which can be found on GitHub and the Python Package Index.</t>
  </si>
  <si>
    <t>https://doi.org/10.1186/s13321-024-00866-5</t>
  </si>
  <si>
    <t>10.1186/s13321-024-00866-5</t>
  </si>
  <si>
    <t>Waghmare2023</t>
  </si>
  <si>
    <t>Waghmare, Charles</t>
  </si>
  <si>
    <t>Security and Ethical Considerations When Using ChatGPT</t>
  </si>
  <si>
    <t>Due to the increasing integration of AI technologies into mainstream society, ethical and security considerations have to be taken into account. The use of ChatGPT has various advantages and challenges. Among the ethical issues that have to be considered when using ChatGPT are fairness, transparency, and bias. Its training language models may inadvertently reinforce certain biases, and it should adopt practices that are ethical, such as continuous evaluation and data collection that are representative and diverse.</t>
  </si>
  <si>
    <t>979-8-8688-0032-0</t>
  </si>
  <si>
    <t>https://doi.org/10.1007/979-8-8688-0032-0_6</t>
  </si>
  <si>
    <t>10.1007/979-8-8688-0032-0_6</t>
  </si>
  <si>
    <t>10.1007/978-3-031-56396-6_1</t>
  </si>
  <si>
    <t>Baguma, Rehema and Namuwaya, Hajarah and Nakatumba-Nabende, Joyce and Rashid, Qazi Mamunur</t>
  </si>
  <si>
    <t>Examining Potential Harms of Large Language Models (LLMs) in Africa</t>
  </si>
  <si>
    <t>Large language models (LLMs) have the potential to generate significant benefits, but their blanket application in Africa could exacerbate existing social and economic inequalities. This is due to a number of factors, including limited technological advancement, historical injustice and marginalization, and underrepresentation of African languages, values, and norms in training data. Despite comprising nearly one-third of the world's languages, most African languages are underrepresented on the internet: they are primarily oral with little available in written and digitized form. Additionally, most African languages have conflicting orthographic standards. While Africa is undergoing a digital transformation, both internet connectivity and digital literacy remain relatively low and unevenly distributed. This lack of online representation for African languages limits the availability of natural language data for training inclusive language models. This paper examines the potential harms of LLMs in Africa, covering harms already documented for the African context; harms studied and documented for the Western context, but previously unapplied to Africa; and novel potential harms based on the norms, values, practices, and contextual factors of the African continent. This work aims to contribute to a better understanding of potential harms of LLMs in Africa, which in turn could inform and support the development of more inclusive LLMs.</t>
  </si>
  <si>
    <t>978-3-031-56396-6</t>
  </si>
  <si>
    <t>10.1007/978-981-97-9255-9_13</t>
  </si>
  <si>
    <t>Rosas-Mel{\'e}ndez, Samuel A. and Chans, Guillermo M. and López-Velázquez, Paola M. and Álvarez-Siordia, Felipe Miguel and Camacho-Zuñiga, Claudia</t>
  </si>
  <si>
    <t>TeacherTec: The Potentials and Limitations of AI in Educational Chatbots from Mexican Undergraduates' Perspective</t>
  </si>
  <si>
    <t>The integration of generative artificial intelligence (GenAI) into sectors like education has significantly expanded access and usage of this technology. While numerous positive perspectives exist on GenAI in education, concerns persist regarding its ethical implications, with some of them leaning toward regulation. This exploratory study aims to investigate the impact of integrating GenAI as a tool in courses employing personalized learning strategies, such as flipped learning, particularly in STEM courses. It focuses on exploring the use of a tool called TeacherTec, which integrates ChatGPT 3.5 technology to facilitate learning, limiting its responses to the instructors' needs. Using qualitative data analysis methods, the study evaluates students' perceptions of this technology's advantages, disadvantages, and appropriate use. Students generally perceive generative artificial intelligence as supportive in deepening their understanding of familiar topics or resolving doubts, recognizing its accessibility, continuous availability, and efficient responsiveness. However, they are reluctant about its utility when encountering new concepts, expressing concerns about the accuracy of the responses and the potential for dependency, which could jeopardize their skill development. The findings underscore the importance of responsible integration of GenAI tools in education, emphasizing the need for ongoing testing and documentation across diverse contexts. This approach aims to ensure their effective utilization as potential educational aids. By balancing the benefits and challenges of GenAI, educators can optimize its use to enhance learning outcomes while mitigating risks associated with overreliance on technology.</t>
  </si>
  <si>
    <t>978-981-97-9255-9</t>
  </si>
  <si>
    <t>Chen, Ke and Zhou, Xiaojie and Bao, Zhikang and Skibniewski, Mirosław Jan and Fang, Weili</t>
  </si>
  <si>
    <t>Artificial intelligence in infrastructure construction: A critical review</t>
  </si>
  <si>
    <t>Artificial intelligence (AI) has emerged as a promising technological solution for addressing critical infrastructure construction challenges, such as elevated accident rates, suboptimal productivity, and persistent labor shortages. This review aims to thoroughly analyze the contemporary landscape of AI applications in the infrastructure construction sector. We conducted both quantitative and qualitative analyses based on 594 and 91 selected papers, respectively. The results reveal that the primary focus of current AI research in this field centers on safety monitoring and control, as well as process management. Key technologies such as machine learning, computer vision, and natural language processing are prominent, with significant attention given to the development of smart construction sites. Our review also highlights several areas for future research, including broadening the scope of AI applications, exploring the potential of diverse AI technologies, and improving AI applications through standardized data sets and generative AI models. These directions are promising for further advancements in infrastructure construction, offering potential solutions to its significant challenges.</t>
  </si>
  <si>
    <t>2096-0255</t>
  </si>
  <si>
    <t>https://doi.org/10.1007/s42524-024-3128-5</t>
  </si>
  <si>
    <t>10.1007/s42524-024-3128-5</t>
  </si>
  <si>
    <t>Pranay Kumar2024</t>
  </si>
  <si>
    <t>Pranay Kumar, BV and Shaheer Ahmed, MD and Sadanandam, Manchala</t>
  </si>
  <si>
    <t>Designing a Safe Ecosystem to Prevent Deepfake-Driven Misinformation on Elections</t>
  </si>
  <si>
    <t>Deepfakes, synthetic media that overlay one person’s features on another’s face, pose a considerable threat to democratic processes, especially during elections. To combat this, a research proposal recommends an approach involving platform responsibility, community warnings, and government intervention. Platforms should use advanced AI algorithms, implement clear policies, and educate users. The community should identify and report suspicious content, aided by platform tools and discussions. Government involvement is necessary for legal protections against deepfakes, potentially involving laws and regulations for platforms. The research emphasizes DefakeHop++, a deepfake detection model using a layered approach to identify manipulated content.</t>
  </si>
  <si>
    <t>2731-4669</t>
  </si>
  <si>
    <t>https://doi.org/10.1007/s44206-024-00107-0</t>
  </si>
  <si>
    <t>10.1007/s44206-024-00107-0</t>
  </si>
  <si>
    <t>Text-to-Image Generation</t>
  </si>
  <si>
    <t>In this chapter, we will dive into how amazing technologies can turn words into stunning images. Text-to-image generation, a significant advancement in Generative AI, blends creativity with technology, opening new doors in the art world and artificial intelligence. This fascinating intersection of language understanding and visual creativity allows us to generate detailed and coherent images from textual descriptions, showcasing the incredible potential of AI to augment and participate in creative processes.</t>
  </si>
  <si>
    <t>https://doi.org/10.1007/979-8-8688-0403-8_2</t>
  </si>
  <si>
    <t>10.1007/979-8-8688-0403-8_2</t>
  </si>
  <si>
    <t>Booth2023</t>
  </si>
  <si>
    <t>Booth, Jody and Metz, Dr. Werner and Tarkhanyan, Dr. Anahit and Cheruvu, Sunil</t>
  </si>
  <si>
    <t>Securing the IMSS Assets</t>
  </si>
  <si>
    <t>This chapter provides an introductory understanding of assets, threat modeling, attacks, and mitigations. Let's start with a few definitions. Assets are the things that have value or present risk. Assets include personally identifying data like IDs, names, locations; confidential data like trade secrets or intellectual property; and cryptographic secrets like keys. Also the security processes like encryption and decryption processing, hashing, and signing and signature verification can be considered assets.</t>
  </si>
  <si>
    <t>978-1-4842-8297-7</t>
  </si>
  <si>
    <t>https://doi.org/10.1007/978-1-4842-8297-7_4</t>
  </si>
  <si>
    <t>10.1007/978-1-4842-8297-7_4</t>
  </si>
  <si>
    <t>We present a novel framework for the multi-domain synthesis of artworks from semantic layouts. One of the main limitations of this challenging task is the lack of publicly available segmentation datasets for art synthesis. To address this problem, we propose a dataset called ArtSem that contains 40,000 images of artwork from four different domains, with their corresponding semantic label maps. We first extracted semantic maps from landscape photography and used a conditional generative adversarial network (GAN)-based approach for generating high-quality artwork from semantic maps without requiring paired training data. Furthermore, we propose an artwork-synthesis model using domain-dependent variational encoders for high-quality multi-domain synthesis. Subsequently, the model was improved and complemented with a simple but effective normalization method based on jointly normalizing semantics and style, which we call spatially style-adaptive normalization (SSTAN). Compared to the previous methods, which only take semantic layout as the input, our model jointly learns style and semantic information representation, improving the generation quality of artistic images. These results indicate that our model learned to separate the domains in the latent space. Thus, we can perform fine-grained control of the synthesized artwork by identifying hyperplanes that separate the different domains. Moreover, by combining the proposed dataset and approach, we generated user-controllable artworks of higher quality than that of existing approaches, as corroborated by quantitative metrics and a user study.</t>
  </si>
  <si>
    <t>https://doi.org/10.1007/s41095-023-0356-2</t>
  </si>
  <si>
    <t>Hakopian2024</t>
  </si>
  <si>
    <t>Hakopian, Mashinka Firunts</t>
  </si>
  <si>
    <t>Art histories from nowhere: on the coloniality of experiments in art and artificial intelligence</t>
  </si>
  <si>
    <t>This paper considers recent experiments in art and artificial intelligence that crystallize around training algorithms to generate artworks based on datasets derived from the Western art historical canon. Over the last decade, a shift towards the rejection of canonicity has begun to take shape in art historical discourse. At the same time, algorithmically enabled practices in the US and Europe have emerged that entrench the Western canon as a locus and guarantor of aesthetic value. Operating within the epistemic framework of a “view from nowhere,” this tendency in generative art inherits the coloniality of both art history and artificial intelligence. Producing “art histories from nowhere,” this tendency conflates the conceptual category of visual art with the histories of Western cultural production. It reproduces a set of aesthetic values that entrench the mythology of the artist-genius and his imputed whiteness and masculinity; the extolment of innovation and novelty as self-evident virtues; disembodied Cartesian models of knowing and sensing; and the erasure of contributions that have been occluded from canonical visibility. As we encounter systems trained on particular visions of art history and of the artist, how might we remain attentive to the specific lens through which they are taught to see? This essay addresses that question by bringing the coloniality of recent experiments into view, bridging data feminisms and decolonial studies to formulate alternative visions of encounters between art and AI.</t>
  </si>
  <si>
    <t>https://doi.org/10.1007/s00146-023-01768-0</t>
  </si>
  <si>
    <t>10.1007/s00146-023-01768-0</t>
  </si>
  <si>
    <t>Syed2024</t>
  </si>
  <si>
    <t>Syed, Aamiruddin</t>
  </si>
  <si>
    <t>Implementing Comprehensive Security in Your Software Supply Chain</t>
  </si>
  <si>
    <t>In today's globalized world, supply chains have become increasingly intricate and expansive. What once consisted of simple, linear chains has evolved into vast, interconnected networks spanning multiple countries and involving numerous stakeholders. This complexity brings unparalleled opportunities for efficiency and cost savings but also introduces significant security vulnerabilities. The goal is to provide a holistic framework for organizations to proactively mitigate supply chain vulnerabilities and ensure the integrity of products, data, and operations.</t>
  </si>
  <si>
    <t>979-8-8688-0799-2</t>
  </si>
  <si>
    <t>https://doi.org/10.1007/979-8-8688-0799-2_9</t>
  </si>
  <si>
    <t>10.1007/979-8-8688-0799-2_9</t>
  </si>
  <si>
    <t>Liu2025</t>
  </si>
  <si>
    <t>Liu, Xiao and Huang, Jun-Jie and Zhao, Wentao and Wang, Ziyue and Chen, Zihan and Pan, Yi</t>
  </si>
  <si>
    <t>SPA: A poisoning attack framework for graph neural networks through searching and pairing</t>
  </si>
  <si>
    <t>Graph Neural Networks (GNN) have played an important role in many fields, while GNNs also suffer from adversarial attacks that aim to malfunction the GNN model by changing the adjacency matrix (i.e. generating adversarial edges) or node features (i.e. generating adversarial features) in graph data. Although the gradient-based adversarial attack methods have achieved remarkable results in DNNs, optimizing discrete adversarial edges in graph data using continuous gradients may lead to sub-optimal solutions. In order to alleviate this situation, we propose a novel Searching and Pairing Attack (SPA) method to effectively generate adversarial edges by treating each adversarial edge as a combination of a pair of adversarial nodes. The proposed SPA method generates the adversarial edges through a Node Searching step and a Node Pairing step. The proposed Node Searching Ant Colony Optimization (NS-ACO) improves the attack effect by using the ability of heuristic algorithm to quickly find the approximate optimal solution, while in the Node Pairing (NP) step we propose a generative graph convolutional network with a novel Aggregate Cooperative (AC) layer to generate a set of nodes that meet the constraints, so as to obtain the perturbation set together with the Node Searching step. The proposed SPA method outperforms the state-of-the-art adversarial attack methods and achieves a misclassification rate of 32.5% in the poisoning attack on Cora dataset with a perturbation rate of 0.5%.</t>
  </si>
  <si>
    <t>1573-0565</t>
  </si>
  <si>
    <t>https://doi.org/10.1007/s10994-024-06706-9</t>
  </si>
  <si>
    <t>10.1007/s10994-024-06706-9</t>
  </si>
  <si>
    <t>Ishfaq2023</t>
  </si>
  <si>
    <t>Ishfaq, Kashif and Khan, Muhammad Dawar  Azhar and Khan, Muhammad Atyab Azhar and Mahmood, Muhammad Arif and Maqsood, Muhammad Asad</t>
  </si>
  <si>
    <t>A correlation among industry 4.0, additive manufacturing, and topology optimization: a state-of-the-art review</t>
  </si>
  <si>
    <t>This paper discusses additive manufacturing (AM) and topology optimization (TO) and their relationship with industrial revolution 4.0. An overview of different AM techniques is given, along with the importance of design for manufacturing and assembly in progressing AM. The potential of AM to build complicated geometries with great precision has attracted a lot of interest in recent years. TO, one of the major enabling technologies in AM, has been essential in building compliant systems with improved performance across numerous industries. The development of hybrid mechanisms that integrate both compliant and stiff pieces because of improvements in “TO” algorithms has improved their usefulness and efficiency. Augmented realty and digital twins (DTs) have been used with “TO” to improve product design visualization and collaboration. Synergies between IN 4.0, TO, and AM have been discussed along with their cross-domain relevance. Machine learning involvement for more robust integration of IN 4.0 with TO and AM have also been discussed. The development of the Digital Triad, which combines DTs, digital threads, and digital trust to enable effective and secure data sharing and cooperation, is the result of the convergence of internet-of-things, cloud computing, and big data analytics. However, concerns about data privacy and cybersecurity still need to be resolved. The use of machine learning algorithms for cyberattack detection and mitigation as well as secure block chain-based frameworks for managing intellectual property rights are just a few of the frameworks and tactics that researchers have suggested to lower cybersecurity risks in AM systems. The establishment of new standards and guidelines for the cybersecurity of AM systems is anticipated to result from ongoing research in this area.</t>
  </si>
  <si>
    <t>1433-3015</t>
  </si>
  <si>
    <t>https://doi.org/10.1007/s00170-023-12515-6</t>
  </si>
  <si>
    <t>10.1007/s00170-023-12515-6</t>
  </si>
  <si>
    <t>Crampton2024</t>
  </si>
  <si>
    <t>Crampton, Jeremy</t>
  </si>
  <si>
    <t>How Digital Geographies Render Value: Geofences, the Blockchain, and the Possibilities of Slow Alternatives</t>
  </si>
  <si>
    <t>This chapter proceeds in two parts. First, it situates the way that digital geographies render value by creating new markets for the creation, extraction, and capture of that value. Two digital geographies are highlighted: geofences/geoframing and cryptocurrencies on the blockchain. Drawing on the renewed interest in theorizing the digital urban growth machine, I analyze these new markets as forms of toxic innovation dominated by a focus on growth and extractive value. Second, I examine the possibilities for alternative responsible innovation that creates social value, which I call the Slow Data Economy. Inspired by the ethics of slowness, slow data centers accountability, the human-in-the-loop, local co-design, and vision making for the future city. By working with the possibilities of responsible innovation, I explore how the Slow Data Economy can be a form of ``capital switching'' in which investment is switched from a focus on growth and extraction to care and repair.</t>
  </si>
  <si>
    <t>978-3-031-39101-9</t>
  </si>
  <si>
    <t>https://doi.org/10.1007/978-3-031-39101-9_14</t>
  </si>
  <si>
    <t>10.1007/978-3-031-39101-9_14</t>
  </si>
  <si>
    <t>Ji2024</t>
  </si>
  <si>
    <t>Ji, Ge-Peng and Zhang, Jing and Campbell, Dylan and Xiong, Huan and Barnes, Nick</t>
  </si>
  <si>
    <t>Rethinking Polyp Segmentation From An Out-of-distribution Perspective</t>
  </si>
  <si>
    <t>Unlike existing fully-supervised approaches, we rethink colorectal polyp segmentation from an out-of-distribution perspective with a simple but effective self-supervised learning approach. We leverage the ability of masked autoencoders–self-supervised vision transformers trained on a reconstruction task–to learn in-distribution representations, here, the distribution of healthy colon images. We then perform out-of-distribution reconstruction and inference, with feature space standardisation to align the latent distribution of the diverse abnormal samples with the statistics of the healthy samples. We generate per-pixel anomaly scores for each image by calculating the difference between the input and reconstructed images and use this signal for out-of-distribution (i.e., polyp) segmentation. Experimental results on six benchmarks show that our model has excellent segmentation performance and generalises across datasets. Our code is publicly available at https://github.com/GewelsJI/Polyp-OOD.</t>
  </si>
  <si>
    <t>https://doi.org/10.1007/s11633-023-1472-2</t>
  </si>
  <si>
    <t>10.1007/s11633-023-1472-2</t>
  </si>
  <si>
    <t>10.1007/978-3-031-72664-4_26</t>
  </si>
  <si>
    <t>Liu, Zhili and Chen, Kai and Zhang, Yifan and Han, Jianhua and Hong, Lanqing and Xu, Hang and Li, Zhenguo and Yeung, Dit-Yan and Kwok, James T.</t>
  </si>
  <si>
    <t>Implicit Concept Removal of Diffusion Models</t>
  </si>
  <si>
    <t>Text-to-image (T2I) diffusion models often inadvertently generate unwanted concepts such as watermarks and unsafe images. These concepts, termed ``implicit concepts'', can be unintentionally learned during training and then be generated uncontrollably during inference. Existing removal methods still struggle to eliminate implicit concepts primarily due to their dependency on the model's ability to recognize concepts it actually can not discern. To address this, we utilize the intrinsic geometric characteristics of implicit concepts and present Geom-Erasing, a novel concept removal method based on geometric-driven control. Specifically, once an unwanted implicit concept is identified, we integrate the existence and geometric information of the concept into the text prompts with the help of an accessible classifier or detector model. Subsequently, the model is optimized to identify and disentangle this information, which is then adopted as negative prompts during generation. Moreover, we introduce the Implicit Concept Dataset (ICD), a novel image-text dataset imbued with three typical implicit concepts (QR codes, watermarks, and text), reflecting real-life situations where implicit concepts are easily injected. Geom-Erasing effectively mitigates the generation of implicit concepts, achieving state-of-the-art results on the Inappropriate Image Prompts (I2P) and our challenging Implicit Concept Dataset (ICD) benchmarks.</t>
  </si>
  <si>
    <t>978-3-031-72664-4</t>
  </si>
  <si>
    <t>Shaban2024</t>
  </si>
  <si>
    <t>Shaban, Abdul</t>
  </si>
  <si>
    <t>Digitalization, Cultural Production, Exchange, and Consumption</t>
  </si>
  <si>
    <t>These were the sociologists from the Frankfurt School, Theodor Adorno (1903--1969), and Max Horkheimer (1895--1973) (Adorno &amp; Horkheimer, 1944), who coined the term ``cultural industries.'' They were worried about commercialization, mechanical production, and trade in cultural products. However, by 1970s, the culture became an accepted commodity to be traded and produced. The rise of the electronic and digital industry further provided a flip to it, and music, plays, cinemas, arts, designs, etc., started being produced and traded on a mass scale. Added to it were instrumental music, video games, and virtual reality shows. Since the 1990s, with the commercialization of the Internet, e-commerce has led to sizeable trade in cultural and creative goods and trade.</t>
  </si>
  <si>
    <t>978-981-97-9278-8</t>
  </si>
  <si>
    <t>https://doi.org/10.1007/978-981-97-9278-8_5</t>
  </si>
  <si>
    <t>10.1007/978-981-97-9278-8_5</t>
  </si>
  <si>
    <t>Gao2025</t>
  </si>
  <si>
    <t>Gao, Guangyong and Chen, Xiaoan and Li, Li</t>
  </si>
  <si>
    <t>SSRH: screen-shooting robust hyperlink based on deep learning</t>
  </si>
  <si>
    <t>With the development of informatization in recent years, the emergence of QR codes has opened up new paths in mobile payments. Some previous works have attempted to hide information in color images, called image codes, to solve the problem of QR codes not having visual semantics. However, the existing schemes have a low rate of correct information extraction in the face of screen shooting, especially under the interference of strong moiré effects. Therefore, the vision of this paper is to propose an image code method that can resist the moiré effect to improve the practicality of image codes in real-world scenarios. This work introduces a novel model called Screen-Shooting Robust Hyperlink (SSRH) designed to embed hyperlink information into natural color images, and the encoded images are invisible to the human eyes. At the same time, a screen-shooting distortion submodel is constructed between the encoder and decoder, which makes the SSRH model more robust against screen-shooting distortion in the physical environment. The SSRH separates screen-shooting noise simulation training from adversarial network training as a submodel, independent of the adversarial training, and utilizes Bayer CFA (Color Filter Array) to improve the generation of the moiré pattern. The experimental results provide compelling evidence that our proposed SSRH model surpasses state-of-the-art methods regarding its resilience against screen-shooting distortions, particularly those incorporating moiré distortion. The test code of the proposed method is available at https://github.com/Dawn-Hsiao/SSRH.</t>
  </si>
  <si>
    <t>1432-1882</t>
  </si>
  <si>
    <t>https://doi.org/10.1007/s00530-025-01689-6</t>
  </si>
  <si>
    <t>10.1007/s00530-025-01689-6</t>
  </si>
  <si>
    <t>Bukar2024</t>
  </si>
  <si>
    <t>Bukar, Umar Ali and Sayeed, Md Shohel and Razak, Siti Fatimah Abdul and Yogarayan, Sumendra and Amodu, Oluwatosin Ahmed and Raja Mahmood, Raja Azlina</t>
  </si>
  <si>
    <t>Text Analysis on Early Reactions to ChatGPT as a Tool for Academic Progress or Exploitation</t>
  </si>
  <si>
    <t>Large language models (LLMs) have garnered significant attention lately, and one particular implementation that has captivated users is ChatGPT, a first-of-its kind innovation that sparks intense debates among professionals regarding its ethical boundaries, especially after it was released for public use. Some of the debates are ongoing, with several people getting more used to this tool and some losing touch with several ethical concerns. Thus, it is crucial to explore the early professional’s perspectives surrounding ChatGPT to comprehend its potential impact on the educational sector and, in particular, society in general. This research aims to address this knowledge gap by employing data mining techniques on LinkedIn to analyze ChatGPT-related discussions and provide a comprehensive textual examination. The dataset for this investigation consists of 166 records written in English by LinkedIn users discussing ChatGPT in its early stage. The study utilized VOSviewer software to clean, analyze, mine, and visualize the data. Among the sample, it was observed that 49% of the users are PhD holders, predominantly with experience in scientific research and data science fields. Hence, the findings reveal that issues such as plagiarism, references, citations, manuscripts, papers, and literature reviews stand out as the major concerns. These results suggest that while ChatGPT can contribute to academic progress by fostering new knowledge, thoughts, and ideas, it can also facilitate academic misconduct, including plagiarism and inaccurate information dissemination. Therefore, this paper also provides discussions on the implications and ethical issues of ChatGPT. In particular, it is imperative to establish clear ethical boundaries and guidelines for the appropriate use of LLMs in academic settings.</t>
  </si>
  <si>
    <t>https://doi.org/10.1007/s42979-024-02714-7</t>
  </si>
  <si>
    <t>10.1007/s42979-024-02714-7</t>
  </si>
  <si>
    <t>Zwitter2024</t>
  </si>
  <si>
    <t>Zwitter, Andrej</t>
  </si>
  <si>
    <t>Cybernetic governance: implications of technology convergence on governance convergence</t>
  </si>
  <si>
    <t>Governance theory in political science and international relations has to adapt to the onset of an increasingly digital society. However, until now, technological advancements and the increasing convergence of technologies outpace regulatory efforts and frustrate any efforts to apply ethical and legal frameworks to these domains. This is due to the convergence of multiple, sometimes incompatible governance frameworks that accompany the integration of technologies on different platforms. This theoretical claim will be illustrated by examples such as the integration of technologies on the “human platform” as it is referred to in the case of enhanced soldiers. Hence, successful governance might require new approaches borrowed from a distant relative, namely cybernetics. Insights gained from cybernetics for governance theories might be able to give guidance for a more efficient and adaptive governance approach that is able to deal with increasing complexity caused by technology and governance convergence. While cybernetics itself might be considered a governance approach, it has had surprisingly little reception in the wider field of governance within the area of social and political sciences. This article will develop cybernetic governance as a set of expandable governance principles that are applicable to an increasingly complex digital and smart society. It thereby tries to further galvanise what could be termed cybernetic governance theory as a subject of worthwhile insights from the combination of otherwise largely the disjoined fields of cybernetics and governance.</t>
  </si>
  <si>
    <t>1572-8439</t>
  </si>
  <si>
    <t>https://doi.org/10.1007/s10676-024-09763-9</t>
  </si>
  <si>
    <t>10.1007/s10676-024-09763-9</t>
  </si>
  <si>
    <t>McLinton2024</t>
  </si>
  <si>
    <t>McLinton, Sarven S. and Menz, Sarah N. and Guerin, Bernard and McInnes, Elspeth</t>
  </si>
  <si>
    <t>Evidence-Based Guidelines for Low-Risk Ethics Applicants: A Qualitative Analysis of the Most Frequent Feedback Made by Human Research Ethics Proposal Reviewers</t>
  </si>
  <si>
    <t>Human Research Ethics Committee (HREC) reviewers often provide similar feedback across applications, which suggests that the problem lies in researcher awareness of key issues rather than novel, unsolvable challenges. If common problems can be addressed before lodgement by applicants referencing clear evidence-based supports (e.g., FAQs on common application shortcomings), it would improve efficiency for HREC members and expedite approvals. We aim to inform such supports by analysing the patterns in the most frequent feedback made by HREC members during review processes. We collected every instance (N = 4,195) of feedback made on N = 197 ‘low-risk’ protocols by all HREC staff (N = 16) at one institution over the course of a full year (2019). Reflexive thematic analysis to identify themes (and content analysis to determine relative frequency) revealed that the top three themes are consistent with existing literature: Consent, Administrative, and Methodological concerns. However, we identified important new themes that are not captured in previous research, including ‘Risk to Researchers’, ‘Commercial benefit, scope and scale’, ‘Diversity’ (covering issues of cultural sensitivity, language and accessibility), as well as fair right to a complaints process. Our thorough exploration of information-rich primary data marks an important methodological improvement over previous studies and offers a theoretical contribution to understanding themes that have heretofore been overlooked in the ethics review process. By identifying the common challenges experienced in HREC review we can better inform tailored supports to applicants (by extension reducing workload burdens on HREC systems) and reduce their perceived barriers to engaging in challenging but meaningful research.</t>
  </si>
  <si>
    <t>https://doi.org/10.1007/s10805-024-09523-w</t>
  </si>
  <si>
    <t>10.1007/s10805-024-09523-w</t>
  </si>
  <si>
    <t>10.1007/978-3-031-72664-4_16</t>
  </si>
  <si>
    <t>Fan, Chongyu and Liu, Jiancheng and Hero, Alfred and Liu, Sijia</t>
  </si>
  <si>
    <t>Challenging Forgets: Unveiling the Worst-Case Forget Sets in Machine Unlearning</t>
  </si>
  <si>
    <t>The trustworthy machine learning (ML) community is increasingly recognizing the crucial need for models capable of selectively `unlearning' data points after training. This leads to the problem of machine unlearning (MU), aiming to eliminate the influence of chosen data points on model performance, while still maintaining the model's utility post-unlearning. Despite various MU methods for data influence erasure, evaluations have largely focused on random data forgetting, ignoring the vital inquiry into which subset should be chosen to truly gauge the authenticity of unlearning performance. To tackle this issue, we introduce a new evaluative angle for MU from an adversarial viewpoint. We propose identifying the data subset that presents the most significant challenge for influence erasure, i.e., pinpointing the worst-case forget set. Utilizing a bi-level optimization principle, we amplify unlearning challenges at the upper optimization level to emulate worst-case scenarios, while simultaneously engaging in standard training and unlearning at the lower level, achieving a balance between data influence erasure and model utility. Our proposal offers a worst-case evaluation of MU's resilience and effectiveness. Through extensive experiments across different datasets (including CIFAR-10, 100, CelebA, Tiny ImageNet, and ImageNet) and models (including both image classifiers and generative models), we expose critical pros and cons in existing (approximate) unlearning strategies. Our results illuminate the complex challenges of MU in practice, guiding the future development of more accurate and robust unlearning algorithms. The code and supplementary material (appendix) are available at https://github.com/OPTML-Group/Unlearn-WorstCase.</t>
  </si>
  <si>
    <t>Pyrrho2024</t>
  </si>
  <si>
    <t>Pyrrho, Monique</t>
  </si>
  <si>
    <t>Digital Ethics Beyond Informational Flow</t>
  </si>
  <si>
    <t>Nissembaum’s theory of contextual integrity (Nissenbaum in Privacy in context: technology, policy, and the integrity of social life, Stanford University Press, 2010) guided Sorell and Li (Digit Soc 2:1–19, 2023) on their ethical evaluation of the use of digitised images for pathological analysis. In a concrete and reproducible framework they concluded that safeguards for digital security are insufficient in the analysed workflows. In the commentary, I argue that there is more to an ethical evaluation than the informational flow. Aspects such historical context of contemporary ethical norms and epistemic aspects of data-driven healthcare should be considered. Analyzing predictive technologies is an opportunity, not to relativize jeopardized privacy rights, but to prevent the risk of reinforcing historical inequalities.</t>
  </si>
  <si>
    <t>https://doi.org/10.1007/s44206-024-00092-4</t>
  </si>
  <si>
    <t>10.1007/s44206-024-00092-4</t>
  </si>
  <si>
    <t>Flick2022</t>
  </si>
  <si>
    <t>Flick, Catherine and Worrall, Kyle</t>
  </si>
  <si>
    <t>The Ethics of Creative AI</t>
  </si>
  <si>
    <t>Creative AI has had and will continue to have immense impact on creative communities and society more broadly. Along with the great power, these techniques provide and come significant ethical responsibilities in their setup, use, and the output works themselves. This chapter sets out the key ethical issues relating to creative AI: copyright, replacement of authors/artists, bias in datasets, artistic essence, dangerous creations, deepfakes, and physical safety and looks toward a future where responsible use of creative AI can help to promote human flourishing within the technosocial landscape. After Vallor (2016), it suggests key technomoral values of honesty, humility, empathy, care, civility, and flexibility as those which virtuous creative practitioners will want to embed within any practice conducted using creative AI techniques.</t>
  </si>
  <si>
    <t>978-3-031-10960-7</t>
  </si>
  <si>
    <t>https://doi.org/10.1007/978-3-031-10960-7_5</t>
  </si>
  <si>
    <t>10.1007/978-3-031-10960-7_5</t>
  </si>
  <si>
    <t>10.1007/978-3-031-67535-5_10</t>
  </si>
  <si>
    <t>Desbois, Dominique</t>
  </si>
  <si>
    <t>French-Style Applications of Artificial Intelligence to Human Health in a European Context</t>
  </si>
  <si>
    <t>In this paper, we discuss the applications of artificial intelligence to human health and the problems this poses in France. We explore the field of application of weak artificial intelligence to human health problems in relation to questions of socio-economic development, law and ethics. We also look at issues arising from strong Artificial Intelligence. We present a few examples of applications of weak artificial intelligence in various fields: predictive medicine, precision medicine, diagnostic and therapeutic assistance, supportive care, computer-assisted surgery, epidemic prevention and pharmacovigilance, and access to care. Within the European regulatory context of the single digital market and the personal data protection regulation, we illustrate the societal issues surrounding the application of artificial intelligence. We conclude with the prospects for the development of artificial intelligence applications in human health in France within a European context.</t>
  </si>
  <si>
    <t>978-3-031-67535-5</t>
  </si>
  <si>
    <t>Hollmann2025</t>
  </si>
  <si>
    <t>Hollmann, Noah and Müller, Samuel and Purucker, Lennart and Krishnakumar, Arjun and Körfer, Max and Hoo, Shi Bin and Schirrmeister, Robin Tibor and Hutter, Frank</t>
  </si>
  <si>
    <t>Accurate predictions on small data with a tabular foundation model</t>
  </si>
  <si>
    <t>Tabular data, spreadsheets organized in rows and columns, are ubiquitous across scientific fields, from biomedicine to particle physics to economics and climate science1,2. The fundamental prediction task of filling in missing values of a label column based on the rest of the columns is essential for various applications as diverse as biomedical risk models, drug discovery and materials science. Although deep learning has revolutionized learning from raw data and led to numerous high-profile success stories3–5, gradient-boosted decision trees6–9 have dominated tabular data for the past 20 years. Here we present the Tabular Prior-data Fitted Network (TabPFN), a tabular foundation model that outperforms all previous methods on datasets with up to 10,000 samples by a wide margin, using substantially less training time. In 2.8 s, TabPFN outperforms an ensemble of the strongest baselines tuned for 4 h in a classification setting. As a generative transformer-based foundation model, this model also allows fine-tuning, data generation, density estimation and learning reusable embeddings. TabPFN is a learning algorithm that is itself learned across millions of synthetic datasets, demonstrating the power of this approach for algorithm development. By improving modelling abilities across diverse fields, TabPFN has the potential to accelerate scientific discovery and enhance important decision-making in various domains.</t>
  </si>
  <si>
    <t>1476-4687</t>
  </si>
  <si>
    <t>https://doi.org/10.1038/s41586-024-08328-6</t>
  </si>
  <si>
    <t>10.1038/s41586-024-08328-6</t>
  </si>
  <si>
    <t>Greene2025</t>
  </si>
  <si>
    <t>Greene, Jeffrey A. and Crompton, Helen</t>
  </si>
  <si>
    <t>Synthesizing Definitions of Digital Literacy for the Web 3.0</t>
  </si>
  <si>
    <t>The increasing ubiquity of digital technologies in the twenty-first century has led to calls for education reform focused on digital literacy, but what exactly does this term mean? The concept of digital literacy has evolved much since its evolution from media and new literacies scholarship, resulting in a myriad of definitions. Previous attempts to synthesize these definitions have been productive but limited in scope, population, and focus. In this article, we conducted a broad, systematic review resulting in a corpus of 285 articles published from 2018 to 2023, which we cataloged, coded, thematized, and critiqued. We used these findings to derive a synthesized definition of digital literacy that can inform future education policy and instruction, noting a need for further research on how to better account for the contextual nature of digital literacy skills and applications, differences across individuals’ development, and the growing influence of artificial intelligence.</t>
  </si>
  <si>
    <t>1559-7075</t>
  </si>
  <si>
    <t>https://doi.org/10.1007/s11528-024-01015-3</t>
  </si>
  <si>
    <t>10.1007/s11528-024-01015-3</t>
  </si>
  <si>
    <t>Wang, Junhao and Xie, Zhiping and Mao, Peixuan and Sun, Manyu and Guo, Jialing</t>
  </si>
  <si>
    <t>Fruit modeling and application based on 3D imaging technology: a review</t>
  </si>
  <si>
    <t>The 3D imaging-based model reconstruction technology is being applied in various aspects of fruit planting management, picking, transportation, and promoting fruit industry automation development. The fruit model based on 3D imaging technology is closer to the external characteristics of the fruit itself. More accurate data is obtained when the model is imported into a computer for simulation and analysis for growth prediction, quality grading, and mechanical damage. The reconstructed fruit models can also be used to calibrate the parameters of the robot’s vision system, optimize the grasping strategy of the picking machinery, and improve the identification sorting and picking accuracy. Some articles have been published on the principles of 3D imaging technology, and there are also numerous studies on the practical application of fruit models. However, no review article exists on applying 3D reconstruction and modeling of fruits using 3D imaging techniques. This paper will focus on the acquiring and processing of 3D data and analyzing the application of imaging principles and technologies such as triangulation, time-of-flight(TOF), interferometry, electromagnetic radiation(EMR), and ultrasound imaging(US). Also, this paper summarizes the application of fruit models for quality assessment, mechanical property study, and picking machinery. Finally, the latest progress in the application of fruit models is prospected.</t>
  </si>
  <si>
    <t>2193-4134</t>
  </si>
  <si>
    <t>https://doi.org/10.1007/s11694-024-02480-3</t>
  </si>
  <si>
    <t>10.1007/s11694-024-02480-3</t>
  </si>
  <si>
    <t>Moro-Visconti2024</t>
  </si>
  <si>
    <t>Moro-Visconti, Roberto</t>
  </si>
  <si>
    <t>The Valuation of Artificial Intelligence</t>
  </si>
  <si>
    <t>AI allows us to think and act humanely and rationally through hardware systems and software programs capable of providing performances that, to an ordinary observer, would seem to be the exclusive domain of natural (human) intelligence. The applications are more and more extensive, thanks also to the big data available today and the ability of self-learning (machine learning) or instead to the synergies with natural intelligence, which for vision and flexibility remains irreplaceable. The examination of the business models of the companies that base their strategies on AI or, more extensively, of the traditional companies using specific applications, is preliminary to a framework of the legal problems (still pioneering) and of the profiles of economic evaluation.</t>
  </si>
  <si>
    <t>978-3-031-53622-9</t>
  </si>
  <si>
    <t>https://doi.org/10.1007/978-3-031-53622-9_7</t>
  </si>
  <si>
    <t>10.1007/978-3-031-53622-9_7</t>
  </si>
  <si>
    <t>Bhure2024</t>
  </si>
  <si>
    <t>Bhure, Chaitanya and Nicholas, Geraldine Shirley and Ghosh, Shajib and Asadi, Navid and Saqib, Fareena</t>
  </si>
  <si>
    <t>AutoDetect: Novel Autoencoding Architecture for Counterfeit IC Detection</t>
  </si>
  <si>
    <t>The global electronic supply chain industry is a complex and interconnected network of companies, organizations, and individuals that collaborate to produce and distribute electronic devices and components. It plays a critical role in the global economy, as electronic devices have become an essential part of modern life. Electronic components and devices are produced and distributed across the world, with different regions and countries specializing in different aspects of the supply chain. This global nature of the electronic supply chain industry also poses challenges, particularly in terms of quality control and supply chain transparency involving counterfeit components owing to its interconnected nature. Counterfeiting of integrated circuits (ICs) and semiconductor devices is a significant challenge that poses threats to the safety and reliability of electronic devices, the global economy, intellectual property rights, and the overall sustainability of the electronic supply chain industry. To address this challenge, we propose a novel autoencoding architecture for counterfeit IC detection using a labeled database. The proposed architecture achieves an overall accuracy of 83% which is $$\approx$$20% more than the existing transfer learning approaches.</t>
  </si>
  <si>
    <t>2509-3436</t>
  </si>
  <si>
    <t>https://doi.org/10.1007/s41635-024-00149-3</t>
  </si>
  <si>
    <t>10.1007/s41635-024-00149-3</t>
  </si>
  <si>
    <t>Zekos2023</t>
  </si>
  <si>
    <t>Zekos, Georgios I.</t>
  </si>
  <si>
    <t>Econometric Analysis of Digital Economy and Competition</t>
  </si>
  <si>
    <t>Freedom of competition covers the freedom of companies to choose their action parameters. The digital economy is part of the global economy reforming the way we do business having inferences for FDI representing capital and technology. Moreover, liberalization removes barriers to FDI via establishment or acquisition, causing enhanced access to world capital markets. Currently, technology is changing at a faster rhythm than the development of law and the rule of law which means that this failure is transplanted into IPRs regulation. Additionally, competition is a vital factor regarding industry value and so utilizing the econometric models finds that competition is a significant factor in attracting FDI.</t>
  </si>
  <si>
    <t>978-3-031-48083-6</t>
  </si>
  <si>
    <t>https://doi.org/10.1007/978-3-031-48083-6_12</t>
  </si>
  <si>
    <t>10.1007/978-3-031-48083-6_12</t>
  </si>
  <si>
    <t>Brown2023</t>
  </si>
  <si>
    <t>Brown, Steven David</t>
  </si>
  <si>
    <t>Virtual unreality: potential implications of DeepFake technology for the course of justice</t>
  </si>
  <si>
    <t>DeepFakes pose a problem, not only in their scope for enabling crime or promoting disinformation, but also in their status as evidence. Although, to date, actual reports of DeepFake crimes are few, their potential is alarming. This article explores the current state of affairs with regard to the creation and detection of DeepFakes and what that means for criminal justice. It offers insights into the technology and considers the different techniques, current and proposed, for distinguishing the real from the unreal. How can the interests of justice be preserved when the technology so rigorously outpaces the law?</t>
  </si>
  <si>
    <t>1863-9038</t>
  </si>
  <si>
    <t>https://doi.org/10.1007/s12027-024-00780-1</t>
  </si>
  <si>
    <t>10.1007/s12027-024-00780-1</t>
  </si>
  <si>
    <t>Zheng2025</t>
  </si>
  <si>
    <t>Zheng, Guan and Shu, Jinchun and Li, Kaigeng</t>
  </si>
  <si>
    <t>Regulating deepfakes between Lex Lata and Lex ferenda—a comparative analysis of regulatory approaches in the U.S., the EU and China</t>
  </si>
  <si>
    <t>Deepfake, which uses artificial intelligence to create highly realistic but false content, can spread rapidly through the Internet, causing damage to both individual rights and social interests. In response, the United States, the European Union, and China have taken the application scenario, life cycle, and responsible subjects of deepfake as the regulatory focus point, thus forming three different regulatory paradigms. The United States adopts an application-based regulatory paradigm, primarily focusing on the use of deepfakes in elections and pornography. The European Union regulates deepfake at different phases through multiple laws and regulations, presenting a life cycle-based regulatory paradigm. China takes the service provider of deepfakes as the subject of regulation and requires it to bear a series of responsibilities, forming a subject-based regulatory paradigm. While these three paradigms deter and mitigate illegal deepfake activities to some extent, they have inherent limitations. From the perspective of the digital ecosystem, current regulation only focuses on content producers, service providers, and distribution platforms but overlooks the significant role of the deepfake audience. By improving the information literacy of the audience, it is possible to enable the audience to effectively identify deepfakes, curtail the spread of harmful and illegal deepfakes, and minimize their impact on victims, thus striking a balance between reducing risk and promoting technological development.</t>
  </si>
  <si>
    <t>1573-0751</t>
  </si>
  <si>
    <t>https://doi.org/10.1007/s10611-024-10197-z</t>
  </si>
  <si>
    <t>10.1007/s10611-024-10197-z</t>
  </si>
  <si>
    <t>Xu2025</t>
  </si>
  <si>
    <t>Xu, Yuemei and Hu, Ling and Zhao, Jiayi and Qiu, Zihan and Xu, Kexin and Ye, Yuqi and Gu, Hanwen</t>
  </si>
  <si>
    <t>A survey on multilingual large language models: corpora, alignment, and bias</t>
  </si>
  <si>
    <t>Based on the foundation of Large Language Models (LLMs), Multilingual LLMs (MLLMs) have been developed to address the challenges faced in multilingual natural language processing, hoping to achieve knowledge transfer from high-resource languages to low-resource languages. However, significant limitations and challenges still exist, such as language imbalance, multilingual alignment, and inherent bias. In this paper, we aim to provide a comprehensive analysis of MLLMs, delving deeply into discussions surrounding these critical issues. First of all, we start by presenting an overview of MLLMs, covering their evolutions, key techniques, and multilingual capacities. Secondly, we explore the multilingual training corpora of MLLMs and the multilingual datasets oriented for downstream tasks that are crucial to enhance the cross-lingual capability of MLLMs. Thirdly, we survey the state-of-the-art studies of multilingual representations and investigate whether the current MLLMs can learn a universal language representation. Fourthly, we discuss bias on MLLMs, including its categories, evaluation metrics, and debiasing techniques. Finally, we discuss existing challenges and point out promising research directions of MLLMs.</t>
  </si>
  <si>
    <t>https://doi.org/10.1007/s11704-024-40579-4</t>
  </si>
  <si>
    <t>10.1007/s11704-024-40579-4</t>
  </si>
  <si>
    <t>Tan2023</t>
  </si>
  <si>
    <t>Tan, Zhi Qin and Wong, Hao Shan and Chan, Chee Seng</t>
  </si>
  <si>
    <t>Protecting Recurrent Neural Network by Embedding Keys</t>
  </si>
  <si>
    <t>Recent advancement in artificial intelligence (AI) has resulted in the emergence of Machine Learning as a Service (MLaaS) as a lucrative business model which utilizes deep neural networks (DNNs) to generate revenue. With the investment of huge amount of time, resources, and budgets into researching and developing successful DNN models, it is important for us to protect its intellectual property rights (IPRs) as these models can be easily replicated, shared, or redistributed without the consent of the legitimate owners. So far, a robust protection scheme designed for recurrent neural networks (RNNs) does not exist yet. Thus, this chapter proposes a complete protection framework that includes both white-box and black-box protection to enforce IPR on different variants of RNN. Within the framework, a key gate was introduced for the idea of embedding keys to protect IPR. It designates methods to train RNN models in a specific way such that when an invalid or forged key is presented, the performance of the embedded RNN models will be deteriorated. Having said that, the key gate was inspired by the nature of RNN model, to govern the flow of hidden state and designed in such a way that no additional weight parameters were introduced.</t>
  </si>
  <si>
    <t>978-981-19-7554-7</t>
  </si>
  <si>
    <t>https://doi.org/10.1007/978-981-19-7554-7_9</t>
  </si>
  <si>
    <t>10.1007/978-981-19-7554-7_9</t>
  </si>
  <si>
    <t>Gussek2023</t>
  </si>
  <si>
    <t>Gussek, Lisa and Grabbe, Alex and Wiesche, Manuel</t>
  </si>
  <si>
    <t>Challenges of IT freelancers on digital labor platforms: A topic model approach</t>
  </si>
  <si>
    <t>Freelancers working on digital labor platforms have to deal with many challenges. IT freelancers should be considered separately due to special characteristics such as high skill level or collaborative nature of IT work. Through a Latent Dirichlet Allocation analysis of 2804 forum posts with over 20,000 comments from IT freelancers and additional qualitative analysis, we assign themes to each identified topic, cluster them into aggregated dimensions, and illustrate the interrelationships in a model of IT freelancing. Thus, we examine the challenges of IT freelancers and synthesize them. We extend the challenges of online freelancing already outlined in the literature and identify four IT-specific challenges for IT freelancers. Therefore, we improve our understanding of how IT work is performed on digital labor platforms and which particular aspects should be considered in future research. Furthermore, we highlight implications for practitioners, i.e., IT freelancers on the one hand and platform owners on the other hand.</t>
  </si>
  <si>
    <t>1422-8890</t>
  </si>
  <si>
    <t>https://doi.org/10.1007/s12525-023-00675-y</t>
  </si>
  <si>
    <t>10.1007/s12525-023-00675-y</t>
  </si>
  <si>
    <t>10.1007/978-3-031-63536-6_7</t>
  </si>
  <si>
    <t>Lenz, Mirko and Bergmann, Ralph</t>
  </si>
  <si>
    <t>PolArg: Unsupervised Polarity Prediction of Arguments in Real-Time Online Conversations</t>
  </si>
  <si>
    <t>The increasing usage of social networks has led to a growing number of discussions on the Internet that are a valuable source of argumentation that occurs in real time. Such conversations are often made up of a large number of participants and are characterized by a fast pace. Platforms like X/Twitter and Hacker News (HN) allow users to respond to other users' posts, leading to a tree-like structure. Previous work focused on training supervised models on datasets obtained from debate portals like Kialo where authors provide polarity labels (i.e., support/attack) together with their posts. Such classifiers may yield suboptimal predictions for the noisier posts from X or HN, so we propose unsupervised prompting strategies for large language models instead. Our experimental evaluation found this approach to be more effective for X conversations than a model fine-tuned on Kialo debates, but less effective for HN posts (which are more technical and less argumentative). Finally, we provide an open-source application for converting discussions on these platforms into argument graphs.</t>
  </si>
  <si>
    <t>978-3-031-63536-6</t>
  </si>
  <si>
    <t>Qamar2024</t>
  </si>
  <si>
    <t>Qamar, Usman and Raza, Muhammad Summair</t>
  </si>
  <si>
    <t>Machine Translation Using Deep Learning</t>
  </si>
  <si>
    <t>This chapter introduces the concepts of machine translation using deep learning models and techniques with examples and a complete description of the accompanied Python source code.</t>
  </si>
  <si>
    <t>978-3-031-51917-8</t>
  </si>
  <si>
    <t>https://doi.org/10.1007/978-3-031-51917-8_12</t>
  </si>
  <si>
    <t>10.1007/978-3-031-51917-8_12</t>
  </si>
  <si>
    <t>Ha2024</t>
  </si>
  <si>
    <t>Ha, Seungyeon and Kim, Jaehoon and Kim, Sanghoon and Moon, Guyoung and Kim, Seoung Bum and Kim, Jongok and Kim, Seongcheol</t>
  </si>
  <si>
    <t>Improving webtoon accessibility for color vision deficiency in South Korea using deep learning</t>
  </si>
  <si>
    <t>The webtoon industry is experiencing significant growth in terms of its user base and revenue, rapidly expanding from the local market to international ones. However, despite this growth, its accessibility has not improved significantly, with most efforts focusing on providing more webtoon content within the platform. Not much is known about who is excluded from the webtoon industry. To address this, this research particularly focuses on color vision deficiency (CVD) accessibility of webtoon content. Adapting the design science research framework, this research followed the four steps of design science research: problem identification and motivation, development and demonstration, evaluation, and communication. First, it organized the CVD issues in South Korea. Then, it proposed a technical solution using a deep learning model. Specifically, this research used a Pix2Pix generative adversarial network-based recoloring algorithm and provided the translated images. We evaluated the solution by using colorblind filtering and in-depth interviews with individuals with CVD. This research provides a well-rounded accessibility study on the webtoon domain by identifying issues, proposing a deep learning solution, and evaluating that algorithm with the people with CVD. A total of seven CVD issues in webtoon contents have been identified. Deep learning-based image translation model has been developed to improve the accessibility of CVD people to webtoon content. This study contributes to both CVD and media accessibility by structurally organizing the sequence of problem solving for accessibility issues in the webtoon domain.</t>
  </si>
  <si>
    <t>1615-5297</t>
  </si>
  <si>
    <t>https://doi.org/10.1007/s10209-024-01113-2</t>
  </si>
  <si>
    <t>10.1007/s10209-024-01113-2</t>
  </si>
  <si>
    <t>AI Tools and Techniques for Strategic Communication: Images</t>
  </si>
  <si>
    <t>This chapter continues the exploration of AI toolsAI tools and techniques to generate strategic content to focus on the use of AI to create and edit images.</t>
  </si>
  <si>
    <t>https://doi.org/10.1007/978-981-96-2575-8_7</t>
  </si>
  <si>
    <t>10.1007/978-981-96-2575-8_7</t>
  </si>
  <si>
    <t>10.1007/978-3-031-49002-6_1</t>
  </si>
  <si>
    <t>Gonzalez Torres, Ana Paula and Kajava, Kaisla and Sawhney, Nitin</t>
  </si>
  <si>
    <t>Emerging AI Discourses and Policies in the EU: Implications for Evolving AI Governance</t>
  </si>
  <si>
    <t>With the emergence of powerful generative AI technologies and the increasing prevalence of high-risk AI systems in society, the conversation around the regulation of AI has gained critical global traction. Meanwhile, policymakers and regulators are struggling to stay on top of technological advances in AI. Our work uses an interdisciplinary approach combining computational linguistics, law, and sociology to examine the developments in policy discourses around the AI Act (AIA) in the European Union (EU) and their implications for global AI policy. We base our analysis on findings from an ongoing study of multi-stakeholder feedback to the AI Act, leveraging Natural Language Inference (NLI) to examine the language used by diverse stakeholders to justify viewpoints for and against the AIA. Based on the outcomes of that analysis and engaging an AI policy perspective, we examine how those initial discourses are reflected in the amendments to the AI Act during the EU co-legislative process. The study is anchored on identified trends of contentious points in the regulation, such as the definition of AI, general principles, prohibited practices, a tiered approach to foundation models, general-purpose and generative AI, high-risk categorization as well as measures supporting innovation, such as AI regulatory sandboxes. We reflect on the implications of emerging discourses, regulatory policies, and experimental frameworks for global AI governance. Our take is that experimental regulation, such as regulatory sandboxes, can offer a window of opportunity to incorporate a global perspective and produce better-informed regulation and governance of AI.</t>
  </si>
  <si>
    <t>978-3-031-49002-6</t>
  </si>
  <si>
    <t>Prem2024</t>
  </si>
  <si>
    <t>Prem, Erich and Krenn, Brigitte</t>
  </si>
  <si>
    <t>On Algorithmic Content Moderation</t>
  </si>
  <si>
    <t>This chapter provides an overview of the challenges involved in algorithmic content moderation. Content moderation is the organized practice of screening user-generated content (UGC) on Internet sites, social media, and other online outlets to determine the appropriateness of the content for a given site, locality, or jurisdiction. The most common technical approaches consist in using classifier systems that assign predefined category labels to individual posts. We briefly introduce pre- and post-moderation and provide real-world examples of algorithmic moderation systems used by an Austrian daily newspaper. We point to significant challenges of moderation such as the ambiguities of natural language and the implications for freedom of expression. We conclude with issues that algorithmic content moderation raises for societal power relations and democratic control.</t>
  </si>
  <si>
    <t>978-3-031-45304-5</t>
  </si>
  <si>
    <t>https://doi.org/10.1007/978-3-031-45304-5_30</t>
  </si>
  <si>
    <t>10.1007/978-3-031-45304-5_30</t>
  </si>
  <si>
    <t>Balendra2024</t>
  </si>
  <si>
    <t>Balendra, Soorya</t>
  </si>
  <si>
    <t>Regulating Social Media Platforms</t>
  </si>
  <si>
    <t>The chapter explores the regulatory need of the social media platforms, focusing on the various approaches employed by different regulatory models to manage online content and their effects on human rights, particularly free speech. It highlights the necessity for a regulatory model in social media, identifying three main models discussed within the context of social media governance by scholars and policymakers: internal, external, and co-regulation. Through meticulous examination and case studies, the chapter outlines the challenges and chances associated with each model. It aims to identify the most effective model for navigating these challenges while ensuring the protection or promotion of free speech online. Additionally, the chapter extends the discussion to intermediary liability models, which are crucial for developing co-regulation frameworks that accommodate both authorities and private platforms.</t>
  </si>
  <si>
    <t>978-3-031-75813-3</t>
  </si>
  <si>
    <t>https://doi.org/10.1007/978-3-031-75813-3_4</t>
  </si>
  <si>
    <t>10.1007/978-3-031-75813-3_4</t>
  </si>
  <si>
    <t>Language Industry</t>
  </si>
  <si>
    <t>The language industry has undergone a profound transformation due to the integration of advanced translation technologies. These technologies empower translators by automating repetitive tasks, allowing them to focus on post-editing and quality assurance, while also facilitating consistency and speed in translation processes.</t>
  </si>
  <si>
    <t>https://doi.org/10.1007/978-3-031-87205-1_3</t>
  </si>
  <si>
    <t>10.1007/978-3-031-87205-1_3</t>
  </si>
  <si>
    <t>10.1007/978-3-030-48675-4_2</t>
  </si>
  <si>
    <t>Mattei, Ugo and Quarta, Alessandra</t>
  </si>
  <si>
    <t>Property Meeting the Challenge of the Commons</t>
  </si>
  <si>
    <t>The paper analyzes the results of a comparative legal research devoted to investigate the impact of the original category of the commons on property rights. The authors have studied 15 different legal systems throughout a questionnaire that mix open questions and factual cases. The study shows the main contradictions of a paradigm of property based on the right to exclude, but at the same time shows how access and the commons can change this perspective.</t>
  </si>
  <si>
    <t>978-3-030-48675-4</t>
  </si>
  <si>
    <t>Lupiani2025</t>
  </si>
  <si>
    <t>Lupiani, Isabel</t>
  </si>
  <si>
    <t>Showcasing and Publishing Your Extensions and Scripts</t>
  </si>
  <si>
    <t>In this chapter, you'll learn how to take your Blender scripts and add-ons from code to products. In the first part of the chapter, you'll learn how to license and package extensions using the Blender command line tool. Then, you'll formulate high-level marketing plans through case studies of similar products, as well as analyze your potential customer base. Once you decide on a publication channel, you'll create a product listing, weigh the pros and cons of different pricing and subscription models, and create a plan for your product for providing support and building a community post release.</t>
  </si>
  <si>
    <t>979-8-8688-1127-2</t>
  </si>
  <si>
    <t>https://doi.org/10.1007/979-8-8688-1127-2_9</t>
  </si>
  <si>
    <t>10.1007/979-8-8688-1127-2_9</t>
  </si>
  <si>
    <t>Çevik2024</t>
  </si>
  <si>
    <t>{\c{C}}evik, Melisa and Çakan, Ege Baran and Şentürk, Elin Su and Çakmak, Utku Anil and Abdulkareem, Marwa Issam</t>
  </si>
  <si>
    <t>Optimized Distribution for Robust Watermarking of Deep Neural Networks Through Fixed Embedding Weights</t>
  </si>
  <si>
    <t>This study describes a technique to use watermarking To secure Deep Neural Networks' (DNNs)' intellectual property rights. To watermark data, a watermark can be inserted into the trainable parameters of the network, which is known as ``white box watermarking'', or into the network's input-output mapping according to specific inputs (black box watermarking). Watermarking makes it difficult to ensure robustness to network modifications such as fine-tuning, model compression, and transfer learning. The watermark message is encoded in the network's fixed weights, whose placement is defined by a secret key, for this reason. These weights are set before training and are not modified during it. The spread of watermarked weights is tuned to large amplitudes to increase resilience, while being optimized to be indistinguishable from non-watermarked weights. Experiments show that the proposed approach is able to handle large payloads without significantly affecting the accuracy of the network, and is resistant to various types of network modifications and reuse.</t>
  </si>
  <si>
    <t>978-3-031-49803-9</t>
  </si>
  <si>
    <t>https://doi.org/10.1007/978-3-031-49803-9_9</t>
  </si>
  <si>
    <t>10.1007/978-3-031-49803-9_9</t>
  </si>
  <si>
    <t>Krasser2025</t>
  </si>
  <si>
    <t>Krasser, Sven and Spurlock, Joel and Radu, Marian and Moon, Brad and Korn, Arnd and Seth, Madhavi and Bausewein, Christoph</t>
  </si>
  <si>
    <t>Machine Learning-Based Malware Detection in a Production Setting</t>
  </si>
  <si>
    <t>Machine Learning-based approaches for detection of malware files or execution of malware have been experiencing growing attention both in academia and in the security industry. With an ever-increasing flood of new threats, the promise of these approaches is to establish a more proactive posture as compared to other methods such as signatures and heuristics. However, operating Machine Learning systems in a production environment is not a trivial task and often overlooked in academic works. In this work, we are giving an overview of the additional requirements, constraints, and complications stemming from running a Machine Learning model as part of such a larger system in an industry setting. This includes model-specific requirements, such as target false-positive rates, corpus size, and corpus diversity, and system-specific needs, such as false-positive/false-negative mitigation, robustness and cost of the model generation process, establishment of feedback mechanisms, deployment considerations, and implementation constraints. Lastly, we touch on common compliance and contractual considerations.</t>
  </si>
  <si>
    <t>978-3-031-66245-4</t>
  </si>
  <si>
    <t>https://doi.org/10.1007/978-3-031-66245-4_5</t>
  </si>
  <si>
    <t>10.1007/978-3-031-66245-4_5</t>
  </si>
  <si>
    <t>Zhang2024</t>
  </si>
  <si>
    <t>Zhang, Shan and Palaguachi, Chris and Pitera, Marcin and Jaldi, Chris Davis and Schroeder, Noah L. and Botelho, Anthony F. and Gladstone, Jessica R.</t>
  </si>
  <si>
    <t>Semi-automating the Scoping Review Process: Is it Worthwhile? A Methodological Evaluation</t>
  </si>
  <si>
    <t>Systematic reviews are a time-consuming yet effective approach to understanding research trends. While researchers have investigated how to speed up the process of screening studies for potential inclusion, few have focused on to what extent we can use algorithms to extract data instead of human coders. In this study, we explore to what extent analyses and algorithms can produce results similar to human data extraction during a scoping review—a type of systematic review aimed at understanding the nature of the field rather than the efficacy of an intervention—in the context of a never before analyzed sample of studies that were intended for a scoping review. Specifically, we tested five approaches: bibliometric analysis with VOSviewer, latent Dirichlet allocation (LDA) with bag of words, k-means clustering with TF-IDF, Sentence-BERT, or SPECTER, hierarchical clustering with Sentence-BERT, and BERTopic. Our results showed that topic modeling approaches (LDA/BERTopic) and k-means clustering identified specific, but often narrow research areas, leaving a substantial portion of the sample unclassified or in unclear topics. Meanwhile, bibliometric analysis and hierarchical clustering with SBERT were more informative for our purposes, identifying key author networks and categorizing studies into distinct themes as well as reflecting the relationships between themes, respectively. Overall, we highlight the capabilities and limitations of each method and discuss how these techniques can complement traditional human data extraction methods. We conclude that the analyses tested here likely cannot fully replace human data extraction in scoping reviews but serve as valuable supplements.</t>
  </si>
  <si>
    <t>1573-336X</t>
  </si>
  <si>
    <t>https://doi.org/10.1007/s10648-024-09972-0</t>
  </si>
  <si>
    <t>10.1007/s10648-024-09972-0</t>
  </si>
  <si>
    <t>Marabelli2024</t>
  </si>
  <si>
    <t>Marabelli, Marco</t>
  </si>
  <si>
    <t>Data Extractions and Extractors</t>
  </si>
  <si>
    <t>In this chapter, I discuss practices and technologies used to extract data from what (McAfee &amp; Brynjolfsson, Harvard Business Review 90:61--67, 2012), in their seminal paper on big dataBig data, call ``walking data generators.'' I focus on data extractionsData extraction (namely, practices that focus on maximizing the collection, storage, and processing of so-called ``big dataBig data'') and data extractorsData extractors (the technologies used to perform such tasks (extractions)).</t>
  </si>
  <si>
    <t>978-3-031-53919-0</t>
  </si>
  <si>
    <t>https://doi.org/10.1007/978-3-031-53919-0_2</t>
  </si>
  <si>
    <t>10.1007/978-3-031-53919-0_2</t>
  </si>
  <si>
    <t>Taulli2023</t>
  </si>
  <si>
    <t>Taulli, Tom</t>
  </si>
  <si>
    <t>Use Cases</t>
  </si>
  <si>
    <t>Alignable operates a social network for small business owners. It has over 8 million members and has coverage of about 35,000 local communities.</t>
  </si>
  <si>
    <t>978-1-4842-9852-7</t>
  </si>
  <si>
    <t>https://doi.org/10.1007/978-1-4842-9852-7_5</t>
  </si>
  <si>
    <t>10.1007/978-1-4842-9852-7_5</t>
  </si>
  <si>
    <t>Khine2024</t>
  </si>
  <si>
    <t>Khine, Myint Swe</t>
  </si>
  <si>
    <t>Ethics, and the Future of Education in an AI-Driven World</t>
  </si>
  <si>
    <t>The rapid development of artificial intelligence (AI) technology raises important ethical considerations for the field of education. As AI systems become more advanced and capable of tasks like grading, providing instructional content, and even teaching classes, we must examine the ethical implications and ensure AI is implemented in educationally and socially responsible ways. This potential for progress hinges on navigating a complex ethical issue. Biases embedded in algorithms, student data privacy concerns, and the potential for AI to exacerbate educational inequalities all demand careful consideration. Most importantly the collection and use of student data raise privacy concerns. As AI tutors gather student information to personalize learning pathways, ensuring the security and responsible use of this data is paramount. Clear guidelines and regulations are necessary to establish student data ownership and control, preventing its misuse for profiling or manipulation. The human element in education remains irreplaceable. While AI excels at targeted practice and data analysis, it cannot replicate the empathy, creativity, and social-emotional learning fostered by human interaction. The ideal scenario involves AI as a powerful tool augmenting, not supplanting, human educators. Teachers can leverage AI to personalize instruction and identify struggling students, allowing them to dedicate more time to fostering critical thinking, collaboration, and social skills.</t>
  </si>
  <si>
    <t>978-981-97-9350-1</t>
  </si>
  <si>
    <t>https://doi.org/10.1007/978-981-97-9350-1_6</t>
  </si>
  <si>
    <t>10.1007/978-981-97-9350-1_6</t>
  </si>
  <si>
    <t>10.1007/978-3-031-40498-6_4</t>
  </si>
  <si>
    <t>Kydl{\'i}{\v{c}}ek, Hynek and Libovický, Jindřich</t>
  </si>
  <si>
    <t>A Dataset and Strong Baselines for Classification of Czech News Texts</t>
  </si>
  <si>
    <t>Pre-trained models for Czech Natural Language Processing are often evaluated on purely linguistic tasks (POS tagging, parsing, NER) and relatively simple classification tasks such as sentiment classification or article classification from a single news source. As an alternative, we present CZEch NEws Classification dataset (CZE-NEC), one of the largest Czech classification datasets, composed of news articles from various sources spanning over twenty years, which allows a more rigorous evaluation of such models. We define four classification tasks: news source, news category, inferred author's gender, and day of the week. To verify the task difficulty, we conducted a human evaluation, which revealed that human performance lags behind strong machine-learning baselines built upon pre-trained transformer models. Furthermore, we show that language-specific pre-trained encoder analysis outperforms selected commercially available large-scale generative language models.</t>
  </si>
  <si>
    <t>978-3-031-40498-6</t>
  </si>
  <si>
    <t>10.1007/978-3-031-26313-2_28</t>
  </si>
  <si>
    <t>Jie, Leiping and Zhang, Hui</t>
  </si>
  <si>
    <t>MGRLN-Net: Mask-Guided Residual Learning Network for Joint Single-Image Shadow Detection and Removal</t>
  </si>
  <si>
    <t>Although significant progress has been made in single-image shadow detection or single-image shadow removal, only few works consider these two problems together. However, the two problems are complementary and can benefit from each other. In this work, we propose a Mask-Guided Residual Learning Network (MGRLN-Net) that jointly estimates shadow mask and shadow-free image. In particular, MGRLN-Net first generates a shadow mask, then utilizes a feature reassembling module to align the features from the shadow detection module to the shadow removal module. Finally, we leverage the learned shadow mask as guidance to generate a shadow-free image. We formulate shadow removal as a masked residual learning problem of the original shadow image. In this way, the learned shadow mask is used as guidance to produce better transitions in penumbra regions. Extensive experiments on ISTD, ISTD+, and SRD benchmark datasets demonstrate that our method outperforms current state-of-the-art approaches on both shadow detection and shadow removal tasks. Our code is available at https://github.com/LeipingJie/MGRLN-Net.</t>
  </si>
  <si>
    <t>978-3-031-26313-2</t>
  </si>
  <si>
    <t>Haber2024</t>
  </si>
  <si>
    <t>Haber, Morey J. and Rolls, Darran</t>
  </si>
  <si>
    <t>Evolving Identity Security Threats</t>
  </si>
  <si>
    <t>By executing well on the preceding steps, you will address most of your identity security needs, eliminate or mitigate many identity attack vectors, and vastly reduce your threat surface. This is something you can tangibly measure when you see the number of alerts, investigations, and incidents decrease in your Security Operations Center (SOC).</t>
  </si>
  <si>
    <t>979-8-8688-0233-1</t>
  </si>
  <si>
    <t>https://doi.org/10.1007/979-8-8688-0233-1_14</t>
  </si>
  <si>
    <t>10.1007/979-8-8688-0233-1_14</t>
  </si>
  <si>
    <t>Asenbaum2023</t>
  </si>
  <si>
    <t>Asenbaum, Hans and Machin, Amanda and Gagnon, Jean-Paul and Leong, Diana and Orlie, Melissa and Smith, James Louis</t>
  </si>
  <si>
    <t>The nonhuman condition: Radical democracy through new materialist lenses</t>
  </si>
  <si>
    <t>1476-9336</t>
  </si>
  <si>
    <t>https://doi.org/10.1057/s41296-023-00635-3</t>
  </si>
  <si>
    <t>10.1057/s41296-023-00635-3</t>
  </si>
  <si>
    <t>Zhou2023</t>
  </si>
  <si>
    <t>Zhou, Hang and Chen, Kejiang and Ma, Zehua and Wang, Feng and Zhang, Weiming</t>
  </si>
  <si>
    <t>3D Mesh Watermarking Techniques</t>
  </si>
  <si>
    <t>In this chapter, we introduce 3D mesh watermarking techniques. These techniques mainly include traditional 3D mesh watermarking, deep learning based 3D mesh watermarking, 3D mesh watermarking against 3D print--scan attacks, and 3D mesh watermarking on the G-code file used in the 3D printing devices.</t>
  </si>
  <si>
    <t>978-981-19-7720-6</t>
  </si>
  <si>
    <t>https://doi.org/10.1007/978-981-19-7720-6_3</t>
  </si>
  <si>
    <t>10.1007/978-981-19-7720-6_3</t>
  </si>
  <si>
    <t>Wang, Dandan and Zhang, Shiqing</t>
  </si>
  <si>
    <t>Large language models in medical and healthcare fields: applications, advances, and challenges</t>
  </si>
  <si>
    <t>Large language models (LLMs) are increasingly recognized for their advanced language capabilities, offering significant assistance in diverse areas like medical communication, patient data optimization, and surgical planning. Our survey meticulously searched for papers with keywords such as “medical,” “clinical,” “healthcare,” and “LLMs” across various databases, including ACM and Google Scholar. It sought to delve into the latest trends and applications of LLMs in healthcare, analyzing 175 relevant publications to support both practitioners and researchers in the field. We have compiled 56 experimental datasets, various evaluation methods and reviewed cutting-edge LLMs across tasks. Our comprehensive analysis of LLMs in healthcare applications, including medical question-answering, dialogue summarization, electronic health record generation, scientific research, medical education, medical product safety monitoring, clinical health reasoning, and clinical decision support. Furthermore, we have identified the challenges, including data security, inaccurate information, fairness and bias, plagiarism, copyrights, and accountability, and the potential solutions, namely de-identification framework, references,counterfactually fair prompting,opening and ending control codes, and establishing normative standards,to address these open issues,respectively. The findings of this survey exert a profound impact on spurring innovation in practical applications and addressing inherent challenges within the academic and medical communities.</t>
  </si>
  <si>
    <t>https://doi.org/10.1007/s10462-024-10921-0</t>
  </si>
  <si>
    <t>10.1007/s10462-024-10921-0</t>
  </si>
  <si>
    <t>Samariya2024</t>
  </si>
  <si>
    <t>Samariya, Urmila and Kamble, Shailesh D. and Singh, Subhash and Sonker, Rakesh Kumar</t>
  </si>
  <si>
    <t>A survey on copy-move image forgery detection based on deep-learning techniques</t>
  </si>
  <si>
    <t>The widespread use of digital images on social media and the internet has led to increased image forgery, which poses a significant challenge to their authenticity. It is crucial to validate the integrity of images in this digital era, where they are widely used for communication and information. This survey comprehensively reviews the existing digital image forgery detection techniques, focusing on copy-move forgery. Copy-move forgery is a common image tampering technique where a part of the image is duplicated and pasted elsewhere in the same image. Detecting such forgeries is crucial in various applications, including digital forensics, and image authentication. We discuss the different forgery detection methods, including block-based, keypoint-based, machine learning-based approaches, and various deep learning-based techniques, and a summary of benchmark datasets and evaluation measures is presented. The survey reveals that deep learning-based methods have shown promising results in detecting image forgeries, and the development of robust and efficient detection methods remains an active area of research. The study concludes with a discussion of future directions in image forgery detection.</t>
  </si>
  <si>
    <t>https://doi.org/10.1007/s11042-024-20323-7</t>
  </si>
  <si>
    <t>10.1007/s11042-024-20323-7</t>
  </si>
  <si>
    <t>Ooi2024</t>
  </si>
  <si>
    <t>Ooi, Beng Chin and Cai, Shaofeng and Chen, Gang and Shen, Yanyan and Tan, Kian-Lee and Wu, Yuncheng and Xiao, Xiaokui and Xing, Naili and Yue, Cong and Zeng, Lingze and Zhang, Meihui and Zhao, Zhanhao</t>
  </si>
  <si>
    <t>NeurDB: an AI-powered autonomous data system</t>
  </si>
  <si>
    <t>In the wake of rapid advancements in artificial intelligence (AI), we stand on the brink of a transformative leap in data systems. The imminent fusion of AI and DB (AI×DB) promises a new generation of data systems, which will relieve the burden on end-users across all industry sectors by featuring AI-enhanced functionalities, such as personalized and automated in-database AI-powered analytics, and self-driving capabilities for improved system performance. In this paper, we explore the evolution of data systems with a focus on deepening the fusion of AI and DB. We present NeurDB, an AI-powered autonomous data system designed to fully embrace AI design in each major system component and provide in-database AI-powered analytics. We outline the conceptual and architectural overview of NeurDB, discuss its design choices and key components, and report its current development and future plan.</t>
  </si>
  <si>
    <t>1869-1919</t>
  </si>
  <si>
    <t>https://doi.org/10.1007/s11432-024-4125-9</t>
  </si>
  <si>
    <t>10.1007/s11432-024-4125-9</t>
  </si>
  <si>
    <t>Davison2024</t>
  </si>
  <si>
    <t>Davison, Robert M.</t>
  </si>
  <si>
    <t>The Regular and Irregular Work Activities of Editors</t>
  </si>
  <si>
    <t>This chapter is structured around a description of the more or less regular daily activities of editors. These include communications with a wide variety of stakeholders, predominantly associated with the handling of manuscripts and the decisions reached thereon. Insights here will be of interest to researchers in particular since they are often the people most directly affected by the decisions.</t>
  </si>
  <si>
    <t>978-3-031-52323-6</t>
  </si>
  <si>
    <t>https://doi.org/10.1007/978-3-031-52323-6_2</t>
  </si>
  <si>
    <t>10.1007/978-3-031-52323-6_2</t>
  </si>
  <si>
    <t>10.1007/978-3-031-76827-9_2</t>
  </si>
  <si>
    <t>Çupi, Deniz</t>
  </si>
  <si>
    <t>Ethics in the Use of Artificial Intelligence in the Media</t>
  </si>
  <si>
    <t>The use of artificial intelligence and robotics in the media is no longer a novelty and is rapidly entering all areas of life, including the media. Now, a robot can replace the news anchor, the moderator of TV shows, and more. Artificial intelligence can write the text of a news story, select news sources, and also edit the footage of a television news report. Is it ethical for the public to be informed by a robot or artificial intelligence machine? To what extent is it moral and acceptable to use artificial intelligence technology and robotics in the production and serving of news content? A declaration of authorship, indicating that the content was created by artificial intelligence or a journalist, would be one of the ethical solutions, but not everyone can be transparent and conscientious. The use of artificial intelligence also brings a series of ethical and moral implications to the media, which you need to anticipate so that tomorrow does not return to us as a boomerang. This urgent need has prompted various governance proposals, including the ``OECD Recommendation on Artificial Intelligence'' in 2019. In 2022, the United Nations member states published the ``Principles for Ethical Use of Artificial Intelligence in the United Nations System.'' In 2021, UNESCO also published the ``Recommendation on the Ethics of Artificial Intelligence,'' and the EU has established the European Group on Ethics in Science and New Technologies. But these initiatives need to extend to lower levels of governance as well, and the establishment of ethics committees on the use of artificial intelligence in media and beyond should be undertaken by every state.</t>
  </si>
  <si>
    <t>978-3-031-76827-9</t>
  </si>
  <si>
    <t>Guha2024</t>
  </si>
  <si>
    <t>Guha, Krishnendu and Singh, Jyoti Prakash and Chakrabarti, Amlan</t>
  </si>
  <si>
    <t>Monitoring and Analysis</t>
  </si>
  <si>
    <t>This book chapter discusses the concept of intrusion detection systems and explores different forms, such as network-based and host-based systems. This chapter also discusses different detection and analysis strategies that rely on signature, anomaly, and hybrid modes. Finally, it covers the topics of white listing and black listing in the detection system.</t>
  </si>
  <si>
    <t>978-3-031-67591-1</t>
  </si>
  <si>
    <t>https://doi.org/10.1007/978-3-031-67591-1_5</t>
  </si>
  <si>
    <t>10.1007/978-3-031-67591-1_5</t>
  </si>
  <si>
    <t>Zhi-Xuan2024</t>
  </si>
  <si>
    <t>Zhi-Xuan, Tan and Carroll, Micah and Franklin, Matija and Ashton, Hal</t>
  </si>
  <si>
    <t>Beyond Preferences in AI Alignment</t>
  </si>
  <si>
    <t>The dominant practice of AI alignment assumes (1) that preferences are an adequate representation of human values, (2) that human rationality can be understood in terms of maximizing the satisfaction of preferences, and (3) that AI systems should be aligned with the preferences of one or more humans to ensure that they behave safely and in accordance with our values. Whether implicitly followed or explicitly endorsed, these commitments constitute what we term a preferentist approach to AI alignment. In this paper, we characterize and challenge the preferentist approach, describing conceptual and technical alternatives that are ripe for further research. We first survey the limits of rational choice theory as a descriptive model, explaining how preferences fail to capture the thick semantic content of human values, and how utility representations neglect the possible incommensurability of those values. We then critique the normativity of expected utility theory (EUT) for humans and AI, drawing upon arguments showing how rational agents need not comply with EUT, while highlighting how EUT is silent on which preferences are normatively acceptable. Finally, we argue that these limitations motivate a reframing of the targets of AI alignment: Instead of alignment with the preferences of a human user, developer, or humanity-writ-large, AI systems should be aligned with normative standards appropriate to their social roles, such as the role of a general-purpose assistant. Furthermore, these standards should be negotiated and agreed upon by all relevant stakeholders. On this alternative conception of alignment, a multiplicity of AI systems will be able to serve diverse ends, aligned with normative standards that promote mutual benefit and limit harm despite our plural and divergent values.</t>
  </si>
  <si>
    <t>1573-0883</t>
  </si>
  <si>
    <t>https://doi.org/10.1007/s11098-024-02249-w</t>
  </si>
  <si>
    <t>10.1007/s11098-024-02249-w</t>
  </si>
  <si>
    <t>Yang2024</t>
  </si>
  <si>
    <t>Yang, Xiaoyu and Zhou, Kun and He, Xin and Zhang, Lijun</t>
  </si>
  <si>
    <t>Methods and applications of machine learning in computational design of optoelectronic semiconductors</t>
  </si>
  <si>
    <t>The development of high-throughput computation and materials databases has laid the foundation for the emergence of data-driven machine learning methods in recent years. Machine learning has become a crucial methodology propelling researches in computational materials. It has demonstrated tremendous potential in analyzing materials data, expediting materials calculations, predicting material properties, advancing the discovery, screening, and design of new materials. Consequently, an increasing number of methodologies, models, and frameworks of machine learning have emerged. This review provides a comprehensive overview of the latest advancements and applications of machine learning in computational design of optoelectronic semiconductors. We introduce the workflow and strategies of machine learning shallow models, ensemble models, and deep neural networks based on various material representation methods. The associated material databases and toolkits are also discussed. Furthermore, we delve into the applications of these models in predicting material stability, optoelectronic properties, materials inverse design, and establishing relationships between material structures and properties. Finally, we summarize and discuss the key challenges existing in current machine learning, with a specific focus on issues related to the size of available data, data quality, material representation, and materials inverse design.</t>
  </si>
  <si>
    <t>2199-4501</t>
  </si>
  <si>
    <t>https://doi.org/10.1007/s40843-024-2851-9</t>
  </si>
  <si>
    <t>10.1007/s40843-024-2851-9</t>
  </si>
  <si>
    <t>Asensio Ramos2023</t>
  </si>
  <si>
    <t>Asensio Ramos, Andrés and Cheung, Mark C. M. and Chifu, Iulia and Gafeira, Ricardo</t>
  </si>
  <si>
    <t>Machine learning in solar physics</t>
  </si>
  <si>
    <t>The application of machine learning in solar physics has the potential to greatly enhance our understanding of the complex processes that take place in the atmosphere of the Sun. By using techniques such as deep learning, we are now in the position to analyze large amounts of data from solar observations and identify patterns and trends that may not have been apparent using traditional methods. This can help us improve our understanding of explosive events like solar flares, which can have a strong effect on the Earth environment. Predicting hazardous events on Earth becomes crucial for our technological society. Machine learning can also improve our understanding of the inner workings of the sun itself by allowing us to go deeper into the data and to propose more complex models to explain them. Additionally, the use of machine learning can help to automate the analysis of solar data, reducing the need for manual labor and increasing the efficiency of research in this field.</t>
  </si>
  <si>
    <t>1614-4961</t>
  </si>
  <si>
    <t>https://doi.org/10.1007/s41116-023-00038-x</t>
  </si>
  <si>
    <t>10.1007/s41116-023-00038-x</t>
  </si>
  <si>
    <t>10.1007/978-3-031-61353-1_1</t>
  </si>
  <si>
    <t>Chen, Zeya and Schmidt, Ruth</t>
  </si>
  <si>
    <t>Exploring a Behavioral Model of ``Positive Friction'' in Human-AI Interaction</t>
  </si>
  <si>
    <t>Designing seamless, frictionless user experiences has long been a dominant trend in both applied behavioral science and artificial intelligence (AI), in which the goal of making desirable actions easy and efficient informs efforts to minimize friction in user experiences. However, in some settings, friction can be genuinely beneficial, such as the insertion of deliberate delays to increase reflection, preventing individuals from resorting to automatic or biased behaviors, and enhancing opportunities for unexpected discoveries. More recently, the popularization and availability of AI on a widespread scale has only increased the need to examine how friction can help or hinder users of AI; it also suggests a need to consider how positive friction can benefit AI practitioners, both during development processes (e.g., working with diverse teams) and to inform how AI is designed into offerings. This paper first proposes a `positive friction' model that can help characterize how friction is currently beneficial in user and developer experiences with AI, diagnose the potential need for friction where it may not yet exist in these contexts, and inform how positive friction can be used to generate solutions, especially as advances in AI continue to be progress and new opportunities emerge. It then explores this model in the context of AI users and developers by proposing the value of taking a hybrid `AI+human' lens, and concludes by suggesting questions for further exploration.</t>
  </si>
  <si>
    <t>978-3-031-61353-1</t>
  </si>
  <si>
    <t>Schneider2023</t>
  </si>
  <si>
    <t>Schneider, Johannes and Meske, Christian and Vlachos, Michalis</t>
  </si>
  <si>
    <t>Deceptive XAI: Typology, Creation and Detection</t>
  </si>
  <si>
    <t>Providing rationales for decisions can enhance transparency and cultivate trust. Nevertheless, in light of economic incentives and other factors that may encourage manipulation, the reliability of such explanations comes into question. This manuscript builds upon a previous conference paper$$^*$$by introducing a conceptual framework for deceptive explanations and constructing a typology grounded in interdisciplinary literature. The focus of our work is on how AI models can generate and detect deceptive explanations. In our empirical evaluation, we focus on text classification and introduce modifications to the explanations generated by GradCAM, a well-established method for explaining neural networks. Through a user study comprising 200 participants, we demonstrate that these deceptive explanations have the potential to mislead individuals. However, we also demonstrate that machine learning (ML) techniques can discern even subtle deceptive tactics with an accuracy exceeding 80%, given sufficient domain expertise. Furthermore, even in the absence of domain knowledge, unsupervised learning can be employed to identify inconsistencies in the explanations, provided that fundamental information about the underlying predictive model is accessible.</t>
  </si>
  <si>
    <t>https://doi.org/10.1007/s42979-023-02401-z</t>
  </si>
  <si>
    <t>10.1007/s42979-023-02401-z</t>
  </si>
  <si>
    <t>10.1007/978-3-031-65735-1_20</t>
  </si>
  <si>
    <t>Moresi, Eduardo Amadeu Dutra and Machado, Leandro Bertani and Pinho, Isabel and Burneo, Pablo and Freitas, Fábio and Costa, António Pedro</t>
  </si>
  <si>
    <t>Science-Technology Linkage: Quantitative and Qualitative Approach to Explore the Link Between Scientific Articles and Patents</t>
  </si>
  <si>
    <t>The linkage between scientific and technological knowledge is how academic discoveries are translated into real-world applications. The study focuses on the relationship between scientific articles and patents, highlighting the importance of understanding how scientific knowledge transcends the academic environment and contributes to technological advancement and innovation. The methodology includes the following steps: defining the research topic and search terms; searching for scientific articles in the Web of Science database and patents in the Derwent Innovations Index database; merging and importing metadata into Bibliometrix; analyzing the performance of the corpus by identifying indicators for scientific articles and patents; identifying the most frequent keywords and coding them into unigrams; obtaining thematic maps of the bigrams of patent abstracts, articles, and patents/articles; selecting documents for qualitative analysis. About qualitative, we present a metaverse governance analysis model. To illustrate the methodology, research was conducted about the metaverse. The results included identifying motor, basic, niche, and emerging themes within the context of the metaverse. The study highlighted the importance of an integrated approach to understanding the linkage between science and technology, contributing to promoting innovation and disseminating knowledge.</t>
  </si>
  <si>
    <t>978-3-031-65735-1</t>
  </si>
  <si>
    <t>Artificial Intelligence</t>
  </si>
  <si>
    <t>Pal2022</t>
  </si>
  <si>
    <t>Pal, Sandeep and Pogány, Peter and Lumley, James Andrew</t>
  </si>
  <si>
    <t>Molecule Ideation Using Matched Molecular PairsMatched Molecular Pairs (MMPs)</t>
  </si>
  <si>
    <t>Matched Molecular Pair Analysis (MMP) is a very important tool during the lead optimization stage in drug discovery. The usefulness of this tool in the lead optimization stage has been discussed in several peer-reviewed articles. The application of MMP in Molecule generation is relatively new. This brings several challenges one of them being the need to encode contextual information into the transforms. In this chapter, we discuss how we use MMPs as a molecule generation method and how does it compare with other molecular generators.</t>
  </si>
  <si>
    <t>978-1-0716-1787-8</t>
  </si>
  <si>
    <t>https://doi.org/10.1007/978-1-0716-1787-8_23</t>
  </si>
  <si>
    <t>10.1007/978-1-0716-1787-8_23</t>
  </si>
  <si>
    <t>Alaba2025</t>
  </si>
  <si>
    <t>Alaba, Fadele Ayotunde and Rocha, Alvaro</t>
  </si>
  <si>
    <t>Introduction</t>
  </si>
  <si>
    <t>The development of humanoid technology has been strongly influenced by recent advances in information technology and computing. An age characterised by digitalization has been ushered in as a result of the historical trajectory of information technology (IT) and its subsequent development, which has had a major influence on society all over the world [1].</t>
  </si>
  <si>
    <t>978-3-031-65933-1</t>
  </si>
  <si>
    <t>https://doi.org/10.1007/978-3-031-65933-1_1</t>
  </si>
  <si>
    <t>10.1007/978-3-031-65933-1_1</t>
  </si>
  <si>
    <t>Veitch2024</t>
  </si>
  <si>
    <t>Veitch, Scott</t>
  </si>
  <si>
    <t>The Perfect Storm: Artificial Intelligence, Financialisation, and Venture Legalism</t>
  </si>
  <si>
    <t>This article analyses the limits of legal norms and institutions in holding to account the emerging power of Artificial Intelligence (AI) and Machine Learning. It demonstrates how a symbiosis of capitalism and new forms of digital power is mutating to produce novel and dangerous styles of organised irresponsibility that go beyond the reach of conventional legal mechanisms. It draws on the work of Pashukanis, Baudrillard, and Alain Supiot to show how this transformation is taking place. Referring to the role of AI in the spread of Financial Technologies, it introduces a new term – ‘venture legalism’ – to describe how unprecedented risks are currently being created. It concludes by observing how ethical and democratic registers are equally implausible modes of accountability.</t>
  </si>
  <si>
    <t>1572-8617</t>
  </si>
  <si>
    <t>https://doi.org/10.1007/s10978-024-09401-9</t>
  </si>
  <si>
    <t>10.1007/s10978-024-09401-9</t>
  </si>
  <si>
    <t>Liu, Yunhao and Liu, Li and Zheng, Yawen and Liu, Yunhuai and Dang, Fan and Li, Ningbo and Ma, Ke</t>
  </si>
  <si>
    <t>Embodied navigation</t>
  </si>
  <si>
    <t>Navigation is a fundamental component of modern information application systems, ranging from military, transportations, and logistic, to explorations. Traditional navigations are based on an absolute coordination system that provides a precise map of the physical world, the locations of the moving objects, and the optimized navigation routes. In recent years, many new emerging applications have presented new demands for navigation, e.g., underwater/underground navigations where no GPS or other localizations are available, an un-explored area with no maps, and task-oriented navigations without specific routes. The advances in IoT and AI enable us to design new navigation paradigms, embodied navigation that allows the moving object to interact with the physical world to obtain the local map, localize the objects, and optimize the navigation routes accordingly. We make a systematic and comprehensive review of research in embodied navigation, encompassing key aspects on perceptions, navigation and efficiency optimization. Beyond advancements in these areas, we also examine the emerging tasks enabled by embodied navigation which require flexible mobility in diverse and evolving environments. Moreover, we identify the challenges associated with deploying embodied navigation systems in the real world and extend them to substantial areas. We aim for this article to provide valuable insights into this rapidly developing field, fostering future research to close existing gaps and advance the development of general-purpose autonomous systems grounded in embodied navigation.</t>
  </si>
  <si>
    <t>https://doi.org/10.1007/s11432-024-4303-8</t>
  </si>
  <si>
    <t>10.1007/s11432-024-4303-8</t>
  </si>
  <si>
    <t>Yin2023</t>
  </si>
  <si>
    <t>Yin, Zongyu and Reuben, Federico and Stepney, Susan and Collins, Tom</t>
  </si>
  <si>
    <t>Deep learning’s shallow gains: a comparative evaluation of algorithms for automatic music generation</t>
  </si>
  <si>
    <t>Deep learning methods are recognised as state-of-the-art for many applications of machine learning. Recently, deep learning methods have emerged as a solution to the task of automatic music generation (AMG) using symbolic tokens in a target style, but their superiority over non-deep learning methods has not been demonstrated. Here, we conduct a listening study to comparatively evaluate several music generation systems along six musical dimensions: stylistic success, aesthetic pleasure, repetition or self-reference, melody, harmony, and rhythm. A range of models, both deep learning algorithms and other methods, are used to generate 30-s excerpts in the style of Classical string quartets and classical piano improvisations. Fifty participants with relatively high musical knowledge rate unlabelled samples of computer-generated and human-composed excerpts for the six musical dimensions. We use non-parametric Bayesian hypothesis testing to interpret the results, allowing the possibility of finding meaningful non-differences between systems’ performance. We find that the strongest deep learning method, a reimplemented version of Music Transformer, has equivalent performance to a non-deep learning method, MAIA Markov, demonstrating that to date, deep learning does not outperform other methods for AMG. We also find there still remains a significant gap between any algorithmic method and human-composed excerpts.</t>
  </si>
  <si>
    <t>https://doi.org/10.1007/s10994-023-06309-w</t>
  </si>
  <si>
    <t>10.1007/s10994-023-06309-w</t>
  </si>
  <si>
    <t>Thelisson2024</t>
  </si>
  <si>
    <t>Thelisson, Eva and Verma, Himanshu</t>
  </si>
  <si>
    <t>Conformity assessment under the EU AI act general approach</t>
  </si>
  <si>
    <t>The European Commission proposed harmonised rules on artificial intelligence (AI) on the 21st of April 2021 (namely the EU AI Act). Following a consultative process with the European Council and many amendments, a General Approach of the EU AI Act was published on the 25th of November 2022. The EU Parliament approved the initial draft in May 2023. Trilogue meetings took place in June, July, September and October 2023, with the aim for the European Parliament, the Council of the European Union and the European Commission to adopt a final version early 2024. This is the first attempt to build a legally binding legal instrument on Artificial Intelligence in the European Union (EU). In a similar way as the General Data Protection Regulation (GDPR), the EU AI Act has an extraterritorial effect. It has, therefore, the potential to become a global gold standard for AI regulation. It may also contribute to developing a global consensus on AI Trustworthiness because AI providers must conduct conformity assessments for high-risk AI systems prior to entry into the EU market. As the AI Act contains limited guidelines on how to conduct conformity assessments and ex-post monitoring in practice, there is a need for consensus building on this topic. This paper aims at studying the governance structure proposed by the EU AI Act, as approved by the European Council in November 2022, and proposes tools to conduct conformity assessments of AI systems.</t>
  </si>
  <si>
    <t>https://doi.org/10.1007/s43681-023-00402-5</t>
  </si>
  <si>
    <t>10.1007/s43681-023-00402-5</t>
  </si>
  <si>
    <t>10.1007/978-3-031-72943-0_16</t>
  </si>
  <si>
    <t>Yang, Shaolei and Cheng, Shen and Hong, Mingbo and Fan, Haoqiang and Wei, Xing and Liu, Shuaicheng</t>
  </si>
  <si>
    <t>Neural Spectral Decomposition for Dataset Distillation</t>
  </si>
  <si>
    <t>In this paper, we propose Neural Spectrum Decomposition, a generic decomposition framework for dataset distillation. Unlike previous methods, we consider the entire dataset as a high-dimensional observation that is low-rank across all dimensions. We aim to discover the low-rank representation of the entire dataset and perform distillation efficiently. Toward this end, we learn a set of spectrum tensors and transformation matrices, which, through simple matrix multiplication, reconstruct the data distribution. Specifically, a spectrum tensor can be mapped back to the image space by a transformation matrix, and efficient information sharing during the distillation learning process is achieved through pairwise combinations of different spectrum vectors and transformation matrices. Furthermore, we integrate a trajectory matching optimization method guided by a real distribution. Our experimental results demonstrate that our approach achieves state-of-the-art performance on benchmarks, including CIFAR10, CIFAR100, Tiny Imagenet, and ImageNet Subset. Our code are available at https://github.com/slyang2021/NSD.</t>
  </si>
  <si>
    <t>978-3-031-72943-0</t>
  </si>
  <si>
    <t>Eren2025</t>
  </si>
  <si>
    <t>Eren, Maksim E. and Alexandrov, Boian S. and Nicholas, Charles</t>
  </si>
  <si>
    <t>Classifying Malware Using Tensor Decomposition</t>
  </si>
  <si>
    <t>Tensor decomposition is a powerful unsupervised machine learning technique capable of modeling multidimensional data, including that related to malware. This chapter discusses a method that employs tensor decomposition for malware analysis. We introduce an innovative ensemble semi-supervised classification algorithm named Random Forest of Tensors (RFoT). RFoT leverages tensor decomposition to extract intricate latent patterns from the data. Our hybrid model combines multidimensional analysis with clustering to capture sample groupings within latent components, aiding in distinguishing between malware and benign-ware. The patterns extracted from malware data using tensor decomposition heavily rely on the configuration of the tensor, including dimension, entry, and rank selection. To encompass diverse perspectives offered by different tensor configurations, we adopt the ``wisdom of crowds'' philosophy. This involves leveraging decisions made by the majority within a randomly generated ensemble of tensors, varying in dimensions, entries, and ranks. We illustrate RFoT's effectiveness in classifying Windows Portable Executable (PE) malware and benign-ware. To promote the utility of tensor decomposition for malware analysis and ensure the reproducibility of our results, we have made our code publicly available.</t>
  </si>
  <si>
    <t>https://doi.org/10.1007/978-3-031-66245-4_1</t>
  </si>
  <si>
    <t>10.1007/978-3-031-66245-4_1</t>
  </si>
  <si>
    <t>Cheng2023</t>
  </si>
  <si>
    <t>Cheng, Danpeng and Sha, Wuxin and Xu, Zuo and Li, Shide and Yin, Zhigao and Lang, Yuling and Tang, Shun and Cao, Yuan-Cheng</t>
  </si>
  <si>
    <t>AtomGAN: unsupervised deep learning for fast and accurate defect detection of 2D materials at the atomic scale</t>
  </si>
  <si>
    <t>The extraction of atomic-level material features from electron microscope images is crucial for studying structure-property relationships and discovering new materials. However, traditional electron microscope analyses rely on time-consuming and complex human operations; thus, they are only applicable to images with a small number of atoms. In addition, the analysis results vary due to observers’ individual deviations. Although efforts to introduce automated methods have been performed previously, many of these methods lack sufficient labeled data or require various conditions in the detection process that can only be applied to the target material. Thus, in this study, we developed AtomGAN, which is a robust, unsupervised learning method, that segments defects in classical 2D material systems and the heterostructures of MoS2/WS2 automatically. To solve the data scarcity problem, the proposed model is trained on unpaired simulated data that contain point and line defects for MoS2/WS2. The proposed AtomGAN was evaluated on both simulated and real electron microscope images. The results demonstrate that the segmented point defects and line defects are presented perfectly in the resulting figures, with a measurement precision of 96.9%. In addition, the cycled structure of AtomGAN can quickly generate a large number of simulated electron microscope images.</t>
  </si>
  <si>
    <t>https://doi.org/10.1007/s11432-022-3757-x</t>
  </si>
  <si>
    <t>10.1007/s11432-022-3757-x</t>
  </si>
  <si>
    <t>Aberna2024</t>
  </si>
  <si>
    <t>Aberna, P. and Agilandeeswari, L.</t>
  </si>
  <si>
    <t>Digital image and video watermarking: methodologies, attacks, applications, and future directions</t>
  </si>
  <si>
    <t>In recent years, internet technology has grown in advance, and multimedia data-sharing growth rates have skyrocketed. As a result, protecting multimedia data in digital networks has become a significant problem. Multimedia data such as audio, text, video, and image are highly used as a data-sharing communication system which demands security, particularly in image and video. Digital watermarking is the one solution that has gained widespread recognition over the past two decades for data embedding in image and video, a key tactic in multimedia tamper detection and recovery. The review tells about the growth rate and data breaches on multimedia data across different applications, which raises the issue of multimedia security. Notably, social network platforms are highly targeted due to their rapid growth, which has created opportunities for data breaches and multimedia manipulation. Here, the forensic field comes into play, where some data-hiding strategies are used to look for evidence of tampering. Even though watermarking techniques can attain security in tamper detection, they face some issues and challenges across various applications. This motivated us to analyze the existing work carried out by data hiding watermarking techniques in the field of multimedia tamper detection in detail and the gap analyzed. Overall, dataset availability, watermarking performance quality metrics, and several image-processing attacks are all explicitly mentioned. This review paper discusses a comprehensive study of the existing system in the field of tamper detection (both in Image and Video) in detail. Also, the development of existing watermarking techniques, issues, and challenges are covered in detail in this paper.</t>
  </si>
  <si>
    <t>https://doi.org/10.1007/s11042-023-15806-y</t>
  </si>
  <si>
    <t>10.1007/s11042-023-15806-y</t>
  </si>
  <si>
    <t>Bak2024</t>
  </si>
  <si>
    <t>Bak, Greg</t>
  </si>
  <si>
    <t>Digital provenance</t>
  </si>
  <si>
    <t>This article introduces, defines and analyzes the concept of digital provenance. I begin by comparing provenance, data provenance and digital provenance, focusing on research literature in archival studies, digital preservation and media archeology. The remainder of the article is divided into two parts, first examining three dimensions of digital provenance and then considering how digital provenance might be of use in the four main archival functions. An understanding of digital provenance is necessary for archivists to process born digital records; but more than this, it is necessary for archivists and archival users to understand the context and content of born digital records.</t>
  </si>
  <si>
    <t>1573-7500</t>
  </si>
  <si>
    <t>https://doi.org/10.1007/s10502-024-09462-w</t>
  </si>
  <si>
    <t>10.1007/s10502-024-09462-w</t>
  </si>
  <si>
    <t>Smith2024</t>
  </si>
  <si>
    <t>Smith, Monica L. and Newton, Connor</t>
  </si>
  <si>
    <t>Cartographies of warfare in the Indian subcontinent: Contextualizing archaeological and historical analysis through big data approaches</t>
  </si>
  <si>
    <t>Some of the most notable human behavioral palimpsests result from warfare and its durable traces in the form of defensive architecture and strategic infrastructure. For premodern periods, this architecture is often understudied at the large scale, resulting in a lack of appreciation for the enormity of the costs and impacts of military spending over the course of human history. In this article, we compare the information gleaned from the study of the fortified cities of the Early Historic period of the Indian subcontinent (c. 3rd century BCE to 4th century CE) with the precolonial medieval era (9-17th centuries CE). Utilizing in-depth archaeological and historical studies along with local sightings and citizen-science blogs to create a comprehensive data set and map series in a “big-data” approach that makes use of heterogeneous data sets and presence-absence criteria, we discuss how the architecture of warfare shifted from an emphasis on urban defense in the Early Historic period to an emphasis on territorial offense and defense in the medieval period. Many medieval fortifications are known from only local reports and have minimal identifying information but can still be studied in the aggregate using a least-shared denominator approach to quantification and mapping.</t>
  </si>
  <si>
    <t>2196-1115</t>
  </si>
  <si>
    <t>https://doi.org/10.1186/s40537-024-00962-1</t>
  </si>
  <si>
    <t>10.1186/s40537-024-00962-1</t>
  </si>
  <si>
    <t>Gupta2024</t>
  </si>
  <si>
    <t>Gupta, Indranath</t>
  </si>
  <si>
    <t>Data Protection---Issues and Perspectives</t>
  </si>
  <si>
    <t>The objective is to place the data subject in focus while deciding the course of actions that protect and prevent the misuse of personal information. Often, the data controllers or those processing personal data work towards compliance within prescribed norms. These norms are set according to the legislative interventions and guidelines that jurisdictions provide. While there are common grounds in different jurisdictions, they have added their understanding in framing data protection norms.</t>
  </si>
  <si>
    <t>978-981-99-6778-0</t>
  </si>
  <si>
    <t>https://doi.org/10.1007/978-981-99-6778-0_4</t>
  </si>
  <si>
    <t>10.1007/978-981-99-6778-0_4</t>
  </si>
  <si>
    <t>Wang, Wenjing and Yang, Huan and Tuo, Zixi and He, Huiguo and Zhu, Junchen and Fu, Jianlong and Liu, Jiaying</t>
  </si>
  <si>
    <t>Swap Attention in Spatiotemporal Diffusions for Text-to-Video Generation</t>
  </si>
  <si>
    <t>With the explosive popularity of AI-generated content (AIGC), video generation has recently received a lot of attention. Generating videos guided by text instructions poses significant challenges, such as modeling the complex relationship between space and time, and the lack of large-scale text-video paired data. Existing text-video datasets suffer from limitations in both content quality and scale, or they are not open-source, rendering them inaccessible for study and use. For model design, previous approaches extend pretrained text-to-image generation models by adding temporal 1D convolution/attention modules for video generation. However, these approaches overlook the importance of jointly modeling space and time, inevitably leading to temporal distortions and misalignment between texts and videos. In this paper, we propose a novel approach that strengthens the interaction between spatial and temporal perceptions. In particular, we utilize a swapped cross-attention mechanism in 3D windows that alternates the “query” role between spatial and temporal blocks, enabling mutual reinforcement for each other. Moreover, to fully unlock model capabilities for high-quality video generation and promote the development of the field, we curate a large-scale and open-source video dataset called HD-VG-130M. This dataset comprises 130 million text-video pairs from the open-domain, ensuring high-definition, widescreen and watermark-free characters. A smaller-scale yet more meticulously cleaned subset further enhances the data quality, aiding models in achieving superior performance. Experimental quantitative and qualitative results demonstrate the superiority of our approach in terms of per-frame quality, temporal correlation, and text-video alignment, with clear margins.</t>
  </si>
  <si>
    <t>https://doi.org/10.1007/s11263-025-02349-y</t>
  </si>
  <si>
    <t>10.1007/s11263-025-02349-y</t>
  </si>
  <si>
    <t>Bennett2025</t>
  </si>
  <si>
    <t>Bennett, Juliet</t>
  </si>
  <si>
    <t>Co-creative Politics: A Process Approach to Left and Right</t>
  </si>
  <si>
    <t>This chapter explores a process perspective of political theories as it applies to mediating the climate crisis. Reflecting the ongoing self-reflexivity of process thinking, the chapter also confronts the potential political biases of the author by reflecting on process philosophy, peace studies and personal leanings in relation to left and right political ideologies. While recognising inadequacies of left-right categories, a partial alignment of process politics with the left, right and centre of the political spectrum is uncovered, and a new (multi-dimensional, processual) way to think about these political categories is explored. The basic orientations of process thinking are applied to aspects of Marxist, social democratic, capitalist and neoliberal political theories, identifying intersections and divergences of process perspectives. It explores the ways that static biases arise when ideas, ideologies or assumptions (e.g. about human nature) are treated as fixed and unchanging or are reduced to a single dimension. Grounded in process metaphysics, the process-based political theory developed emphasises the participatory and generative agency of social actors within the limitations of their material and historical contexts, and the possibilities for change in ideas and actions to evolve structural barriers that support peace with justice. The emerging theory connects with George Monbiot's ``politics of belonging'' extended with process notions of ``communities of communities'' and transcending pro/anti-capitalist divides. This process politics does not seek a political revolution nor superficial reform but an integral transformation resonating with John Dewey's vision of ``creative democracy.'' Foundational to process politics is a more equal distribution of power, decoupling the influence of wealth over democracy, and re-regulating markets in the interests of long-term human and nonhuman wellbeing. Utilising the static-process framework and process metaphysics, Chaps. 5and 6demonstrate diverging and converging alliances of political and economic theories that can be understood in terms of hegemonic static thinking and encompassing process thinking. Together with the contextual economics, this chapter shows how process philosophy supports more participatory policymaking and multi-scale interventions to enable the co-creation of more peaceful and sustainable futures.</t>
  </si>
  <si>
    <t>978-3-031-70129-0</t>
  </si>
  <si>
    <t>https://doi.org/10.1007/978-3-031-70129-0_5</t>
  </si>
  <si>
    <t>10.1007/978-3-031-70129-0_5</t>
  </si>
  <si>
    <t>Voigt2024</t>
  </si>
  <si>
    <t>Voigt, Paul and Hullen, Nils</t>
  </si>
  <si>
    <t>How Is the AI Act Implemented and Enforced?</t>
  </si>
  <si>
    <t>The AI Act contains a comprehensive enforcement regime, which essentially consists of two parts. First, high-risk AI systems are tested in a conformity assessment procedure before being placed on the market or put into service (see Sect. 6.1). Second, all AI systems and GPAI models are monitored by surveillance authorities, particularly after they have been made available on the market (see Sect. 6.2). To further facilitate and promote compliance with the AI Act, the AI Act also contains additional requirements to test AI systems under real-world conditions before they are put into service or placed on the market (see Sect. 6.3).</t>
  </si>
  <si>
    <t>978-3-662-70201-7</t>
  </si>
  <si>
    <t>https://doi.org/10.1007/978-3-662-70201-7_6</t>
  </si>
  <si>
    <t>10.1007/978-3-662-70201-7_6</t>
  </si>
  <si>
    <t>McMurray2023</t>
  </si>
  <si>
    <t>McMurray, Bob</t>
  </si>
  <si>
    <t>I’m not sure that curve means what you think it means: Toward a [more] realistic understanding of the role of eye-movement generation in the Visual World Paradigm</t>
  </si>
  <si>
    <t>The Visual World Paradigm (VWP) is a powerful experimental paradigm for language research. Listeners respond to speech in a “visual world” containing potential referents of the speech. Fixations to these referents provides insight into the preliminary states of language processing as decisions unfold. The VWP has become the dominant paradigm in psycholinguistics and extended to every level of language, development, and disorders. Part of its impact is the impressive data visualizations which reveal the millisecond-by-millisecond time course of processing, and advances have been made in developing new analyses that precisely characterize this time course. All theoretical and statistical approaches make the tacit assumption that the time course of fixations is closely related to the underlying activation in the system. However, given the serial nature of fixations and their long refractory period, it is unclear how closely the observed dynamics of the fixation curves are actually coupled to the underlying dynamics of activation. I investigated this assumption with a series of simulations. Each simulation starts with a set of true underlying activation functions and generates simulated fixations using a simple stochastic sampling procedure that respects the sequential nature of fixations. I then analyzed the results to determine the conditions under which the observed fixations curves match the underlying functions, the reliability of the observed data, and the implications for Type I error and power. These simulations demonstrate that even under the simplest fixation-based models, observed fixation curves are systematically biased relative to the underlying activation functions, and they are substantially noisier, with important implications for reliability and power. I then present a potential generative model that may ultimately overcome many of these issues.</t>
  </si>
  <si>
    <t>1531-5320</t>
  </si>
  <si>
    <t>https://doi.org/10.3758/s13423-022-02143-8</t>
  </si>
  <si>
    <t>10.3758/s13423-022-02143-8</t>
  </si>
  <si>
    <t>Bhatia2023</t>
  </si>
  <si>
    <t>Bhatia, Aaditya and Eghan, Ellis E. and Grichi, Manel and Cavanagh, William G. and Jiang, Zhen Ming (Jack) and Adams, Bram</t>
  </si>
  <si>
    <t>Towards a change taxonomy for machine learning pipelines</t>
  </si>
  <si>
    <t>Machine Learning (ML) academic publications commonly provide open-source implementations on GitHub, allowing their audience to replicate, validate, or even extend the ML algorithms, data sets and metadata. However, thus far little is known about the degree of collaboration activity happening on such ML research repositories, in particular regarding (1) the degree to which such repositories receive contributions from forks, (2) the nature of such contributions (i.e., the types of changes), and (3) the nature of changes that are not contributed back to forks, which might represent missed opportunities. In this paper, we empirically study contributions to 1,346 ML research repositories and their 67,369 forks, both quantitatively and qualitatively, by building on Hindle et al.’s seminal taxonomy of code changes. We found that while ML research repositories are heavily forked, only 9% of the forks made modifications to the forked repository. 42% of the latter sent changes to the parent repositories, half of which (52%) were accepted by the parent repositories. Our qualitative analysis on 539 contributed and 378 local (fork-only) changes extends Hindle et al.’s taxonomy with two new top-level change categories related to ML (Data and Dependency Management), and 16 new sub-categories, including nine ML-specific ones (input data, parameter tuning, pre-processing, training infrastructure, model structure, pipeline performance, sharing, validation infrastructure, and output data). While the changes that are not contributed back by the forks mostly concern domain-specific features and local experimentation (e.g., parameter tuning), the origin repositories do miss out on a non-trivial 15.4% of Documentation changes, 13.6% of Feature changes and 11.4% of Bug fix changes.</t>
  </si>
  <si>
    <t>https://doi.org/10.1007/s10664-022-10282-8</t>
  </si>
  <si>
    <t>10.1007/s10664-022-10282-8</t>
  </si>
  <si>
    <t>Singh, Satyendra and Kumar, Rajesh</t>
  </si>
  <si>
    <t>Image forgery detection: comprehensive review of digital forensics approaches</t>
  </si>
  <si>
    <t>Image is a powerful way to share information in the digital world. The sources of images are everywhere, magazines, newspapers, healthcare, entertainment, education, social media and electronic media. With the advancement of image editing software and cheap camera-enabled mobile devices, image manipulation is very easy without any prior knowledge or expertise. So, image authenticity has questioned. Some people use the forged image for fun, but some people may have bad intentions. The manipulated image may use by political parties to spread their false propaganda. Fake images use by people to spread rumours and stoking someone. In addition to harming individuals, fake images can damage the credibility of media outlets and undermine the public trust in them. The need for reliable and efficient image forgery detection methods to combat misinformation, propaganda, hoaxes, and other malicious uses of manipulated images. These are some known issues on digital images. The researcher, scientist, and image forensic experts are working on the development of fake image detection and identification tools. Presently digital image forgery detection is a trending field of research. The main aim of this paper is to provide the exhaustive review on digital image forgery detection tools and techniques. It also discusses various machine learning techniques, such as supervised, unsupervised, and deep learning approaches, that can be employed for image forgery detection it demonstrate the challenges of the current state of the work.</t>
  </si>
  <si>
    <t>2432-2725</t>
  </si>
  <si>
    <t>https://doi.org/10.1007/s42001-024-00265-8</t>
  </si>
  <si>
    <t>10.1007/s42001-024-00265-8</t>
  </si>
  <si>
    <t>Kreiss2023</t>
  </si>
  <si>
    <t>Kreiss, Lucas and Jiang, Shaowei and Li, Xiang and Xu, Shiqi and Zhou, Kevin C. and Lee, Kyung Chul and Mühlberg, Alexander and Kim, Kanghyun and Chaware, Amey and Ando, Michael and Barisoni, Laura and Lee, Seung Ah and Zheng, Guoan and Lafata, Kyle J. and Friedrich, Oliver and Horstmeyer, Roarke</t>
  </si>
  <si>
    <t>Digital staining in optical microscopy using deep learning - a review</t>
  </si>
  <si>
    <t>Until recently, conventional biochemical staining had the undisputed status as well-established benchmark for most biomedical problems related to clinical diagnostics, fundamental research and biotechnology. Despite this role as gold-standard, staining protocols face several challenges, such as a need for extensive, manual processing of samples, substantial time delays, altered tissue homeostasis, limited choice of contrast agents, 2D imaging instead of 3D tomography and many more. Label-free optical technologies, on the other hand, do not rely on exogenous and artificial markers, by exploiting intrinsic optical contrast mechanisms, where the specificity is typically less obvious to the human observer. Over the past few years, digital staining has emerged as a promising concept to use modern deep learning for the translation from optical contrast to established biochemical contrast of actual stainings. In this review article, we provide an in-depth analysis of the current state-of-the-art in this field, suggest methods of good practice, identify pitfalls and challenges and postulate promising advances towards potential future implementations and applications.</t>
  </si>
  <si>
    <t>2662-1991</t>
  </si>
  <si>
    <t>https://doi.org/10.1186/s43074-023-00113-4</t>
  </si>
  <si>
    <t>10.1186/s43074-023-00113-4</t>
  </si>
  <si>
    <t>Jørgensen2024</t>
  </si>
  <si>
    <t>Jørgensen, Rikke Frank</t>
  </si>
  <si>
    <t>Human Rights as a Lens on Global Media Developments</t>
  </si>
  <si>
    <t>Since the first UN World Summit on the Information Society, a broad range of ``human rights approaches'' to media and technology issues have materialised across the domains of public policy, civil society, academia (and industry). One example is the Internet Rights and Principles Coalition, which promotes rights-based principles for Internet governance at global as well as local level. Likewise, the Council of Europe has issued more than 50 recommendations that apply a human rights lens to, for example, social media platforms, Internet intermediaries and AI. The uptake of the human right framework is also echoed amongst scholars from a variety of disciplines, which now interrogate developments in global media and technology from a rights-based perspective. Against the backdrop of these developments, the chapter examines (1) the extent to which global media and technology has strengthened or undermined the human rights framework; (2) the contribution of a rights-based approach in addressing contentious issues in global media and technology policy, for example, related to access, diversity, expression rights, privacy and governance; and finally (3) the future role that human rights may play in envisioning and challenging policy responses to current and emerging issues in the global media and technology domain such as tech giants, surveillance capitalism, AI and automated decision-making.</t>
  </si>
  <si>
    <t>978-3-031-29616-1</t>
  </si>
  <si>
    <t>https://doi.org/10.1007/978-3-031-29616-1_11</t>
  </si>
  <si>
    <t>10.1007/978-3-031-29616-1_11</t>
  </si>
  <si>
    <t>Sutherland2024</t>
  </si>
  <si>
    <t>Producing Videos that Pop</t>
  </si>
  <si>
    <t>Chapter 16 guides you through the process of producing and editing engaging social media videos for a range of platforms. This chapter presents debates surrounding vertical versus horizontal video, native versus linked video, etc. Chapter 16 also explores the use of smartphones versus digital video cameras to capture footage. Additionally, it explains the process of pre-production to ensure footage and sound captured allows for quality digital storytelling to target audiences. This chapter also investigates the phenomenon and production of short form video such as Reels and TikToks, live video for platforms such as Facebook, X (formerly Twitter), YouTube and Instagram and video conferencing tools such as Zoom and Facebook Rooms. Finally, the use of AI video production and editing tools will be explored to provide Social Media Managers with a comprehensive overview of the range of tools available.</t>
  </si>
  <si>
    <t>978-981-99-9496-0</t>
  </si>
  <si>
    <t>https://doi.org/10.1007/978-981-99-9496-0_16</t>
  </si>
  <si>
    <t>10.1007/978-981-99-9496-0_16</t>
  </si>
  <si>
    <t>Mani2025</t>
  </si>
  <si>
    <t>Mani, Pradeep and Subburayalu, Gopalakrishnan</t>
  </si>
  <si>
    <t>Enhancing network security with memory-augmented visual attention networks and predator–prey optimization models</t>
  </si>
  <si>
    <t>The Network Intrusion Detection System (NIDS) plays a crucial role in identifying security threats that can compromise data integrity within networks and critical business infrastructure. Current research faces challenges in achieving a high recall rate while maintaining an acceptable analysis time, particularly when dealing with large-scale network traffic data. To address these issues, this study introduces a novel combined model that integrates the Memory-Augmented Visual Attention Network (MAVAN) with the Golden Predator Search Algorithm (GoPSA), referred to as MAVAN-GoPSA, for effective intrusion detection and classification. MAVAN enhances feature extraction by incorporating visual attention and memory elements, allowing the model to focus on relevant features while preserving the contextual information necessary for accurate classification. Meanwhile, GoPSA improves the feature selection process through a search algorithm that balances exploration and exploitation to identify the most pertinent features for intrusion detection. The performance of the MAVAN-GoPSA model is evaluated against eight different techniques across three datasets: NSL-KDD, CICIoT-2023, and UNSW-NB 15, using metrics such as accuracy, precision, recall, and F1-score. The results demonstrate that this hybrid model outperforms existing state-of-the-art methods, achieving an impressive accuracy of up to 99.2% across several datasets. Thus, the authors present a practical and effective approach to NIDS that successfully addresses the limitations of previous methods, ultimately enhancing network security.</t>
  </si>
  <si>
    <t>2520-8446</t>
  </si>
  <si>
    <t>https://doi.org/10.1007/s42044-025-00249-5</t>
  </si>
  <si>
    <t>10.1007/s42044-025-00249-5</t>
  </si>
  <si>
    <t>Nulkar2024</t>
  </si>
  <si>
    <t>Nulkar, Gurudas</t>
  </si>
  <si>
    <t>The Pathway of Ecological Restoration</t>
  </si>
  <si>
    <t>Across the world, experiments have shown us the possibility of reversing ecological damage by employing restoration strategies to counter biodiversity loss and ecosystem degradation. The discipline of ecological restoration encompasses efforts aimed at enabling the restoration of the structure and function of ecosystems, thereby facilitating the provision of goods and services ensuing from the ecosystems. Ecological restoration has emerged as a critical strategy for addressing the pressing global challenges of climate change, land degradation, and the loss of vital ecosystem services. This comprehensive approach aims to revive the health, integrity, and sustainability of degraded ecosystems, ultimately enhancing their resilience to the impacts of a changing climate. This branch draws upon the foundations of ecological theory, and applies an interdisciplinary approach. The disciplines of earth sciences, life sciences and social sciences are employed to achieve ecological goals that benefit society.</t>
  </si>
  <si>
    <t>978-981-99-7379-8</t>
  </si>
  <si>
    <t>https://doi.org/10.1007/978-981-99-7379-8_12</t>
  </si>
  <si>
    <t>10.1007/978-981-99-7379-8_12</t>
  </si>
  <si>
    <t>Trigg2024</t>
  </si>
  <si>
    <t>Trigg, Robyn and West, Ryan</t>
  </si>
  <si>
    <t>United Kingdom Patent Decisions 2023</t>
  </si>
  <si>
    <t>This report highlights a selection of the most important UK patent decisions from 2023, including: one Supreme Court judgment dealing with artificial intelligence; five Court of Appeal judgments (one relating to confidential information, one dealing with plausibility, two dealing with patent revocations and one addressing unjustified threats); seven Patents Court judgments (two undertaking a FRAND determination, one dealing with FRAND generally, three patent revocations and one dealing with experts’ duties); and one High Court decision from the Chancery Division regarding artificial intelligence.</t>
  </si>
  <si>
    <t>https://doi.org/10.1007/s40319-024-01434-y</t>
  </si>
  <si>
    <t>10.1007/s40319-024-01434-y</t>
  </si>
  <si>
    <t>Roselinkiruba2024</t>
  </si>
  <si>
    <t>Roselinkiruba, R. and Bhuvaneshwari, G.</t>
  </si>
  <si>
    <t>Feature extraction based pixel segmentation techniques data hiding and data encryption</t>
  </si>
  <si>
    <t>Data hiding along with the security plays a vital role in the wireless network. In recent years, object detection, Feature Extraction (FE) and correlation based technique are developed to predict the pixels that is suitable for embedding. However, traditional data hiding method still suffered in the selection of less distortion pixels. To overcome these shortcomings, this method proposes (i) Moving Object (MO) detection, (ii) FE, (iii) data hiding, and (iv) data encryption. Initially, the MO in the video are detected using optical flow and tracking the weight of MO. Next, data hiding features are extracted using Optimization Fruit fly Algorithm (OFA) with Differential Evolution (DE) and Opposition Based Learning (OBL) algorithm. Then, a modified data hiding techniques based on correlation, regression and pixel segmentation with Prediction Error (PE) techniques are used for improving the performance. Finally, the hidden data is encrypted using Binary Tree Structure (BTS) to provide additional layer of security. Experimental result shows the proposed method is superior to other state-of-the-art methods in terms of Peak-Signal-to-Noise Ratio (PSNR), embedding capacity and security analysis.</t>
  </si>
  <si>
    <t>https://doi.org/10.1007/s11042-023-16338-1</t>
  </si>
  <si>
    <t>10.1007/s11042-023-16338-1</t>
  </si>
  <si>
    <t>Roman2024</t>
  </si>
  <si>
    <t>Roman, Tiffany A. and Boling, Elizabeth</t>
  </si>
  <si>
    <t>Collaborative learning, peer communication, and tool use as design strategies: revising the Informed Design Teaching and Learning Matrix based on instructional practices of secondary design educators</t>
  </si>
  <si>
    <t>K-12 educators who engage their students in designing using digital technologies face the challenge of teaching the act of designing in classroom contexts, yet books and articles on the topic of design processes and methods tend to focus on the instruction of design strategies for adult learners rather than children. One framework, the Informed Design Teaching and Learning Matrix (Crismond and Adams, Journal of Engineering Education 101:738–797, 2012) does address dimensions of design practices and instructional approaches specifically within K-16 educational contexts, but it has yet to be revised based on empirical evidence. Using multiple case studies, we examined this framework against teacher perceptions of how design should be taught and the observed instructional practices of those secondary educators. We argue that refinement to the IDTL Matrix is warranted and suggest expanding the framework to include design strategies that address collaborative learning, peer communication, and the integration of digital and non-digital tools and materials. Such revisions to the IDTL Matrix would contribute to providing the best possible support to teachers who seek to develop their students’ design strategies in classroom contexts.</t>
  </si>
  <si>
    <t>1556-6501</t>
  </si>
  <si>
    <t>https://doi.org/10.1007/s11423-024-10358-w</t>
  </si>
  <si>
    <t>10.1007/s11423-024-10358-w</t>
  </si>
  <si>
    <t>New Digital Economic Geography</t>
  </si>
  <si>
    <t>We see four major impacts of digitalization on economies. First, it has created its own sectors and occupations in which it now employs a sizeable share of workers, such as in the information technology and communication industry. Second, it has penetrated each of the industries and service sectors and facilitated growth and development of those industries. The automatization of manufacturing and services through digital technologies is an example in this regard. Third, it has created firm-to-firm, buyers-to-sellers relations, and facilitates local to global trade. Globally, now, a sizeable number of workers and enterprises are managing the communication and flow of information.</t>
  </si>
  <si>
    <t>https://doi.org/10.1007/978-981-97-9278-8_6</t>
  </si>
  <si>
    <t>10.1007/978-981-97-9278-8_6</t>
  </si>
  <si>
    <t>10.1007/978-3-031-42753-4_19</t>
  </si>
  <si>
    <t>Hammer, Henry and Noda, Nanako and Stone, Christopher A.</t>
  </si>
  <si>
    <t>ProofLang: The Language of arXiv Proofs</t>
  </si>
  <si>
    <t>The ProofLang Corpus includes 3.7M proofs (558 million words) mechanically extracted from papers that were posted on arXiv.org between 1992 and 2020. The focus of this corpus is proofs, rather than the explanatory text that surrounds them, and more specifically on the language used in such proofs. Specific mathematical content is filtered out, resulting in sentences such as Let MATH be the restriction of MATH to MATH. This dataset reflects how people prefer to write (informal) proofs, and is also amenable to statistical analyses and experiments with Natural Language Processing (NLP) techniques.</t>
  </si>
  <si>
    <t>978-3-031-42753-4</t>
  </si>
  <si>
    <t>Pauwels2023</t>
  </si>
  <si>
    <t>Pauwels, Eleonore</t>
  </si>
  <si>
    <t>How to Protect Biotechnology and Biosecurity from Adversarial AI Attacks? A Global Governance Perspective</t>
  </si>
  <si>
    <t>The integration of genomics and biotechnology with AI is emerging as a geo-strategic, societal and welfare asset that can define a country's digital sovereignty and preserve national and international security. In the absence of a robust AI and cybersecurity framework, however, algorithms can be trained and misused to manipulate the integrity of genomic datasets, creating hybrid cybersecurity threats and potentially leading to widespread collective data harms, research and industrial sabotage, as well as compromised governance systems and data integrity crucial to health, food and civilian security. This chapter aims at analysing a new typology of AI-led cyberthreats that can manipulate and corrupt the integrity of genomic datasets and algorithmic models crucial to the global knowledge-production cycle in bio-medicine, biotechnology and biosecurity. It will also focus on a diagnosis of the current vulnerabilities inherent to genomics data security and demonstrate how adversarial data manipulation may not only produce lethal outcomes for populations and erode countries' digital sovereignty but also drastically undermine public trust in the bio-economy's critical information and governance infrastructures. In the discussion section, this contribution will cover the nascent regulatory debates that assess the adequacy and applicability of international law and governance mechanisms to cyberattacks and adversarial operations that target populations' genomic data.</t>
  </si>
  <si>
    <t>978-3-031-26034-6</t>
  </si>
  <si>
    <t>https://doi.org/10.1007/978-3-031-26034-6_11</t>
  </si>
  <si>
    <t>10.1007/978-3-031-26034-6_11</t>
  </si>
  <si>
    <t>Luo2025</t>
  </si>
  <si>
    <t>Luo, Man and Gokhale, Tejas and Varshney, Neeraj and Yang, Yezhou and Baral, Chitta</t>
  </si>
  <si>
    <t>Multimodal Content Generation</t>
  </si>
  <si>
    <t>In this chapter, we will review the advances that are being made in this new field of multimodal content generation and also discuss several challenges associated with this emerging technology. First, we will understand the machine learning techniques that drive this technology--most notably, the concept of adversarial learning and diffusion modeling. Then we will learn about how these techniques are applied to several input-to-output mappings, most notably, text-to-image generation, and the current state-of-the-art in image generation under these various input-to-output settings. Finally, we will discuss challenges in the evaluation and benchmarking of various dimensions of multimodal content generation, as well as the risks posed by malicious use of such technology.</t>
  </si>
  <si>
    <t>978-3-031-57816-8</t>
  </si>
  <si>
    <t>https://doi.org/10.1007/978-3-031-57816-8_4</t>
  </si>
  <si>
    <t>10.1007/978-3-031-57816-8_4</t>
  </si>
  <si>
    <t>3D pose transfer over unorganized point clouds is a challenging generation task, which transfers a source’s pose to a target shape and keeps the target’s identity. Recent deep models have learned deformations and used the target’s identity as a style to modulate the combined features of two shapes or the aligned vertices of the source shape. However, all operations in these models are point-wise and independent and ignore the geometric information on the surface and structure of the input shapes. This disadvantage severely limits the generation and generalization capabilities. In this study, we propose a geometry-aware method based on a novel transformer autoencoder to solve this problem. An efficient self-attention mechanism, that is, cross-covariance attention, was utilized across our framework to perceive the correlations between points at different distances. Specifically, the transformer encoder extracts the target shape’s local geometry details for identity attributes and the source shape’s global geometry structure for pose information. Our transformer decoder efficiently learns deformations and recovers identity properties by fusing and decoding the extracted features in a geometry attentional manner, which does not require corresponding information or modulation steps. The experiments demonstrated that the geometry-aware method achieved state-of-the-art performance in a 3D pose transfer task. The implementation code and data are available at https://github.com/SEULSH/Geometry-Aware-3D-Pose-Transfer-Using-Transformer-Autoencoder.</t>
  </si>
  <si>
    <t>https://doi.org/10.1007/s41095-023-0379-8</t>
  </si>
  <si>
    <t>Kashyap2024</t>
  </si>
  <si>
    <t>Kashyap, Patanjali</t>
  </si>
  <si>
    <t>Machine Learning Algorithms and Their Relationship with Modern Technologies</t>
  </si>
  <si>
    <t>Patanjali Kashyapa*</t>
  </si>
  <si>
    <t>978-1-4842-9801-5</t>
  </si>
  <si>
    <t>https://doi.org/10.1007/978-1-4842-9801-5_3</t>
  </si>
  <si>
    <t>10.1007/978-1-4842-9801-5_3</t>
  </si>
  <si>
    <t>Nikolinakos2024</t>
  </si>
  <si>
    <t>Nikolinakos, Nikos Th.</t>
  </si>
  <si>
    <t>Reforming the EU Civil Liability Framework Applicable to Artificial Intelligence and Other Emerging Digital Technologies: The Proposed AI Liability Directive</t>
  </si>
  <si>
    <t>This chapter provides a thorough and systematic analysis of the European Commission's proposal for a Directive on adapting non-contractual civil liability rules to artificial intelligence (the `proposed AI Liability Directive'). Current fault-based national liability rules are not fit to deal with compensation claims for harm caused by AI-enabled products/services. Indeed, under such rules, victims need to prove a wrongful action/omission of a person that caused the damage. In other words, the burden is on the victim to identify the responsible party and to prove the fault, damage, and causal link. In the absence of targeted measures to ease the burden of proof, the specific characteristics of certain AI-systems could make it extremely difficult and/or prohibitively expensive for victims to identify and prove the fault of a potentially liable person as well as the causal link between that fault and the damage suffered. Tracing the victim's loss back to the defendant may be challenging if the suspected cause of that loss is related to the operation of an AI system, due to the increasingly autonomous nature of some AI systems and their peculiar characteristics.</t>
  </si>
  <si>
    <t>978-3-031-67969-8</t>
  </si>
  <si>
    <t>https://doi.org/10.1007/978-3-031-67969-8_8</t>
  </si>
  <si>
    <t>10.1007/978-3-031-67969-8_8</t>
  </si>
  <si>
    <t>Liakos2023</t>
  </si>
  <si>
    <t>Liakos, Konstantinos and Georgakilas, Georgios and Plessas, Fotis</t>
  </si>
  <si>
    <t>Hardware and System Security: Attacks and Countermeasures Against Hardware Trojans</t>
  </si>
  <si>
    <t>In our days there is a need for even more and more sophisticated circuits. The design companies to reduce the operating costs and facilitate mass production of integrated circuits, outsource their fabrication to third-party foundries. This process increases the risk of intrusion attacks in the form of hardware viruses, also known as hardware trojans viruses. Hardware trojans viruses are a critical problem that has the potential to become an outbreak in the coming years, presenting a significant threat both technologically and socially. In this chapter book, is presented an extensive reference to hardware trojans viruses, their existence, their structures and models, their attacks, their taxonomy, and the difficulties in dealing with them. An overview of artificial intelligence is presented like the tasks of learning and the learning models. A comprehensive review of research dedicated to countermeasures against hardware trojans, like conventional side-channel analysis and logic testing as well as artificial intelligence techniques and auxiliary approaches, is presented. And lastly, how to build artificial intelligence models against hardware trojans is presented. Specifically, techniques for data collection, examination, and visualization as well as for the training and evaluation of the models are mentioned.</t>
  </si>
  <si>
    <t>978-3-031-16344-9</t>
  </si>
  <si>
    <t>https://doi.org/10.1007/978-3-031-16344-9_13</t>
  </si>
  <si>
    <t>10.1007/978-3-031-16344-9_13</t>
  </si>
  <si>
    <t>Khoo2025</t>
  </si>
  <si>
    <t>Khoo, Christopher S. G. and Tan, Eleanor A. L.</t>
  </si>
  <si>
    <t>Knowledge Graph System for Digitised Archival Collections: Learning from the Life, Work and Times of Past Masters</t>
  </si>
  <si>
    <t>This chapter discusses an underutilised resource in arts educational institutions that have a significant history: their archival collections, including the personal archives of famous artists and musicians who taught at the institution, were trained there, or were otherwise associated with the institution. The kinds of knowledge, insights and narratives that can be derived from such archival collections are examined. The authors propose knowledge graph as a suitable knowledge organisation scheme for representing items in the personal archives and their inter-relationships as well as links to concepts and resources on the Web. Three approaches to developing a knowledge graph are illustrated using the personal archive of two pioneer musicians and composers in post-World War II Singapore as case studies: Zubir Said and Leong Yoon Pin. A digital archive system comprising a graph database management system for storing the knowledge graph, and a graph visualisation interface for presenting the knowledge graph was developed. The initial results of a user study of the system and interface are described. The authors suggest that it is important for arts professionals to understand the development of their art in the locale in which they are practising, and to consider how their artistic practice can draw from the artistic heritage of the community. They refer to this kind of learning as a pedagogy of artistic tradition and heritage.</t>
  </si>
  <si>
    <t>978-981-96-2616-8</t>
  </si>
  <si>
    <t>https://doi.org/10.1007/978-981-96-2616-8_10</t>
  </si>
  <si>
    <t>10.1007/978-981-96-2616-8_10</t>
  </si>
  <si>
    <t>Patnaik2024</t>
  </si>
  <si>
    <t>Patnaik, Bhaskar and Mishra, Manohar and Hasan, Shazia</t>
  </si>
  <si>
    <t>Cyber-Physical Security in Smart Grids: A Holistic View with Machine Learning Integration</t>
  </si>
  <si>
    <t>Cyber-physical attacks are become more challenging in each passing days owing to the continuous advancement of smart-grid systems. In the present industrial revolution, the smart grid is integrated with a wide-range of technologies, equipment/devices and tools/software to make the system more trustworthy, reliable, efficient, and cost-effective. Regardless of achieving these objectives, the peril area for the critical attacks has also been stretched owing to the add-on cyber-layers. In order to detect and mitigate these attacks, the machine learning (ML) tools are being reliably and massively used. In this chapter, the authors have reviewed several state-of-the-art related researches comprehensively. The advantages and disadvantages of each ML based schemes are identified and reported in this chapter. Finally, the authors have presented the shortcomings of the existing researches and possible future research direction based on their investigation.</t>
  </si>
  <si>
    <t>978-3-031-54038-7</t>
  </si>
  <si>
    <t>https://doi.org/10.1007/978-3-031-54038-7_12</t>
  </si>
  <si>
    <t>10.1007/978-3-031-54038-7_12</t>
  </si>
  <si>
    <t>Yang, Liudi and Mascaro, Ruben and Alzugaray, Ignacio and Prakhya, Sai Manoj and Karrer, Marco and Liu, Ziyuan and Chli, Margarita</t>
  </si>
  <si>
    <t>LiDAR Loop Closure Detection using Semantic Graphs with Graph Attention Networks</t>
  </si>
  <si>
    <t>In this paper, we propose a novel loop closure detection algorithm that uses graph attention neural networks to encode semantic graphs to perform place recognition and then use semantic registration to estimate the 6 DoF relative pose constraint. Our place recognition algorithm has two key modules, namely, a semantic graph encoder module and a graph comparison module. The semantic graph encoder employs graph attention networks to efficiently encode spatial, semantic and geometric information from the semantic graph of the input point cloud. We then use self-attention mechanism in both node-embedding and graph-embedding steps to create distinctive graph vectors. The graph vectors of the current scan and a keyframe scan are then compared in the graph comparison module to identify a possible loop closure. Specifically, employing the difference of the two graph vectors showed a significant improvement in performance, as shown in ablation studies. Lastly, we implemented a semantic registration algorithm that takes in loop closure candidate scans and estimates the relative 6 DoF pose constraint for the LiDAR SLAM system. Extensive evaluation on public datasets shows that our model is more accurate and robust, achieving 13% improvement in maximum F1 score on the SemanticKITTI dataset, when compared to the baseline semantic graph algorithm. For the benefit of the community, we open-source the complete implementation of our proposed algorithm and custom implementation of semantic registration at https://github.com/crepuscularlight/SemanticLoopClosure.</t>
  </si>
  <si>
    <t>1573-0409</t>
  </si>
  <si>
    <t>https://doi.org/10.1007/s10846-025-02223-6</t>
  </si>
  <si>
    <t>10.1007/s10846-025-02223-6</t>
  </si>
  <si>
    <t>Aliferis2024</t>
  </si>
  <si>
    <t>Aliferis, Constantin and Simon, Gyorgy</t>
  </si>
  <si>
    <t>Principles of Rigorous Development and of Appraisal of ML and AI Methods and Systems</t>
  </si>
  <si>
    <t>The chapter outlines a comprehensive process, governing all steps from analysis and problem domain needs specification, to creation and validation of AI/ML methods that can address them. The stages are explained and grounded using existing methods examples. The process discussed equates to a generalizable Best Practice guideline applicable across all of AI/ML. An equally important use of this Best Practice is as a guide for understanding and evaluating any ML/AI technology under consideration for adoption for a particular problem domain.</t>
  </si>
  <si>
    <t>978-3-031-39355-6</t>
  </si>
  <si>
    <t>https://doi.org/10.1007/978-3-031-39355-6_5</t>
  </si>
  <si>
    <t>10.1007/978-3-031-39355-6_5</t>
  </si>
  <si>
    <t>Territories, Digitalization, and Maps---Algorithm of Space</t>
  </si>
  <si>
    <t>Digital technologies have rescaled, and many ways altered the experience of geographies and space. Through digitalization reality is viewed via virtual reality, often in hybrid forms of enmeshing of virtual and real, which enables users to experience events with more dimensionalities. It also gives the experience of travelling in the time and space of (virtual) realities.</t>
  </si>
  <si>
    <t>https://doi.org/10.1007/978-981-97-9278-8_1</t>
  </si>
  <si>
    <t>10.1007/978-981-97-9278-8_1</t>
  </si>
  <si>
    <t>Jagielska–Burduk2022</t>
  </si>
  <si>
    <t>Jagielska--Burduk, Alicja</t>
  </si>
  <si>
    <t>Cultural Heritage Forms: Legal Challenges</t>
  </si>
  <si>
    <t>The chapter argues that cultural heritage objects fit within the established system of civil law objects. The main reason they fall outside the scope of material objects is the intangibility or special legal status of some objects, such as human remains and living humans. It may also be impossible to take possession of heritage objects, as in the case of space cultural heritage. Some existing challenges have been present for some time, with changes in how we perceive certain phenomena intensifying and affecting the debate's outcome. Nevertheless, the technological progress that we can observe and its use in artistic or functional forms (e.g., a diamond made of human remains) or unique artwork (e.g., Tim) make it necessary to refer to this problem in terms of safeguarding cultural heritage. Another challenge is posed by the digitization of culture, including non-tangible artistic expressions that are now offered for sale as NFTs or only available as online files without a tangible carrier. The fragmentation of national cultural heritage legislation in Poland is presented via the example of the Act on Fryderyk Chopin's cultural heritage.</t>
  </si>
  <si>
    <t>978-3-031-04946-0</t>
  </si>
  <si>
    <t>https://doi.org/10.1007/978-3-031-04946-0_3</t>
  </si>
  <si>
    <t>10.1007/978-3-031-04946-0_3</t>
  </si>
  <si>
    <t>Nocheseda2023</t>
  </si>
  <si>
    <t>Nocheseda, Carla Joyce C. and Santos, Marielle Francesca A. and Espera, Alejandro H. and Advincula, Rigoberto C.</t>
  </si>
  <si>
    <t>3D digital manufacturing technologies, materials, and artificial intelligence in art</t>
  </si>
  <si>
    <t>Additive manufacturing has been used in art restoration and conservation. Advantages include no direct contact and preserving fragile and rare objects. Long-term stability and aesthetics emphasize materials research. We curate examples highlighting 3D printing and materials in art conservation and creation. This prospective also connects materials choices, 3D digital technologies, and artificial intelligence. An increasing number of modern art pieces are now produced by 3D printing and are in many operations in museums worldwide. Whether creating modern or restoring classical art, a general protocol is now introduced, including future prospective and directions in the field.</t>
  </si>
  <si>
    <t>2159-6867</t>
  </si>
  <si>
    <t>https://doi.org/10.1557/s43579-023-00489-1</t>
  </si>
  <si>
    <t>10.1557/s43579-023-00489-1</t>
  </si>
  <si>
    <t>Spezzatti2023</t>
  </si>
  <si>
    <t>Spezzatti, Andy and Kheradmand, Elham and Gupta, Kartik and Peras, Marie and Zaminpeyma, Roxaneh</t>
  </si>
  <si>
    <t>Sailing the Data Sea to Advance Research on the Sustainable Development Goals</t>
  </si>
  <si>
    <t>The Sustainable Development Goals (SDGs) are the framework adopted by the global community to encourage taking actions on the multiple challenges facing the world today to ensure environmental protection, health and well-being, and economic prosperity. This framework provides a detailed list of indicators that are interconnected and cover a holistic view on sustainable development. The goals were defined by the United Nations General Assembly in 2015 and expected to be achieved by 2030. Since the release of this agenda, the research community has begun to intensify work in these areas, yet these efforts seem to be relatively limited. This is especially true about the employment of data and artificial intelligence (AI), which are not widely engaged in SDG-related topics. The AI-based research on SDGs and further developments depends heavily on the availability and accessibility of related real-world data collected by the community. However, there is no central, structured, and holistic database of datasets and metadata associated with the SDGs, which prevents large-scale collaboration on these topics. In this paper, we present the SDG Data Catalog, a global open-source database indexing SDG-related datasets, associated metadata, and research networks. We describe the construction of this catalog, which relies on state-of-the-art natural language processing models with human supervision. The catalog breaks down data silos and helps sustainability researchers navigate the data sea to initiate effective collaborations.</t>
  </si>
  <si>
    <t>978-3-031-21147-8</t>
  </si>
  <si>
    <t>https://doi.org/10.1007/978-3-031-21147-8_24</t>
  </si>
  <si>
    <t>10.1007/978-3-031-21147-8_24</t>
  </si>
  <si>
    <t>Ristikivi2023</t>
  </si>
  <si>
    <t>Ristikivi, Merike and Kangur, Andreas and Kull, Irene and Luhamaa, Katre and Sedman, Marin and Siimets-Gross, Hesi and Värv, Age</t>
  </si>
  <si>
    <t>An Introduction to Estonian Legal Culture</t>
  </si>
  <si>
    <t>Estonia is a civil law country with codified legislation and strong Germanic influences. The primary source of law is statutory law, whereas case law from the Supreme Court is binding for practical purposes, especially in cases where no explicit statutory provision exists. Scholarly writing and explanatory notes are important interpretive tools but not strictly binding sources of law. The court system is organised in a three-tier hierarchy where administrative and district courts serve as courts of first instance, two circuit courts as courts of appeal and the Supreme Court as a court of cassation and constitutional review. With a trend towards specialisation, the court system looks more like three separate hierarchies---administrative, civil, and criminal court systems. A high degree of professionalisation is guaranteed by high-level legal education. A 3-year bachelor's degree in law combined with 2-year master's is considered the basic qualification for admission to classical legal professions. Mobility between different professions is encouraged through mutual recognition of entry examinations between the judiciary, the prosecutor's office, and the bar association. The legal order is monist, and, therefore, binding international law forms part of domestic law. International treaties and international court practice can be directly relied upon in domestic courts. A high degree of and a positive attitude towards the internationalisation of law and international impulses are important features of the Estonian legal culture.</t>
  </si>
  <si>
    <t>978-3-031-27745-0</t>
  </si>
  <si>
    <t>https://doi.org/10.1007/978-3-031-27745-0_11</t>
  </si>
  <si>
    <t>10.1007/978-3-031-27745-0_11</t>
  </si>
  <si>
    <t>Logel2023</t>
  </si>
  <si>
    <t>Logel, Dominic Y. and Jaschke, Paul R.</t>
  </si>
  <si>
    <t>Creating De Novo Overlapped Genes</t>
  </si>
  <si>
    <t>Future applications of synthetic biology will rely on deploying engineered cells outside of lab environments for long periods of time. Currently, a significant roadblock to this application is the potential for deactivating mutations in engineered genes. A recently developed method to protect engineered coding sequences from mutation is called Constraining Adaptive Mutations using Engineered Overlapping Sequences (CAMEOS). In this chapter we provide a workflow for utilizing CAMEOS to create synthetic overlaps between two genes, one essential (infA) and one non-essential (aroB), to protect the non-essential gene from mutation and loss of protein function. In this workflow we detail the methods to collect large numbers of related protein sequences, produce multiple sequence alignments (MSAs), use the MSAs to generate hidden Markov models and Markov random field models, and finally generate a library of overlapping coding sequences through CAMEOS scripts. To assist practitioners with basic coding skills to try out the CAMEOS method, we have created a virtual machine containing all the required packages already installed that can be downloaded and run locally.</t>
  </si>
  <si>
    <t>978-1-0716-2617-7</t>
  </si>
  <si>
    <t>https://doi.org/10.1007/978-1-0716-2617-7_6</t>
  </si>
  <si>
    <t>10.1007/978-1-0716-2617-7_6</t>
  </si>
  <si>
    <t>10.1007/978-3-031-19781-9_1</t>
  </si>
  <si>
    <t>Liu, Xinwei and Liu, Jian and Bai, Yang and Gu, Jindong and Chen, Tao and Jia, Xiaojun and Cao, Xiaochun</t>
  </si>
  <si>
    <t>Watermark Vaccine: Adversarial Attacks to Prevent Watermark Removal</t>
  </si>
  <si>
    <t>As a common security tool, visible watermarking has been widely applied to protect copyrights of digital images. However, recent works have shown that visible watermarks can be removed by DNNs without damaging their host images. Such watermark-removal techniques pose a great threat to the ownership of images. Inspired by the vulnerability of DNNs on adversarial perturbations, we propose a novel defence mechanism by adversarial machine learning for good. From the perspective of the adversary, blind watermark-removal networks can be posed as our target models; then we actually optimize an imperceptible adversarial perturbation on the host images to proactively attack against watermark-removal networks, dubbed Watermark Vaccine. Specifically, two types of vaccines are proposed. Disrupting Watermark Vaccine (DWV) induces to ruin the host image along with watermark after passing through watermark-removal networks. In contrast, Inerasable Watermark Vaccine (IWV) works in another fashion of trying to keep the watermark not removed and still noticeable. Extensive experiments demonstrate the effectiveness of our DWV/IWV in preventing watermark removal, especially on various watermark removal networks. The Code is released in https://github.com/thinwayliu/Watermark-Vaccine.</t>
  </si>
  <si>
    <t>978-3-031-19781-9</t>
  </si>
  <si>
    <t>Kim2024</t>
  </si>
  <si>
    <t>Kim, Jihwan and Lee, Sang Joon</t>
  </si>
  <si>
    <t>Digital in-line holographic microscopy for label-free identification and tracking of biological cells</t>
  </si>
  <si>
    <t>Digital in-line holographic microscopy (DIHM) is a non-invasive, real-time, label-free technique that captures three-dimensional (3D) positional, orientational, and morphological information from digital holographic images of living biological cells. Unlike conventional microscopies, the DIHM technique enables precise measurements of dynamic behaviors exhibited by living cells within a 3D volume. This review outlines the fundamental principles and comprehensive digital image processing procedures employed in DIHM-based cell tracking methods. In addition, recent applications of DIHM technique for label-free identification and digital tracking of various motile biological cells, including human blood cells, spermatozoa, diseased cells, and unicellular microorganisms, are thoroughly examined. Leveraging artificial intelligence has significantly enhanced both the speed and accuracy of digital image processing for cell tracking and identification. The quantitative data on cell morphology and dynamics captured by DIHM can effectively elucidate the underlying mechanisms governing various microbial behaviors and contribute to the accumulation of diagnostic databases and the development of clinical treatments.</t>
  </si>
  <si>
    <t>2054-9369</t>
  </si>
  <si>
    <t>https://doi.org/10.1186/s40779-024-00541-8</t>
  </si>
  <si>
    <t>10.1186/s40779-024-00541-8</t>
  </si>
  <si>
    <t>Sinha2024</t>
  </si>
  <si>
    <t>Sinha, Anamica</t>
  </si>
  <si>
    <t>Requirements and Challenges Brought Due to Pandemic in Academia</t>
  </si>
  <si>
    <t>This section deals with the challenges which arose due to the upheaval that introducing emergency remote learning lend to at different levels in the society. In addition, the requirement for technology engagement, digital affordance, cultural competence as well as resources were necessitated. Recreating an accommodating environment for learning led to question the readiness and adaptability of students, teachers, schools as well as parents. Whether digital media is just an accessory for the phase or if it enhances the pedagogy and will retain its glimmer in the future is a bone of contention and we are still to see it. The need to balance the social, emotional, and psychological learning affordance is challenging and this has been presented in this chapter.</t>
  </si>
  <si>
    <t>978-3-031-37974-1</t>
  </si>
  <si>
    <t>https://doi.org/10.1007/978-3-031-37974-1_2</t>
  </si>
  <si>
    <t>10.1007/978-3-031-37974-1_2</t>
  </si>
  <si>
    <t>Jahanshad2025</t>
  </si>
  <si>
    <t>Jahanshad, Neda and Lenzini, Petra and Bijsterbosch, Janine</t>
  </si>
  <si>
    <t>Current best practices and future opportunities for reproducible findings using large-scale neuroimaging in psychiatry</t>
  </si>
  <si>
    <t>Research into the brain basis of psychopathology is challenging due to the heterogeneity of psychiatric disorders, extensive comorbidities, underdiagnosis or overdiagnosis, multifaceted interactions with genetics and life experiences, and the highly multivariate nature of neural correlates. Therefore, increasingly larger datasets that measure more variables in larger cohorts are needed to gain insights. In this review, we present current “best practice” approaches for using existing databases, collecting and sharing new repositories for big data analyses, and future directions for big data in neuroimaging and psychiatry with an emphasis on contributing to collaborative efforts and the challenges of multi-study data analysis.</t>
  </si>
  <si>
    <t>1740-634X</t>
  </si>
  <si>
    <t>https://doi.org/10.1038/s41386-024-01938-8</t>
  </si>
  <si>
    <t>10.1038/s41386-024-01938-8</t>
  </si>
  <si>
    <t>Ahmed2025</t>
  </si>
  <si>
    <t>Ahmed, Shams Forruque and Alam, Md. Sakib Bin and Kabir, Maliha and Afrin, Shaila and Rafa, Sabiha Jannat and Mehjabin, Aanushka and Gandomi, Amir H.</t>
  </si>
  <si>
    <t>Unveiling the frontiers of deep learning: Innovations shaping diverse domains</t>
  </si>
  <si>
    <t>Deep learning (DL) allows computer models to learn, visualize, optimize, refine, and predict data. To understand its present state, examining the most recent advancements and applications of deep learning across various domains is essential. However, prior reviews focused on DL applications in only one or two domains. The current review thoroughly investigates the use of DL in four different broad fields due to the plenty of relevant research literature in these domains. This wide range of coverage provides a comprehensive and interconnected understanding of DL’s influence and opportunities, which is lacking in other reviews. The study also discusses DL frameworks and addresses the benefits and challenges of utilizing DL in each field, which is only occasionally available in other reviews. DL frameworks like TensorFlow and PyTorch make it easy to develop innovative DL applications across diverse domains by providing model development and deployment platforms. This helps bridge theoretical progress and practical implementation. Deep learning solves complex problems and advances technology in many fields, demonstrating its revolutionary potential and adaptability. CNN-LSTM models with attention mechanisms can forecast traffic with 99% accuracy. Fungal-diseased mango leaves can be classified with 97.13% accuracy by the multi-layer CNN model. However, deep learning requires rigorous data collection to analyze and process large amounts of data because it is independent of training data. Thus, large-scale medical, research, healthcare, and environmental data compilation are challenging, reducing deep learning effectiveness. Future research should address data volume, privacy, domain complexity, and data quality issues in DL datasets.</t>
  </si>
  <si>
    <t>https://doi.org/10.1007/s10489-025-06259-x</t>
  </si>
  <si>
    <t>10.1007/s10489-025-06259-x</t>
  </si>
  <si>
    <t>10.1007/978-981-19-8746-5_17</t>
  </si>
  <si>
    <t>Christopher, Cody and Moore, Kristen and Liebowitz, David</t>
  </si>
  <si>
    <t>SchemaDB: A Dataset for Structures in Relational Data</t>
  </si>
  <si>
    <t>In this paper we introduce the SchemaDB dataset; a collection of relational database schemas in both sql and graph formats. Databases are not commonly shared publicly for reasons of privacy and security, and so the corresponding schema for these databases are often not available for study. Consequently, an understanding of database structures in the wild is lacking, and most easily found examples of schema found publicly belong to common development frameworks or are derived from textbooks or engine benchmarks. SchemaDB contains 2,500 samples of relational schema found in public code repositories which have been standardised to MySQL syntax. We provide our gathering and transformation methodology, summary statistics, structural analysis, and discuss potential downstream research tasks in several domains.</t>
  </si>
  <si>
    <t>978-981-19-8746-5</t>
  </si>
  <si>
    <t>Huang, Ken and Zhang, Fan and Li, Yale and Wright, Sean and Kidambi, Vasan and Manral, Vishwas</t>
  </si>
  <si>
    <t>Security and Privacy Concerns in ChatGPT</t>
  </si>
  <si>
    <t>This chapter provides a comprehensive analysis of the security and privacy concerns in AI models, specifically ChatGPT. It explores potential security threats such as cyberattacks, deep fake creation, model poisoning, API, and prompt injection attacks. Privacy issues, including data leakage, misuse, and unauthorized access, are investigated. User perspectives, including public trust issues, privacy demands, and the need for balancing security with innovation, are also assessed. The chapter concludes by proposing mitigation strategies for these concerns. These involve safeguards against security risks, mitigation measures for deepfakes and model poison attacks, and steps to counter API and prompt injection attacks. Furthermore, it suggests techniques for addressing privacy concerns and strategies to prevent data leakage and unauthorized access.</t>
  </si>
  <si>
    <t>https://doi.org/10.1007/978-3-031-45282-6_11</t>
  </si>
  <si>
    <t>10.1007/978-3-031-45282-6_11</t>
  </si>
  <si>
    <t>10.1007/978-3-031-72913-3_8</t>
  </si>
  <si>
    <t>Shtedritski, Aleksandar and Rupprecht, Christian and Vedaldi, Andrea</t>
  </si>
  <si>
    <t>SHIC: Shape-Image Correspondences with No Keypoint Supervision</t>
  </si>
  <si>
    <t>Canonical surface mapping generalizes keypoint detection by assigning each pixel of an object to a corresponding point in a 3D template. Popularised by DensePose for the analysis of humans, authors have since attempted to apply the concept to more categories, but with limited success due to the high cost of manual supervision. In this work, we introduce SHIC, a method to learn canonical maps without manual supervision which achieves better results than supervised methods for most categories. Our idea is to leverage foundation computer vision models such as DINO and Stable Diffusion that are open-ended and thus possess excellent priors over natural categories. SHIC reduces the problem of estimating image-to-template correspondences to predicting image-to-image correspondences using features from the foundation models. The reduction works by matching images of the object to non-photorealistic renders of the template, which emulates the process of collecting manual annotations for this task. These correspondences are then used to supervise high-quality canonical maps for any object of interest. We also show that image generators can further improve the realism of the template views, which provide an additional source of supervision for the model.</t>
  </si>
  <si>
    <t>978-3-031-72913-3</t>
  </si>
  <si>
    <t>Zhang2023</t>
  </si>
  <si>
    <t>Zhang, Chaoyang and Huang, Jing and Bu, Rupeng</t>
  </si>
  <si>
    <t>Application of Molecular Simulation Methods in Treating Intrinsic Structures of Energetic Materials</t>
  </si>
  <si>
    <t>This chapter introduces the application of molecular simulation and corresponding theoretical methods in dealing with the intrinsic structures of energetic materials, instead of the principles of these methods which can be referred from numerous textbooks or tool books. It is compulsory for a strict requirement on overall performances of an energetic material, to guarantee its application. Therefore, we should understand, consider, and treat energetic materials more comprehensively and scientifically so as to promote their evolution and applications, not only with the aid of experiments but also with theoretical molecular simulation approaches.</t>
  </si>
  <si>
    <t>978-981-99-2699-2</t>
  </si>
  <si>
    <t>https://doi.org/10.1007/978-981-99-2699-2_3</t>
  </si>
  <si>
    <t>10.1007/978-981-99-2699-2_3</t>
  </si>
  <si>
    <t>Vlasenko2024</t>
  </si>
  <si>
    <t>Vlasenko, Polina</t>
  </si>
  <si>
    <t>Uncertain commodities: egg banking and value in Ukraine</t>
  </si>
  <si>
    <t>The development of vitrification techniques has increased the use of donor ova by allowing for their cryopreservation, storage, and international transportation. However, the implications of egg banking for the valuation of eggs remain little studied. Building on ethnographic fieldwork in a Ukrainian egg bank, in this article I examine different mechanisms and calculations that allow the bank to transform vitrified ova—products with volatile outcomes—into valuable but uncertain commodities. This article reveals how the bank staff can never completely secure their profits because of the variability of the egg quality assessment and unpredictability of their expenses. I demonstrate how the dilemmas that arise when the egg banking industry tries to turn oocytes into commodities trigger certain efforts to develop quality control in vitrification techniques and donor selection, as well as classification and accounting schemes related to oocyte quality.</t>
  </si>
  <si>
    <t>1745-8560</t>
  </si>
  <si>
    <t>https://doi.org/10.1057/s41292-023-00307-w</t>
  </si>
  <si>
    <t>10.1057/s41292-023-00307-w</t>
  </si>
  <si>
    <t>Wu2024</t>
  </si>
  <si>
    <t>Wu, Eric G. and Brackbill, Nora and Rhoades, Colleen and Kling, Alexandra and Gogliettino, Alex R. and Shah, Nishal P. and Sher, Alexander and Litke, Alan M. and Simoncelli, Eero P. and Chichilnisky, E. J.</t>
  </si>
  <si>
    <t>Fixational eye movements enhance the precision of visual information transmitted by the primate retina</t>
  </si>
  <si>
    <t>Fixational eye movements alter the number and timing of spikes transmitted from the retina to the brain, but whether these changes enhance or degrade the retinal signal is unclear. To quantify this, we developed a Bayesian method for reconstructing natural images from the recorded spikes of hundreds of retinal ganglion cells (RGCs) in the macaque retina (male), combining a likelihood model for RGC light responses with the natural image prior implicitly embedded in an artificial neural network optimized for denoising. The method matched or surpassed the performance of previous reconstruction algorithms, and provides an interpretable framework for characterizing the retinal signal. Reconstructions were improved with artificial stimulus jitter that emulated fixational eye movements, even when the eye movement trajectory was assumed to be unknown and had to be inferred from retinal spikes. Reconstructions were degraded by small artificial perturbations of spike times, revealing more precise temporal encoding than suggested by previous studies. Finally, reconstructions were substantially degraded when derived from a model that ignored cell-to-cell interactions, indicating the importance of stimulus-evoked correlations. Thus, fixational eye movements enhance the precision of the retinal representation.</t>
  </si>
  <si>
    <t>2041-1723</t>
  </si>
  <si>
    <t>https://doi.org/10.1038/s41467-024-52304-7</t>
  </si>
  <si>
    <t>10.1038/s41467-024-52304-7</t>
  </si>
  <si>
    <t>Mansoori2023</t>
  </si>
  <si>
    <t>Mansoori, Mohammad Amir and Casu, Mario R.</t>
  </si>
  <si>
    <t>Hardware Acceleration of Microwave Imaging Algorithms</t>
  </si>
  <si>
    <t>Microwave Imaging (MWI) is a technique that allows to reconstruct an image of the internal structure of an object by irradiating the object with a known incident field and by acquiring and processing the scattered field. As such, MWI can be used as a diagnostic technique for various medical issues, such as brain stroke or breast cancer. However, the image reconstruction process entails a sequence of compute-intensive algorithms, which we call ``kernels.'' The kernels execution time might become an issue when the time to diagnosis is a key factor. To speed up the kernels execution, we can use hardware acceleration techniques. In this chapter, we will identify the complex computational kernels that are recurrent in MWI. Then, we present the methodologies to design specific hardware accelerators in Field-Programmable Gate Arrays (FPGAs) for these kernels by means of an efficient design method called High Level Synthesis (HLS) and by several HLS-based hardware optimization techniques. In addition, we will present new methodologies for design automation in HLS-based hardware designs. The results show that the presented HLS optimizations and design automation techniques can significantly improve the efficiency of the hardware accelerator designs for MWI.</t>
  </si>
  <si>
    <t>978-3-031-28666-7</t>
  </si>
  <si>
    <t>https://doi.org/10.1007/978-3-031-28666-7_2</t>
  </si>
  <si>
    <t>10.1007/978-3-031-28666-7_2</t>
  </si>
  <si>
    <t>Gao2022</t>
  </si>
  <si>
    <t>Gao, Hui and Ding, Xiuhao</t>
  </si>
  <si>
    <t>The research landscape on the artificial intelligence: a bibliometric analysis of recent 20 years</t>
  </si>
  <si>
    <t>Artificial intelligence (AI), a general term that implies the imitation of information process of intelligent behavior and sense with minimal intervention, is one of the most promising research areas and has received a considerable attention with coexisting pros and cons. In order to understand the research status quo and future trends on AI technology, this work uses bibliometric analysis method to obtain this objective. By analyzing the datasets including journal article data collected from Web of Science (WOS), conference paper data retrieved from Scopus and the patent data extracted from Derwent Innovations Index (DII) in the period of 2000-2019, we primarily provide a comprehensive overview to better understand the research status of AI. Bibliometric analysis results can also shed light on the evolution and trends in AI.</t>
  </si>
  <si>
    <t>https://doi.org/10.1007/s11042-022-12208-4</t>
  </si>
  <si>
    <t>10.1007/s11042-022-12208-4</t>
  </si>
  <si>
    <t>10.1007/978-3-031-25218-1_1</t>
  </si>
  <si>
    <t>Mattei, Ugo and Quarta, Alessandra and Valguarnera, Filippo</t>
  </si>
  <si>
    <t>Meeting the Challenge of the Commons: An Emerging Field of Common Core Research</t>
  </si>
  <si>
    <t>The General Report introduces the research, discusses data provided by the national reporters, and draws some overarching conclusions. It is divided into five sections. The first section explores the recent resurgence of the commons in the works of legal scholars, particularly in Italy and the United States. The second section examines the methodology of the research and structure of the questionnaire, with particular emphasis on the advancement of comparative legal methodology. Sections 3 and 4 analyse the two parts of the questionnaire: open questions, concerning emergence of the commons as a specific concept or scholarly topic, and case-based questions, where the national reporters are asked to analyse concrete legal issues related to housing, health care, food, water, natural resources, territory, culture, and climate.</t>
  </si>
  <si>
    <t>978-3-031-25218-1</t>
  </si>
  <si>
    <t>Thakkar2023</t>
  </si>
  <si>
    <t>Thakkar, Ankit and Lohiya, Ritika</t>
  </si>
  <si>
    <t>A Review on Challenges and Future Research Directions for Machine Learning-Based Intrusion Detection System</t>
  </si>
  <si>
    <t>Research in the field of Intrusion Detection is focused on developing an efficient strategy that can identify network attacks. One of the important strategies is to supervise the network events for identifying attacks. Security mechanisms such as Intrusion Detection Systems (IDS) have been used for securing the network infrastructure and network communication against network attacks, wherein Machine Learning (ML) techniques have a notable contribution to design an efficient IDS. However, dependence on modern communication technology and collateral rise in the network attacks affect the performance of ML techniques. In this article, we discuss a detailed overview of intrusion detection using ML techniques. We discuss the steps performed by ML techniques for detecting and classifying intrusions. Moreover, our paper provides a comprehensive overview of state-of-the-art ML techniques used for intrusion detection and classification along with their advantages and limitations. The paper also summarizes research work performed in the field of ML-based IDS. In this paper, we aim to discuss various challenges faced by ML-based IDS. We further discuss future research directions that can be considered for enhancing the efficiency and effectiveness of IDS. Our review will serve as an incentive to novice researchers who aim to work in the field of ML-based IDS.</t>
  </si>
  <si>
    <t>https://doi.org/10.1007/s11831-023-09943-8</t>
  </si>
  <si>
    <t>10.1007/s11831-023-09943-8</t>
  </si>
  <si>
    <t>Wang, Xiaochun</t>
  </si>
  <si>
    <t>Millions of surveillance cameras form the ``visual perception network'' that constantly observes the physical world and human society, becoming an important component of the global information infrastructure. Surveillance video has become the largest part of global big data, containing rich information and having great practical significance for intelligent analysis. Abnormal behavior detection techniques in video scenes are the core technology of intelligent monitoring systems, has already attracted widespread attention from both academia and industry and become an important research direction in the field of computer vision. It is precisely because of the broad application prospects of intelligent video surveillance systems that quite a number of technologically advanced countries around the world have carried out a large number of research projects in recent years.</t>
  </si>
  <si>
    <t>978-981-97-3023-0</t>
  </si>
  <si>
    <t>https://doi.org/10.1007/978-981-97-3023-0_1</t>
  </si>
  <si>
    <t>10.1007/978-981-97-3023-0_1</t>
  </si>
  <si>
    <t>Chakraborty2024</t>
  </si>
  <si>
    <t>Chakraborty, Debashis and Dey, Oindrila</t>
  </si>
  <si>
    <t>Emerging Issues Under WTO</t>
  </si>
  <si>
    <t>While the World Trade Organization (WTO) negotiations on traditional areas, i.e., agriculture, manufacturing, services, dumping, subsidies, product standards etc. are on, there are several emerging concerns that can influence the pace of multilateral cooperation significantly. First, the dispute settlement body (DSB) of the WTO is considered to be the safety valve of the multilateral system. For smooth functioning of the WTO framework and securing compliance with the composite set of agreements, the DSB needs to deliver justice in a time-bound manner. While many cases have been fought since inception, the high cost of fighting a dispute has considerably limited their attraction for the developing countries. The intervention from the US on WTO Appalate Body functioning in recent years can therefore bear far-reaching consequences, given the dynamics of protectionist intent in general and the emergence of newer non-tariff barriers (NTBs) in the post-Covid period in particular. Second, the growth in E-Commerce can facilitate competition and lower price, which can in turn augment consumer surplus. The recent objection of several countries against further liberalization on this front and reversal of the `moratorium' on application of customs duties with respect to electronic transmissions, needs to be viewed in the wider context of the recent growth and associated threat perception therein. Finally, the recent OECD guideline for securing a uniform 15 percent effective minimum tax on multinational enterprises from early 2024 onwards has been a welcome development towards enhancement of policy certainty.</t>
  </si>
  <si>
    <t>978-981-99-7375-0</t>
  </si>
  <si>
    <t>https://doi.org/10.1007/978-981-99-7375-0_6</t>
  </si>
  <si>
    <t>10.1007/978-981-99-7375-0_6</t>
  </si>
  <si>
    <t>AgarwalGoel2024</t>
  </si>
  <si>
    <t>Agarwal Goel, Prarthna and Roy Chowdhury, Joyita and Grover Sharma, Charu and Parida, Yashobanta</t>
  </si>
  <si>
    <t>Disaster Management and Policy</t>
  </si>
  <si>
    <t>Disasters cause enormous negative impacts on human lives and livelihood. It is increasingly observed that vulnerability to disasters is generally higher among certain types of individuals, such as women, children, older people, and disabled persons, specifically in developing countries with low per capita income. Hence, disasters affect individuals differently, and some face a disproportionate burden of the disaster's impact. Disasters can also intensify some existing tensions, resulting in a large rise in conflicts and violence.</t>
  </si>
  <si>
    <t>978-981-99-7430-6</t>
  </si>
  <si>
    <t>https://doi.org/10.1007/978-981-99-7430-6_7</t>
  </si>
  <si>
    <t>10.1007/978-981-99-7430-6_7</t>
  </si>
  <si>
    <t>10.1007/978-3-031-49011-8_13</t>
  </si>
  <si>
    <t>Moreira, N{\'i}dia Andrade and Freitas, Pedro Miguel and Novais, Paulo</t>
  </si>
  <si>
    <t>The AI Act Meets General Purpose AI: The Good, The Bad and The Uncertain</t>
  </si>
  <si>
    <t>The general approach of the Draft of AI Act (December 2022) expanded the scope to explicitly include General Purpose Artificial Intelligence. This paper presents an overview of the new proposals and analyzes their implications. Although the proposed regulation has the merit of regulating an expanding field that can be applied in different domains and on a large scale due to its dynamic context, it has some flaws. It is essential to ascertain whether we are dealing with a general-risk category or a specific category of high-risk. Moreover, we need to clarify the allocation of responsibilities and promote cooperation between different actors. Finally, exemptions to the regulation should be properly balanced to avoid liability gaps.</t>
  </si>
  <si>
    <t>978-3-031-49011-8</t>
  </si>
  <si>
    <t>Ukoba2025</t>
  </si>
  <si>
    <t>Ukoba, Kingsley and Jen, Tien-Chien</t>
  </si>
  <si>
    <t>Applications of 3D Printing in the Fourth Industrial Revolution</t>
  </si>
  <si>
    <t>The Fourth Industrial Revolution, characterized by the fusion of technologies blurring the lines between physical, digital, and biological domains, has brought about unprecedented advancements across various sectors. One of the pivotal technologies driving this revolution is 3D printing, also known as additive manufacturing. This innovative approach to manufacturing is reshaping industries, offering new possibilities in design, production, and distribution. In this chapter, the transformative impact of 3D printing in the context of the Fourth Industrial Revolution is examined.</t>
  </si>
  <si>
    <t>978-3-031-84124-8</t>
  </si>
  <si>
    <t>https://doi.org/10.1007/978-3-031-84124-8_3</t>
  </si>
  <si>
    <t>10.1007/978-3-031-84124-8_3</t>
  </si>
  <si>
    <t>Choi2024</t>
  </si>
  <si>
    <t>Choi, Brendan</t>
  </si>
  <si>
    <t>Learn Python Basics on Windows</t>
  </si>
  <si>
    <t>Windows is one of the most popular desktop operating systems, especially among new Python learners. This chapter offers hands-on exercises to connect Python syntax with general programming concepts. It guides readers through the process of setting up a simple Python environment on Windows and introduces quintessential Python coding etiquette. The chapter starts with the classic ``Hello World!'' program and covers basic Python syntax and general programming concepts, laying a strong foundation for learners. By the end of the chapter, readers will have gained the essential Python skills required to write basic scripts. Chapters 2and 3serve as primers for the later chapters on Python Network Automation scripting labs. Therefore, you must complete all these exercises to get up to speed.</t>
  </si>
  <si>
    <t>979-8-8688-0146-4</t>
  </si>
  <si>
    <t>https://doi.org/10.1007/979-8-8688-0146-4_2</t>
  </si>
  <si>
    <t>10.1007/979-8-8688-0146-4_2</t>
  </si>
  <si>
    <t>Handa2024</t>
  </si>
  <si>
    <t>Handa, Palak and Lavanya and Goel, Nidhi and Garg, Neeta</t>
  </si>
  <si>
    <t>Software advancements in automatic epilepsy diagnosis and seizure detection: 10-year review</t>
  </si>
  <si>
    <t>Epilepsy is a chronic neurological disorder that may be diagnosed and monitored using routine diagnostic tests like Electroencephalography (EEG). However, manual introspection and analysis of EEG signals is presently difficult and repetitive task even for experienced neuro-technologists with high false-positive rates and inter- and intra-rater reliability. Software advancements using Artificial Intelligence (AI) algorithms have the potential to early detect and predict abnormal patterns observed in EEG signals. The present review focuses on systematically reporting software advancements and their implementation using hardware systems in automatic epilepsy diagnosis and seizure detection for the past 10 years. Traditional, hybrid, and end-to-end AI-based pipelines and associated EEG datasets have been discussed. The review summarizes and compares reported articles, datasets, and patents through various subjective and objective parameters in this field. Latest advancements demonstrate that AI-based pipelines can reduce the introspection time by at least 50% without compromising the diagnostic accuracy or abnormal event detection. A significant rise in hardware implementation of software-based pipelines, end-to-end deep learning architectures for real-time analysis, and granted patents has been noticed since 2011. More than twenty-eight datasets have been developed to automatically diagnose epileptic EEG signals from 2001 to 2023. Extensive analysis using explainability tools, cross-dataset generalizations, reproducibility analysis, and ablation experiments can further improve the existing AI-based pipelines in this field. There is a need for the development of standardized protocols for data collection and its AI pipeline for a robust, inter- and intra-rater reliability-free, and real-time automatic epilepsy diagnosis.</t>
  </si>
  <si>
    <t>https://doi.org/10.1007/s10462-024-10799-y</t>
  </si>
  <si>
    <t>10.1007/s10462-024-10799-y</t>
  </si>
  <si>
    <t>Komesaroff2024</t>
  </si>
  <si>
    <t>Komesaroff, P. A.</t>
  </si>
  <si>
    <t>It is Not Too Late for Reconciliation Between Israel and Palestine, Even in the Darkest Hour</t>
  </si>
  <si>
    <t>The conflict in Gaza and Israel that ignited on October 7, 2023 signals a catastrophic breakdown in the possibility of ethical dialogue in the region. The actions on both sides have revealed a dissolution of ethical restraints, with unimaginably cruel attacks on civilians, murder of children, destruction of health facilities, and denial of basic needs such as water, food, and shelter. There is a need both to understand the nature of the ethical singularity represented by this conflict and what, if any, options are available to allow the reconstruction of communication between the warring parties. This article seeks to address these tasks by analysing the conflict as inherently an ethical one, in the sense that it exposes a rupture in the fabric of communicative relationships that has evolved systematically out of the deep cultural structures from which all protagonists have emerged. Drawing on the work of Levinas, Habermas, Arendt, and others, and referring to the specific circumstances in the region, it examines the ethical sources of the crisis and tries to identify conditions for its resolution. The possibility of reconciliation—that is, of refiguring relationships to open up a space for dialogue to create pathways to heal the ruptures—is examined. The dark legacy of the Holocaust is identified as an abiding cultural vulnerability for both societies. It is concluded, however, that the rich history of partnerships and collaborations between Jews and Palestinians provides a robust infrastructure on the basis of which a sustainable peace might be built, providing a much-needed source of hope.</t>
  </si>
  <si>
    <t>1872-4353</t>
  </si>
  <si>
    <t>https://doi.org/10.1007/s11673-024-10347-x</t>
  </si>
  <si>
    <t>10.1007/s11673-024-10347-x</t>
  </si>
  <si>
    <t>Catal2022</t>
  </si>
  <si>
    <t>Catal, Cagatay and Giray, Görkem and Tekinerdogan, Bedir and Kumar, Sandeep and Shukla, Suyash</t>
  </si>
  <si>
    <t>Applications of deep learning for phishing detection: a systematic literature review</t>
  </si>
  <si>
    <t>Phishing attacks aim to steal confidential information using sophisticated methods, techniques, and tools such as phishing through content injection, social engineering, online social networks, and mobile applications. To avoid and mitigate the risks of these attacks, several phishing detection approaches were developed, among which deep learning algorithms provided promising results. However, the results and the corresponding lessons learned are fragmented over many different studies and there is a lack of a systematic overview of the use of deep learning algorithms in phishing detection. Hence, we performed a systematic literature review (SLR) to identify, assess, and synthesize the results on deep learning approaches for phishing detection as reported by the selected scientific publications. We address nine research questions and provide an overview of how deep learning algorithms have been used for phishing detection from several aspects. In total, 43 journal articles were selected from electronic databases to derive the answers for the defined research questions. Our SLR study shows that except for one study, all the provided models applied supervised deep learning algorithms. The widely used data sources were URL-related data, third party information on the website, website content-related data, and email. The most used deep learning algorithms were deep neural networks (DNN), convolutional neural networks, and recurrent neural networks/long short-term memory networks. DNN and hybrid deep learning algorithms provided the best performance among other deep learning-based algorithms. 72% of the studies did not apply any feature selection algorithm to build the prediction model. PhishTank was the most used dataset among other datasets. While Keras and Tensorflow were the most preferred deep learning frameworks, 46% of the articles did not mention any framework. This study also highlights several challenges for phishing detection to pave the way for further research.</t>
  </si>
  <si>
    <t>0219-3116</t>
  </si>
  <si>
    <t>https://doi.org/10.1007/s10115-022-01672-x</t>
  </si>
  <si>
    <t>10.1007/s10115-022-01672-x</t>
  </si>
  <si>
    <t>Lukings2022</t>
  </si>
  <si>
    <t>Lukings, Melissa and Habibi Lashkari, Arash</t>
  </si>
  <si>
    <t>Emerging Topics in Data Sovereignty and Digital Governance</t>
  </si>
  <si>
    <t>In an increasingly digital world, we are continuously being met with novel and unprecedented challenges, the likes of which we have never encountered in our human history. Not only are we engaged in the balancing act of protecting individual and personal rights and freedoms with respect to both positive and negative rights, but we are also working to balance the interests of our communities, societies, and the greater global world in this novel forum. We have seen a growth in the desire for equality and equity for under-recognized and marginalised social groups, including the interest in indigenous rights and data sovereignty, as well as greater environmental accountability and transparency with regard to the inner workings of data centres and large technological infrastructure projects. Finally, we are seeing the fast-paced growth of artificial intelligence, machine learning, and the corresponding concerns relating to human rights and ethics. These topics, and many more, are the ones which we will have to face as emerging topics in data sovereignty and digital governance in the months and years to come.</t>
  </si>
  <si>
    <t>978-3-031-14264-2</t>
  </si>
  <si>
    <t>https://doi.org/10.1007/978-3-031-14264-2_6</t>
  </si>
  <si>
    <t>10.1007/978-3-031-14264-2_6</t>
  </si>
  <si>
    <t>Sovrano2024</t>
  </si>
  <si>
    <t>Sovrano, Francesco and Ashley, Kevin and Brusilovsky, Peter Leonid and Vitali, Fabio</t>
  </si>
  <si>
    <t>How to Improve the Explanatory Power of an Intelligent Textbook: a Case Study in Legal Writing</t>
  </si>
  <si>
    <t>Explanatory processes are at the core of scientific investigation, legal reasoning, and education. However, effectively explaining complex or large amounts of information, such as that contained in a textbook or library, in an intuitive, user-centered way is still an open challenge. Indeed, different people may search for and request different types of information, even though texts typically have a predefined exposition and content. With this paper, we investigate how explanatory AI can better exploit the full potential of the vast and rich content library at our disposal. Based on a recent theory of explanations from Ordinary Language Philosophy, which frames the explanation process as illocutionary question-answering, we have developed a new type of interactive and adaptive textbook. Using the latest question-answering technology, our e-book software (YAI4Edu, for short) generates on-demand, expandable explanations that can help readers effectively explore teaching materials in a pedagogically productive way. It does this by extracting a specialized knowledge graph from a collection of books or other resources that helps identify the most relevant questions to be answered for a satisfactory explanation. We tested our technology with excerpts from a textbook that teaches how to write legal memoranda in the U.S. legal system. Then, to see whether YAI4Edu-enhanced textbooks are better than random and existing, general-purpose explanatory tools, we conducted a within-subjects user study with more than 100 English-speaking students. The students rated YAI4Edu’s explanations the highest. According to the students, the explanatory content generated by YAI4Edu is, on average, statistically better than two baseline alternatives (P values below .005).</t>
  </si>
  <si>
    <t>1560-4306</t>
  </si>
  <si>
    <t>https://doi.org/10.1007/s40593-024-00399-w</t>
  </si>
  <si>
    <t>10.1007/s40593-024-00399-w</t>
  </si>
  <si>
    <t>Bömelburg2024</t>
  </si>
  <si>
    <t>B{\"o}melburg, Raphael and Gassmann, Oliver</t>
  </si>
  <si>
    <t>Leveraging Partnerships for Transformation</t>
  </si>
  <si>
    <t>Partnerships have become a cornerstone of modern business strategy, and they can be powerful catalysts for transformation. This chapter explores the strategies and tactics for leveraging partnerships to drive meaningful transformation:1.Apply Collaborative Practices to Maintain Your Advantage as You Grow: Discover how collaborative practices can be applied to sustain your competitive advantage as your organization grows, fostering innovation and adaptability.2.Bring Collaborative Practices to New Organizations: Extend the benefits of collaborative practices to new organizations and teams, ensuring that the spirit of collaboration remains at the heart of your transformation efforts.3.Combine Autonomy and Synergy to Leverage the Transformation Potential of Acquisitions: Explore how to strike a balance between autonomy and synergy when integrating acquired companies, harnessing their transformation potential.4.Ideas for Action: Implement simple but effective practices that can enhance collaboration and drive transformation within your organization. In addition, you can delve into advanced collaborative practices that can take your transformation efforts to new heights, propelling innovation and growth.5.Collaborative Transformation in Action: Microsoft: Gain insights into how Microsoft, a global tech giant, has successfully harnessed partnerships for transformative growth.This chapter serves as a practical guide for leaders and organizations seeking to capitalize on partnerships as drivers of transformation. By adopting these strategies, you can harness the full potential of collaborations, foster innovation, and position your organization for sustainable growth and success in today's rapidly changing business landscape.</t>
  </si>
  <si>
    <t>978-3-031-36306-1</t>
  </si>
  <si>
    <t>https://doi.org/10.1007/978-3-031-36306-1_8</t>
  </si>
  <si>
    <t>10.1007/978-3-031-36306-1_8</t>
  </si>
  <si>
    <t>Ren, Xinyue and Wu, Min Lun</t>
  </si>
  <si>
    <t>Examining Teaching Competencies and Challenges While Integrating Artificial Intelligence in Higher Education</t>
  </si>
  <si>
    <t>The rapid development of artificial intelligence (AI) technologies has demonstrated their affordances and limitations in revolutionizing pedagogical strategies in higher education. Given the lack of guidelines, policies, and resources to assist instructors in efficiently and ethically integrating AI into teaching and learning practices, this systematic review aimed to investigate AI integration competencies and challenges in higher education from the intelligent Technological Pedagogical Content Knowledge (TPACK) perspective. We first applied the Preferred Reporting Items for Systematic Reviews and Meta-Analyses (PRISMA) to identify 23 studies published between 2019 and 2023 that met the inclusion and exclusion criteria. After conducting open coding and thematic analysis, the research findings showed four AI integration competencies and strategies, including 1) AI literacy and readiness as intelligent technological knowledge, 2) AI-supported innovative pedagogy to supplement instructor social presence and transform the instructor-student relationship, 3) AI as intelligent learning partners to increase student engagement in self-regulated learning and higher-order thinking skills, and 4) AI-driven learning experience design and delivery. AI integration limitations and challenges contained: 1) the short-term novelty effect, 2) digital divides, 3) technical deficiencies, and 4) ethical concerns. Based on the implications for future practices, a diagram was developed to illustrate the systematic considerations to support the sustainability of AI-assisted teaching and learning in higher education.</t>
  </si>
  <si>
    <t>https://doi.org/10.1007/s11528-025-01055-3</t>
  </si>
  <si>
    <t>10.1007/s11528-025-01055-3</t>
  </si>
  <si>
    <t>Zanatta2024</t>
  </si>
  <si>
    <t>Zanatta, Giacomo and Caiazza, Gianluca and Ferrara, Pietro and Negrini, Luca</t>
  </si>
  <si>
    <t>Inference of access policies through static analysis</t>
  </si>
  <si>
    <t>Robot Operating System 2 (ROS 2) is the de-facto standard framework for developing distributed robotic applications. However, ensuring the correctness and security of these applications remains a significant challenge. This paper presents a novel approach to statically analyze ROS 2 applications using abstract interpretation. By extracting the architecture graph of the application, our method derives minimal access control policies that can be used to leverage security. We implemented our approach using the Library for Static Analysis (LiSA), providing a toolset that facilitates the development of sound static analyzers for ROS 2. The results demonstrate the effectiveness of our approach in enhancing the security of ROS 2 applications.</t>
  </si>
  <si>
    <t>https://doi.org/10.1007/s10009-024-00777-8</t>
  </si>
  <si>
    <t>10.1007/s10009-024-00777-8</t>
  </si>
  <si>
    <t>Duke2023</t>
  </si>
  <si>
    <t>Duke, Toju</t>
  </si>
  <si>
    <t>Safety</t>
  </si>
  <si>
    <t>The previous chapter looked at fairness and explained how it relates to responsible AI. This chapter looks at AI safety and explains how it contributes to a responsible AI framework.</t>
  </si>
  <si>
    <t>978-1-4842-9306-5</t>
  </si>
  <si>
    <t>https://doi.org/10.1007/978-1-4842-9306-5_5</t>
  </si>
  <si>
    <t>10.1007/978-1-4842-9306-5_5</t>
  </si>
  <si>
    <t>Gongane2022</t>
  </si>
  <si>
    <t>Gongane, Vaishali U. and Munot, Mousami V. and Anuse, Alwin D.</t>
  </si>
  <si>
    <t>Detection and moderation of detrimental content on social media platforms: current status and future directions</t>
  </si>
  <si>
    <t>Social Media has become a vital component of every individual's life in society opening a preferred spectrum of virtual communication which provides an individual with a freedom to express their views and thoughts. While virtual communication through social media platforms is highly desirable and has become an inevitable component, the dark side of social media is observed in form of detrimental/objectionable content. The reported detrimental contents are fake news, rumors, hate speech, aggressive, and cyberbullying which raise up as a major concern in the society. Such detrimental content is affecting person’s mental health and also resulted in loss which cannot be always recovered. So, detecting and moderating such content is a prime need of time. All social media platforms including Facebook, Twitter, and YouTube have made huge investments and also framed policies to detect and moderate such detrimental content. It is of paramount importance in the first place to detect such content. After successful detection, it should be moderated. With an overflowing increase in detrimental content on social media platforms, the current manual method to identify such content will never be enough. Manual and semi-automated moderation methods have reported limited success. A fully automated detection and moderation is a need of time to come up with the alarming detrimental content on social media. Artificial Intelligence (AI) has reached across all sectors and provided solutions to almost all problems, social media content detection and moderation is not an exception. So, AI-based methods like Natural Language Processing (NLP) with Machine Learning (ML) algorithms and Deep Neural Networks is rigorously deployed for detection and moderation of detrimental content on social media platforms. While detection of such content has been receiving good attention in the research community, moderation has received less attention. This research study spans into three parts wherein the first part emphasizes on the methods to detect the detrimental components using NLP. The second section describes about methods to moderate such content. The third part summarizes all observations to provide identified research gaps, unreported problems and provide research directions.</t>
  </si>
  <si>
    <t>1869-5469</t>
  </si>
  <si>
    <t>https://doi.org/10.1007/s13278-022-00951-3</t>
  </si>
  <si>
    <t>10.1007/s13278-022-00951-3</t>
  </si>
  <si>
    <t>Battisti2023</t>
  </si>
  <si>
    <t>Battisti, Chiara</t>
  </si>
  <si>
    <t>Fil Rouge: An Introduction</t>
  </si>
  <si>
    <t>The depiction of Fashion and Death as fictional characters in Giacomo Leopardi's ``Dialogo della moda e della morte'' (``Dialogue between Fashion and Death'', 1824), cited in the epigraph above, provides the ideal starting point for conceptualising fashion as a complex and elusive cultural and social phenomenon.</t>
  </si>
  <si>
    <t>978-3-7329-8983-6</t>
  </si>
  <si>
    <t>https://doi.org/10.57088/978-3-7329-8983-6_1</t>
  </si>
  <si>
    <t>10.57088/978-3-7329-8983-6_1</t>
  </si>
  <si>
    <t>Wilson2024</t>
  </si>
  <si>
    <t>Wilson, Eric M.</t>
  </si>
  <si>
    <t>`A Little Law and Order Wouldn't Hurt Anybody Around Here': `The Man Who Shot Liberty Valance' and `High Noon'</t>
  </si>
  <si>
    <t>This chapter discusses the scapegoat as the historical artifact lying at the base of judicial order through a close reading of two classic but `iconoclastic' Western films: John Ford's The Man Who Shot Liberty Valance (1962) and Fred Zimmerman's High Noon (1951). What links these two otherwise very different films is their unusually frank treatment of the central legal paradox of the Western which might be called originary violence: in order for the community-within-the-wilderness to be established and for the rule of law to be created, a foundational murder must be committed. Originary violence is central to Girard's notion of the scapegoat---the product of the violent unanimity of the group directed against a designated enemy---as not just an abstract but as a temporally concrete phenomenon; it also corresponds closely to the friend-enemy distinction of Carl Schmitt's theory of constitutional law. Schmitt's notion of the decision, that precise moment in time at which the identity of the enemy is named, allows the community (the friends) to emerge. The word `decision' is etymologically derived from the Latin term Decidere, the initial incision into the body of the sacrificial victim; hence, the iconic plot of the Western---the war of the community against the outlaw---is dramatically identical to an act of scapegoating. The subversive genius of both films lies with their revealing of the sacrificial nature of the Western drama.</t>
  </si>
  <si>
    <t>978-981-97-1156-7</t>
  </si>
  <si>
    <t>https://doi.org/10.1007/978-981-97-1156-7_4</t>
  </si>
  <si>
    <t>10.1007/978-981-97-1156-7_4</t>
  </si>
  <si>
    <t>Nazir2024</t>
  </si>
  <si>
    <t>Nazir, Asifa and Hussain, Ahsan and Singh, Mandeep and Assad, Assif</t>
  </si>
  <si>
    <t>Deep learning in medicine: advancing healthcare with intelligent solutions and the future of holography imaging in early diagnosis</t>
  </si>
  <si>
    <t>Deep Learning (DL) is currently transforming health services by significantly improving early cancer diagnosis, drug discovery, protein–protein interaction analysis, and gene editing. The main purpose of this review study is to explore how the integration of the analytical capabilities of DL with medical datasets contributes to advancements in healthcare services. The scope of this study revolves around emphasizing the impact of DL strategies in contributing to healthcare services. It underscores how DL algorithms significantly improve accuracy in medical data analysis, helping diagnosis and treatment planning. It also highlights how integrating Artificial Intelligence (AI) with medical datasets can profoundly impact robotic surgery. The primary findings of the study involve exploring emerging ideas within this integrative field, particularly focusing on the roles of holography microscopic medical imaging and attention models in early disease identification. Also, the study examines Federated Learning (FL) concepts, with the primary focus on addressing the ethical implications of medical-related datasets. The authors further examine how Explainable AI (XAI) techniques such as Gradient-weighted Class Activation Mapping (Grad CAM), assist medical professionals in understanding the decision-making processes of AI algorithms promoting transparency and informed decision-making. After conducting an extensive review of DL in medicine, the authors have identified the challenges associated with this integrative journey and suggested emerging future research directions for researchers interested in this field.</t>
  </si>
  <si>
    <t>https://doi.org/10.1007/s11042-024-19694-8</t>
  </si>
  <si>
    <t>10.1007/s11042-024-19694-8</t>
  </si>
  <si>
    <t>Zhou, Jia and Zhang, Weizhe and Xie, Guoqi and Li, Renfa and Li, Keqin</t>
  </si>
  <si>
    <t>Protecting Automotive Controller Area Network: A Review on Intrusion Detection Methods Using Machine Learning Algorithms</t>
  </si>
  <si>
    <t>To manage the future requirements for comfortable, safe, and low-carbon driving, the in-vehicle network is undergoing rapid developments. Despite the huge changes in its architecture, we claim that Controller Area Network (CAN), which is developed for more than 35 years, would continue to play a critical role in ensuring the safety of vehicles. However, its intrinsic vulnerability to cyber-attack becomes one of the biggest challenges since vehicles are no longer isolated. The intrusion detection approach draws much attention due to its simplicity and efficiency in protecting in-vehicle CAN bus. In this chapter, we first provide an introduction about how the in-vehicle network evolves. The critical role of CAN for current and future in-vehicle network is emphasized. Next, we describe intrusion detection approaches that exploit machine learning algorithms in detail. The introduction is taken from four aspects according to the domain knowledge of CAN used for intrusion detection methods, which are semantics-based methods, literal-based methods, timing-based methods, and signal characteristics-based methods respectively.</t>
  </si>
  <si>
    <t>978-3-031-28016-0</t>
  </si>
  <si>
    <t>https://doi.org/10.1007/978-3-031-28016-0_9</t>
  </si>
  <si>
    <t>10.1007/978-3-031-28016-0_9</t>
  </si>
  <si>
    <t>Schäfer2020</t>
  </si>
  <si>
    <t>Sch{\"a}fer, Heinrich Wilhelm</t>
  </si>
  <si>
    <t>Part one: generative terms</t>
  </si>
  <si>
    <t>What has happened to Francisco Quiacaín and his Pentecostal sisters and brothers in the village on the lakeshore? In the 1980s, they had been waiting for the Lord to rapture their Church into heaven immediately; every day they were anxious for the moment they would fly away from the turmoil of war, up and away to meet Christ for the great banquet in heaven. From a sociological point of view, they ``were premillennialists'' or ``apocalypticists.'' Using a word from Bourdieu's toolbox, one might say that they had an ``apocalyptic habitus.''</t>
  </si>
  <si>
    <t>978-3-658-27770-3</t>
  </si>
  <si>
    <t>https://doi.org/10.1007/978-3-658-27770-3_1</t>
  </si>
  <si>
    <t>10.1007/978-3-658-27770-3_1</t>
  </si>
  <si>
    <t>Kumar2023</t>
  </si>
  <si>
    <t>Kumar, Vijay</t>
  </si>
  <si>
    <t>Digital Enablers</t>
  </si>
  <si>
    <t>Man is an analog animal. The digital world craves to please him through 1s and 0s. First came the internet and then came the Internet of Things. Our gateway to the digital world is through smartphones. Most humans can't live without a smartphone. The underlying of the digital world is data. The virtuous cycle of harnessing data leads to value creation. Artificial intelligence has evolved as a supplant to man in decision-making in various spheres, from predicting attrition to increasing the accuracy of pathological diagnosis. There's a new avatar of AI in the form of ChatGPT.</t>
  </si>
  <si>
    <t>978-981-19-8148-7</t>
  </si>
  <si>
    <t>https://doi.org/10.1007/978-981-19-8148-7_1</t>
  </si>
  <si>
    <t>10.1007/978-981-19-8148-7_1</t>
  </si>
  <si>
    <t>Barnes2023</t>
  </si>
  <si>
    <t>Barnes, Corey L.</t>
  </si>
  <si>
    <t>Impediments to True Democracy and a Cosmopolitan World</t>
  </si>
  <si>
    <t>The third chapter focuses on racism. Locke took racism to be America's deepest and most fundamental problem. As such, he took it to be the gravest threat to the practice of democracy and the cultivation of a cosmopolitan community. Rather than highlight the history of practices emerging from white supremacy, I highlight important theoretical moments for white supremacy throughout history. I highlight these moments by looking at the works of four authors---namely, François Bernier, Immanuel Kant, Johann Blumenbach, and Arthur de Gobineau. Each of these author's theories of race created aspects of, reified, justified, popularized, or reinforced racism in important ways. Each thereby demonstrates why democracy could not be practiced, and thus why cosmopolitanism could not be achieved.</t>
  </si>
  <si>
    <t>978-3-031-15004-3</t>
  </si>
  <si>
    <t>https://doi.org/10.1007/978-3-031-15004-3_4</t>
  </si>
  <si>
    <t>10.1007/978-3-031-15004-3_4</t>
  </si>
  <si>
    <t>Guo2025</t>
  </si>
  <si>
    <t>Guo, Zhimeng and Wu, Zongyu and Xiao, Teng and Aggarwal, Charu and Liu, Hui and Wang, Suhang</t>
  </si>
  <si>
    <t>Counterfactual Learning on Graphs: A Survey</t>
  </si>
  <si>
    <t>Graph-structured data are pervasive in the real-world such as social networks, molecular graphs and transaction networks. Graph neural networks (GNNs) have achieved great success in representation learning on graphs, facilitating various downstream tasks. However, GNNs have several drawbacks such as lacking interpretability, can easily inherit the bias of data and cannot model casual relations. Recently, counterfactual learning on graphs has shown promising results in alleviating these drawbacks. Various approaches have been proposed for counterfactual fairness, explainability, link prediction and other applications on graphs. To facilitate the development of this promising direction, in this survey, we categorize and comprehensively review papers on graph counterfactual learning. We divide existing methods into four categories based on problems studied. For each category, we provide background and motivating examples, a general framework summarizing existing works and a detailed review of these works. We point out promising future research directions at the intersection of graph-structured data, counterfactual learning, and real-world applications. To offer a comprehensive view of resources for future studies, we compile a collection of open-source implementations, public datasets, and commonly-used evaluation metrics. This survey aims to serve as a “one-stop-shop” for building a unified understanding of graph counterfactual learning categories and current resources.</t>
  </si>
  <si>
    <t>https://doi.org/10.1007/s11633-024-1519-z</t>
  </si>
  <si>
    <t>10.1007/s11633-024-1519-z</t>
  </si>
  <si>
    <t>Kumar2024</t>
  </si>
  <si>
    <t>Kumar, Dhirendra and Pandey, Ramesh Chand and Mishra, Ashish Kumar</t>
  </si>
  <si>
    <t>A review of image features extraction techniques and their applications in image forensic</t>
  </si>
  <si>
    <t>In these modern days, digital images become prominent information on the Internet and Social Media. The images can have a number of features with many secrets. To get these secrets, the information regarding the features of the images must be known. An image passes through the pre-processing stage before retrieving these features. For pre-processing, different operations such as normalization, thresholding, noise removal, etc. are applied to get the relevant features of the image. Feature extraction is the process of converting the input image into corresponding image features with the help of some algorithms such as the key point detector algorithm, edge detection algorithm, noise retrieval algorithm, etc. The objective of this survey article is to explore the latest methods for extracting image features and utilizing them in image forensics. These features are applied to detect the different types of image tampering attacks on the image with their detection techniques. Nowadays, the manipulation of an image is a very easy task with the help of different types of tools and software such as adobe photoshop, google picasa, and GNU’s Not Unix (GNU) Image Manipulation Program (GIMP), etc. To detect image tampering, features of the image play a very crucial role. A detailed review of different image features that are being utilized in image forensics has been done in the paper. The image features are colors, shape, texture, edges, noise, and key points. The different issues and challenges for detecting image tampering available with the existing techniques along with their performance have been presented in this paper. The future scope of the research work in the area of image processing has also been explored.</t>
  </si>
  <si>
    <t>https://doi.org/10.1007/s11042-023-17950-x</t>
  </si>
  <si>
    <t>10.1007/s11042-023-17950-x</t>
  </si>
  <si>
    <t>Lamba2022</t>
  </si>
  <si>
    <t>Lamba, Manika and Madhusudhan, Margam</t>
  </si>
  <si>
    <t>Topic Modeling</t>
  </si>
  <si>
    <t>Topic modeling is usually used to identify the hidden theme/concept using an algorithm based on high word frequency among the documents. It can be used to process any textual data commonly present in libraries to make sense of the data. Latent Dirichlet Allocation algorithm is the most famous topic modeling algorithm that finds out the highly contributing words in each topic. Additionally, it provides a topic proportion that can segregate all the documents under the identified themes/topics. Thus, topic modeling can tag each document with a topic that can later be used to index and link the defined set of documents if embedded in the website or database for better searching and retrieval purpose. A comprehensive conceptual framework related to topic modeling, tools, and ways to visualize topic models is covered in this chapter with various use cases. This chapter is followed by a case study using three different tools to demonstrate the application of topic modeling in libraries.</t>
  </si>
  <si>
    <t>978-3-030-85085-2</t>
  </si>
  <si>
    <t>https://doi.org/10.1007/978-3-030-85085-2_4</t>
  </si>
  <si>
    <t>10.1007/978-3-030-85085-2_4</t>
  </si>
  <si>
    <t>Pashentsev2023</t>
  </si>
  <si>
    <t>Pashentsev, Evgeny</t>
  </si>
  <si>
    <t>Prospects for a Qualitative Breakthrough in Artificial Intelligence Development and Possible Models for Social Development: Opportunities and Threats</t>
  </si>
  <si>
    <t>The further development of human society will depend to a great extent on the qualitative improvement of intelligent systems and artificial intelligence (AI) robots. Along with the development of AI and other technologies, social relations will change, thereby changing the natural cognitive and physical capabilities of people. This chapter discusses possible ways promising forms of AI (artificial general intelligence, strong artificial intelligence, super artificial intelligence) can be created, the risks of that creation, and the interconnected process of human enhancement using achievements in genetic engineering and cyborgization. The author also focuses on the risks and possibilities of transhumanism, threats from the malicious use of AI in provoking nuclear conflict, and the factors involved in transitioning from the malicious use of AI to independent, malicious actions of advanced AI forms in the more distant future. By analyzing a wide array of global development scenarios, the author concludes that the predominantly positive or negative results of enhanced human activity and advanced forms of AI, as well as the forms that these interactions take, will be decisively socially conditioned. Without social and technological changes, including a corresponding qualitative systemic development of human abilities and a higher level of social justice and responsibility, humanity is doomed to perish.</t>
  </si>
  <si>
    <t>978-3-031-22552-9</t>
  </si>
  <si>
    <t>https://doi.org/10.1007/978-3-031-22552-9_24</t>
  </si>
  <si>
    <t>10.1007/978-3-031-22552-9_24</t>
  </si>
  <si>
    <t>Tomczyk2024</t>
  </si>
  <si>
    <t>Tomczyk, Michael S.</t>
  </si>
  <si>
    <t>Neo-Trends That Are Reshaping the Future</t>
  </si>
  <si>
    <t>If we want to see what the NeoWorld will look like in 10 or 20 years, it helps to look at some major trends that are expected to significantly impact the world. Successful innovators are constantly scanning the near horizon and also the far horizon.</t>
  </si>
  <si>
    <t>978-3-031-74303-0</t>
  </si>
  <si>
    <t>https://doi.org/10.1007/978-3-031-74303-0_9</t>
  </si>
  <si>
    <t>10.1007/978-3-031-74303-0_9</t>
  </si>
  <si>
    <t>Malas2024</t>
  </si>
  <si>
    <t>Malas, Laila and Shawaqfeh, Ahmad and Abushakra, Ahmad</t>
  </si>
  <si>
    <t>The future of artificial intelligence: evaluating ChatGPT's performance in X sentiment prediction</t>
  </si>
  <si>
    <t>Technological advancements have significantly progressed from the inception of computers and the internet to the rise of artificial intelligence (AI), profoundly impacting various sectors such as business, education, and healthcare. Among these advancements, ChatGPT has emerged as a prominent conversational AI tool, facilitating tasks such as sentiment prediction and sector-specific decision-making. This study aims to evaluate ChatGPT's performance in analyzing public sentiment using data from X (formerly Twitter) and to propose an ethical framework for its sector-specific applications. By combining the BERT transformer model with BiLSTM, Random Forest, and K-Nearest Neighbor algorithms, the study achieves a hybrid approach to sentiment prediction, demonstrating superior performance with an accuracy of 86.7%. Furthermore, the study explores ethical considerations, such as fairness, accountability, and transparency, to address ChatGPT's adoption across industries. The findings offer insights into both the technical and ethical dimensions of ChatGPT’s integration into business, education, and healthcare sectors, emphasizing its potential for sustainable and responsible use.</t>
  </si>
  <si>
    <t>https://doi.org/10.1007/s44163-024-00218-0</t>
  </si>
  <si>
    <t>10.1007/s44163-024-00218-0</t>
  </si>
  <si>
    <t>Gurowiec2024</t>
  </si>
  <si>
    <t>Gurowiec, Itzik and Nissim, Nir</t>
  </si>
  <si>
    <t>Speech emotion recognition systems and their security aspects</t>
  </si>
  <si>
    <t>Speech emotion recognition (SER) systems leverage information derived from sound waves produced by humans to identify the concealed emotions in utterances. Since 1996, researchers have placed effort on improving the accuracy of SER systems, their functionalities, and the diversity of emotions that can be identified by the system. Although SER systems have become very popular in a variety of domains in modern life and are highly connected to other systems and types of data, the security of SER systems has not been adequately explored. In this paper, we conduct a comprehensive analysis of potential cyber-attacks aimed at SER systems and the security mechanisms that may prevent such attacks. To do so, we first describe the core principles of SER systems and discuss prior work performed in this area, which was mainly aimed at expanding and improving the existing capabilities of SER systems. Then, we present the SER system ecosystem, describing the dataflow and interactions between each component and entity within SER systems and explore their vulnerabilities, which might be exploited by attackers. Based on the vulnerabilities we identified within the ecosystem, we then review existing cyber-attacks from different domains and discuss their relevance to SER systems. We also introduce potential cyber-attacks targeting SER systems that have not been proposed before. Our analysis showed that only 30% of the attacks can be addressed by existing security mechanisms, leaving SER systems unprotected in the face of the other 70% of potential attacks. Therefore, we also describe various concrete directions that could be explored in order to improve the security of SER systems.</t>
  </si>
  <si>
    <t>https://doi.org/10.1007/s10462-024-10760-z</t>
  </si>
  <si>
    <t>10.1007/s10462-024-10760-z</t>
  </si>
  <si>
    <t>Gupta, Deepti</t>
  </si>
  <si>
    <t>2020--21: Changing Orientations</t>
  </si>
  <si>
    <t>The dynamic scenario of ELT around the world moves from dynamic to volatile due to many factors such as the impact of purely online engagement during the challenging medical realities of COVID. In a post-Brexit world, adjustment and compromise is witnessed at many levels and the implications are still seeping into the cracks and fissures. When Braj Kachru postulated his model of World English, he could not have predicted the speed of transformation that created World Englishes. The postcolonial rant of linguistic imperialism is moving towards placation with the large-scale erasure of the Native Speaker versus the Non-Native Speaker noisy confrontation.</t>
  </si>
  <si>
    <t>978-981-96-1824-8</t>
  </si>
  <si>
    <t>https://doi.org/10.1007/978-981-96-1824-8_5</t>
  </si>
  <si>
    <t>10.1007/978-981-96-1824-8_5</t>
  </si>
  <si>
    <t>VanLooy2024</t>
  </si>
  <si>
    <t>Van Looy, Amy</t>
  </si>
  <si>
    <t>This chapter covers one of the most omnipresent yet varied digital technologies, namely, artificial intelligence (AI). Although AI already helps describe and predict all types of situations, the AI future is quite unpredictable because this digital technology evolves extremely fast. Because AI has captured the interest and imagination of many people and organizations, this chapter explains in an accessible way the complex notion of AI and its technical background, without compromising the AI essentials. Although many AI applications exist (such as robotics, speech recognition, and recently generative AI with large language models, just to name a few), this chapter continues by zooming into a solution for agriculture as a success story. Overall, we invite the reader to learn more about the many possibilities but also pitfalls of AI. Because AI facilitates many other digital technologies, this chapter serves as a basis for the coming chapters as well.</t>
  </si>
  <si>
    <t>978-3-031-59770-1</t>
  </si>
  <si>
    <t>https://doi.org/10.1007/978-3-031-59770-1_3</t>
  </si>
  <si>
    <t>10.1007/978-3-031-59770-1_3</t>
  </si>
  <si>
    <t>Rohatgi2023</t>
  </si>
  <si>
    <t>Rohatgi, Shipra and Abinash, B. and Joshi, Sunidhi and Sushant, Shami and Kumar, Sachil</t>
  </si>
  <si>
    <t>Introduction to Artificial Intelligence and Cybersecurity for Industry</t>
  </si>
  <si>
    <t>Artificial intelligence (AI) is used in various applications, but what does it mean? AI is the ability of machines to replicate or enhance human intelligence, including logic and experience-based learning. One of the most intriguing and comprehensive fields of computer science, AI has a bright future. AI uses economics, probability theory, and algorithm design techniques to resolve real-world issues. AI also uses mathematics, psychology, languages, and computer science. While mathematics offers techniques for modeling and determining the resulting optimization problems, computer science provides tools for creating and putting algorithms into practice. The idea of AI had existed since the nineteenth century when Alan Turing proposed an ``imitation game'' to test machine intelligence. Still, it has only recently become feasible because of the growing accessibility of computing power and data to train AI systems. Modern computers fall well short of the biological neuronal network of the human body. However, they have one significant advantage over us: They are capable of processing enormous volumes of data and experiences at an unfathomably rapid rate. One of the many advantages and applications of AI is in cybersecurity. AI and machine learning can help to keep up with hackers, automate threat detection, and respond more effectively than conventional software-driven or manual operations considering today's quickly evolving cyberattacks and rapid gadget proliferation. This chapter aims to introduce artificial intelligence and cybersecurity to the industry.</t>
  </si>
  <si>
    <t>978-981-99-2115-7</t>
  </si>
  <si>
    <t>https://doi.org/10.1007/978-981-99-2115-7_1</t>
  </si>
  <si>
    <t>10.1007/978-981-99-2115-7_1</t>
  </si>
  <si>
    <t>Wang, Bowen</t>
  </si>
  <si>
    <t>Reformulating the Theory of Literary Intermediality: A Genealogy from Ut Pictura Poesis to Poststructuralist In-Betweenness</t>
  </si>
  <si>
    <t>The Horatian dogma of ut pictura poesis positions itself at the interdisciplinary confluence not only of poetry and painting, but also, to a large extent, of rhetoric and aesthetics, epistemology and philosophy, cognition and other related social sciences. The theoretical discussion on the relationship of different media first emerged as a structural parallel that stressed kinship and harmony in Aristotelian poetics, and was then transformed into paragonal debates that emphasized difference and exceptionality during the Renaissance. Later, it arrived at an extreme delimitation of temporal and spatial arts, which deepened the historically empirical concern regarding philosophical and aesthetic fundamentals in the implications of binary opposition. Therefore, to sidestep the formal comparativity or time/space dichotomy as delineated from a genealogical approach, the notion of intermediality should be reformulated as a conceptual and ideological extension of ut pictura poesis. Its intermedial core shall be better understood on a theoretical basis of in-betweenness underpinned by a poststructuralist tendency. These both provide alternatives to the universality, radicalism, grand narrative, and fixed identity championed in the traditional literary and other art forms. Coming from the position of the in-between, intermediality has offered a series of new perspectives that transcend a limited point of view, cross the boundaries of stereotyped sections, decenter long-established authorities, link disconnected fragments, and search for revolutionary potentials. At the ultimate end, it creates a dynamic, fluid, and highly interactive communication that was scarce in the preexisting literary and art historiography.</t>
  </si>
  <si>
    <t>978-3-031-28322-2</t>
  </si>
  <si>
    <t>https://doi.org/10.1007/978-3-031-28322-2_5</t>
  </si>
  <si>
    <t>10.1007/978-3-031-28322-2_5</t>
  </si>
  <si>
    <t>Mypati2023</t>
  </si>
  <si>
    <t>Mypati, Omkar and Mukherjee, Avishek and Mishra, Debasish and Pal, Surjya Kanta and Chakrabarti, Partha Pratim and Pal, Arpan</t>
  </si>
  <si>
    <t>A critical review on applications of artificial intelligence in manufacturing</t>
  </si>
  <si>
    <t>The fourth industrial revolution, Industry 4.0, has brought internet, artificial intelligence (AI), and machine learning (ML) concepts into manufacturing. There is an  immediate need to understand the capabilities of AI and ML and how they can be implemented in manufacturing domains. This article presents a detailed survey of AI algorithms and their use in manufacturing. The article treats casting, forming, machining, welding, additive manufacturing (AM), and supply chain management (SCM) as six manufacturing verticals. The horizontals in each vertical are the descriptions including, the evolution of each process from the mechanization era to the present-day scenario, and developments in the automation of processes by processing signal and image information and applying ML and AI algorithms. The evolution of robotics and cloud-based technologies is also discussed. The critical review gives a realistic view of manufacturing automation and benefits of AI. Further, the article discusses several manufacturing use cases where AI and ML algorithms are deployed. As a future research direction, human-like intelligence is introduced highlighting the necessity of cognitive skills in manufacturing. In a nutshell, a reader can logically explain why, when, and how far AI will define complete manufacturing.</t>
  </si>
  <si>
    <t>https://doi.org/10.1007/s10462-023-10535-y</t>
  </si>
  <si>
    <t>10.1007/s10462-023-10535-y</t>
  </si>
  <si>
    <t>Digitalization and Exclusion---Digital Divides and Development</t>
  </si>
  <si>
    <t>Despite the massive social deepening and spread of digital technologies, there are groups of the people who are facing exclusions from the same. The exclusions are often driven along some social planes, geographies, or individual attributes. Such social planes and personal attributes are class, caste, religion, language, race, education, age, gender, disabilities, etc. As digital technologies become important tools in governance processes, media, and the market, the exclusion can have massive spatial, social, and individual consequences. They may lead to educational deprivation, lack of access to health care, democratic participation, exclusion in smart cities, financial exclusion, and even from citizenship which is now being determined by digital inclusion. Additionally, the exclusions of certain groups of people and individuals can also result from digitally enabled surveillance as today digital cameras or CCTVs have become ubiquitous and often lead to recognition of those who face exclusion through monitoring.</t>
  </si>
  <si>
    <t>978-981-97-4734-4</t>
  </si>
  <si>
    <t>https://doi.org/10.1007/978-981-97-4734-4_4</t>
  </si>
  <si>
    <t>10.1007/978-981-97-4734-4_4</t>
  </si>
  <si>
    <t>Koblah2023</t>
  </si>
  <si>
    <t>Koblah, David Selasi and Dizon-Paradis, Olivia P. and Schubeck, Justin and Botero, Ulbert J. and Woodard, Damon L. and Forte, Domenic</t>
  </si>
  <si>
    <t>A Comprehensive Taxonomy of Visual Printed Circuit Board Defects</t>
  </si>
  <si>
    <t>The globalization of printed circuit board (PCB) production has expanded the avenues to introduce vulnerabilities into the electronics supply chain. Malicious parties may modify or alter PCBs to purposely compromise the integrity of a design. In contrast, non-malicious incidents may also change an ideal design; they unintentionally lead to defects. For the reverse engineering process, which requires precise information to replicate a design, these deviations from the intended design present an overwhelming challenge. Although they are primarily unintentional, defects may cause a device to stray from its intended functionality, and present danger to both manufacturers and consumers. Therefore, irrespective of their cause and effect, the PCB inspection industry requires intricate knowledge of their occurrences; defects must be correctly enumerated before satisfactory solutions can be proposed. This article presents an extensive taxonomy of physical defects in PCBs that can be primarily identified using automated optical inspection (AOI), or traditional visual inspection methods where applicable. Our goal is to ultimately improve the state of hardware security by providing a guide to physical defects. To the best of our knowledge, this is the first comprehensive taxonomy of visual PCB defects.</t>
  </si>
  <si>
    <t>https://doi.org/10.1007/s41635-023-00132-4</t>
  </si>
  <si>
    <t>10.1007/s41635-023-00132-4</t>
  </si>
  <si>
    <t>Dindorf2025</t>
  </si>
  <si>
    <t>Dindorf, Carlo and Horst, Fabian and Slijepčević, Djordje and Dumphart, Bernhard and Dully, Jonas and Zeppelzauer, Matthias and Horsak, Brian and Fröhlich, Michael</t>
  </si>
  <si>
    <t>Machine Learning in Biomechanics: Key Applications and Limitations in Walking, Running and Sports Movements</t>
  </si>
  <si>
    <t>This chapter provides an overview of recent and promising Machine Learning applications, i.e. pose estimation, feature estimation, event detection, data exploration and clustering and automated classification, in gait (walking and running) and sports biomechanics. It explores the potential of Machine Learning methods to address challenges in biomechanical workflows; highlights central limitations, i.e. data and annotation availability and explainability, that need to be addressed; and emphasises the importance of interdisciplinary approaches for fully harnessing the potential of Machine Learning in gait and sports biomechanics.</t>
  </si>
  <si>
    <t>978-3-031-76047-1</t>
  </si>
  <si>
    <t>https://doi.org/10.1007/978-3-031-76047-1_4</t>
  </si>
  <si>
    <t>10.1007/978-3-031-76047-1_4</t>
  </si>
  <si>
    <t>Makse2024</t>
  </si>
  <si>
    <t>Makse, Hern{\'a}n A. and Zava, Marta</t>
  </si>
  <si>
    <t>Mathematical Theories of Influencers in Complex Networks</t>
  </si>
  <si>
    <t>The study of influencers is dovetailed to the big data analysis performed with network theory and artificial intelligence. In a social network (e.g., Twitter, Facebook, Instagram), some individuals spread information more rapidly than any other user. In an epidemic, some individuals are superspreaders who could infect disproportionally many people. In ecosystems, keystone species are responsible for the stability and integrity of the ecological network, analogously to banks that may be too big to fail in an interconnected financial network. Essential genes and neural ensembles in the brain are crucial for integrating information in biological networks. Finding these influencers in a network is crucial to understanding the transference of information and the functionality and resilience of the system, as well as to learning about human behavior and biological function. This chapter discusses the theoretical approaches to understanding, finding, predicting, and creating influencers in general, using theoretical concepts ranging from heuristics and centralities to percolation optimization approaches, spin glasses, and beyond.</t>
  </si>
  <si>
    <t>978-3-031-78058-5</t>
  </si>
  <si>
    <t>https://doi.org/10.1007/978-3-031-78058-5_1</t>
  </si>
  <si>
    <t>10.1007/978-3-031-78058-5_1</t>
  </si>
  <si>
    <t>Selvaraj2022</t>
  </si>
  <si>
    <t>Selvaraj, Jubie and Prabha, Thangavelu and Kumar, T. Durai Ananda and Palaniappan, Senthilkumar</t>
  </si>
  <si>
    <t>Artificial Intelligence in Biomedical Image Processing</t>
  </si>
  <si>
    <t>Medical images are essential for the health care disciplines such as surgical procedures, cardiology, ophthalmology, obstetrics and gynecology, dermatology, etc. Medical images are often used in radiological procedures in diagnostic, clinical research, and therapy management. The medical image processing technology is indeed very essential, as it allows the enhanced and improved performance of the medical image analysis. Medical imaging is a procedure used to attain images of the body parts in order to identify or study diseases. Medical imaging is developing rapidly due to developments in image processing techniques including, image recognition, analysis, and enhancement. Computer algorithms are utilized in image processing and pattern recognition, which enhances the visualization of image components. These algorithms mimic the whole system made of many other suggested processing elements in a configuration specified by a graphic schematic design. Artificial intelligence (AI) is extensively applied for the augmentation of medical imaging (processing and interpretation) procedures. This chapter summarizes the application of AI on both simple and sophisticated image analysis techniques, different medical image processing tools, and different image processing algorithms in several aspects. The primary goal is to collect and analyze data to advise the users of various operating systems on which medical imaging software to be used while analyzing different kinds of images.</t>
  </si>
  <si>
    <t>978-981-16-5993-5</t>
  </si>
  <si>
    <t>https://doi.org/10.1007/978-981-16-5993-5_8</t>
  </si>
  <si>
    <t>10.1007/978-981-16-5993-5_8</t>
  </si>
  <si>
    <t>Machine Learning Security and Trustworthiness</t>
  </si>
  <si>
    <t xml:space="preserve">Machine Learning (ML) is the innovation powerhouse for Intelligent Multimodal Security Systems (IMSS). Along with obvious benefits, ML brings unique risks that require thorough assessment. ML system security builds on ``traditional'' cybersecurity controls and spreads to cover the expanded attack surfaces for the new ML assets. Moreover, the problem of ML trustworthiness stands in the way of taking full advantage of ML advancements. This chapter introduces the challenges and risks of ML, highlights key trends in the global ML policies, and best practices, summarizes key standardization activities, and provides a detailed description of assets and threats. Putting the above into perspective, we present a practical framework for addressing ML-based IMSS security and trustworthiness and discuss relevant implementation options. </t>
  </si>
  <si>
    <t>https://doi.org/10.1007/978-1-4842-8297-7_5</t>
  </si>
  <si>
    <t>10.1007/978-1-4842-8297-7_5</t>
  </si>
  <si>
    <t>Wang, Blair and Schlagwein, Daniel and Cecez-Kecmanovic, Dubravka and Cahalane, Michael C.</t>
  </si>
  <si>
    <t>‘Emancipation’ in Digital Nomadism vs in the Nation-State: A Comparative Analysis of Idealtypes</t>
  </si>
  <si>
    <t>Academic and public debate is continuing about whether digital nomadism, a new Internet-enabled phenomenon in which digital workers adopt a neo-nomadic global lifestyle, represents ‘real’ emancipation for knowledge workers—or if it is, instead, the opposite. Based on a field study of digital nomadism, and accepting a pluralist approach to emancipation, we analyse the ‘emancipatory project(s)’ that digital nomads engage in. This analysis, following Weberian idealtypes, employs a tripartite structure: unsatisfactory conditions (what people want to overcome); emancipatory means (actions taken); and emancipatory ends (desired outcomes). We critically compare digital nomadism to the traditional descriptions of emancipatory projects in nation-state contexts, as found in prior literature, using the same analytical framework. Juxtaposing these idealtypes, we discuss similarities and differences and analyse their inherent assumptions, logics and ethical stances. We conclude that digital nomadism generates an emancipation that is very much ‘real’ for digital nomads, whose experience cannot be disregarded, but with a ‘postmodern’ ethos that is at odds with modernity and its ethos originating from the Enlightenment.</t>
  </si>
  <si>
    <t>1573-0697</t>
  </si>
  <si>
    <t>https://doi.org/10.1007/s10551-024-05699-8</t>
  </si>
  <si>
    <t>10.1007/s10551-024-05699-8</t>
  </si>
  <si>
    <t>10.1007/978-3-030-78224-5_43</t>
  </si>
  <si>
    <t>Phillips, Robert and Tooze, James and Smith, Paul and Baurley, Sharon</t>
  </si>
  <si>
    <t>Modular Approach to Designing 3D Printed Products: Custom HCI Design and Fabrication of Functional Products</t>
  </si>
  <si>
    <t>Alongside bringing about new ways to make products, additive manufacturing (commonly referred to as 3d printing) opens up new ways to design them. This article explores a speculative model and vision between HCI and Industrial design, where the use of modular and modifiable `CAD' parts coupled with intelligent systems could be used within lay user/retail settings to enable non-designers to create custom functional objects, with limit prior knowledge. Leading to design outputs that can be fabricated by on-site and on-demand additive manufacturing technologies. This article reports on a design workshop where cycling enthusiasts, supported by industrial designers, utilised, configured and modified a range of `CAD parts' to create custom-made functional objects for additive manufacture. The study findings indicate the practicalities and challenges of implementing an `HCI system' for the production of novel functional objects by novice designers, and signposts further investigation.</t>
  </si>
  <si>
    <t>978-3-030-78224-5</t>
  </si>
  <si>
    <t>Manzoni2024</t>
  </si>
  <si>
    <t>Manzoni, Antonio</t>
  </si>
  <si>
    <t>The Food Commons: An Unexplored Approach for a More Sustainable Design for Our Food Systems</t>
  </si>
  <si>
    <t>This chapter provides an illustration of the novel food commons theory and approach. To introduce the topic, this chapter will first sketch the commons theory by identifying five main defining parameters: (1) the resource, (2) the subjects, (3) the governance, (4) the legal regime, and (5) the economic regime. After this, the food commons approach will be thoroughly defined. This part is divided into two main parts. First of all, the pars destruens of this doctrine will be taken into account, namely, its harsh critique of the contemporary postindustrial food system. Then the second part is devoted to describing the proactive proposals advanced by the food commons approach, which can be categorized under three main pillars: (1) a multidimensional and intrinsically political conception of food that rejects a monodimensional commodification of food and that nurtures instead various noncommodifiable dimensions (food as an essential life enabler, as a cultural and religious determinant, as a public good, as a human right, as a renewable natural resource, as a commodity, as a medicine, as a commons); (2) tricentric governance of food systems, where the food commons would balance and complement the other two traditional centers of power, represented by the public and the private sectors; and, eventually, (3) the reevaluation of food system actors, from mere passive consumers to food citizens constituting food democracy, i.e., as politically responsible individuals who collectively shape their food system according to more democratic, participative, and ecological mechanisms.</t>
  </si>
  <si>
    <t>978-3-031-64565-5</t>
  </si>
  <si>
    <t>https://doi.org/10.1007/978-3-031-64565-5_2</t>
  </si>
  <si>
    <t>10.1007/978-3-031-64565-5_2</t>
  </si>
  <si>
    <t>Wang2021</t>
  </si>
  <si>
    <t>Wang, Ning and Yan, Wei and Qu, Yurui and Ma, Siqi and Li, Stan Z. and Qiu, Min</t>
  </si>
  <si>
    <t>Intelligent designs in nanophotonics: from optimization towards inverse creation</t>
  </si>
  <si>
    <t>Applying intelligence algorithms to conceive nanoscale meta-devices becomes a flourishing and extremely active scientific topic over the past few years. Inverse design of functional nanostructures is at the heart of this topic, in which artificial intelligence (AI) furnishes various optimization toolboxes to speed up prototyping of photonic layouts with enhanced performance. In this review, we offer a systemic view on recent advancements in nanophotonic components designed by intelligence algorithms, manifesting a development trend from performance optimizations towards inverse creations of novel designs. To illustrate interplays between two fields, AI and photonics, we take meta-atom spectral manipulation as a case study to introduce algorithm operational principles, and subsequently review their manifold usages among a set of popular meta-elements. As arranged from levels of individual optimized piece to practical system, we discuss algorithm-assisted nanophotonic designs to examine their mutual benefits. We further comment on a set of open questions including reasonable applications of advanced algorithms, expensive data issue, and algorithm benchmarking, etc. Overall, we envision mounting photonic-targeted methodologies to substantially push forward functional artificial meta-devices to profit both fields.</t>
  </si>
  <si>
    <t>https://doi.org/10.1186/s43074-021-00044-y</t>
  </si>
  <si>
    <t>10.1186/s43074-021-00044-y</t>
  </si>
  <si>
    <t>Chen2024</t>
  </si>
  <si>
    <t>Chen, Zigang and Liu, Fan and Li, Danlong and Liu, Yuhong and Yang, Xingchun and Zhu, Haihua</t>
  </si>
  <si>
    <t>Video security in logistics monitoring systems: a blockchain based secure storage and access control scheme</t>
  </si>
  <si>
    <t>With the rapid development of the logistics industry and the continuous growth of e-commerce, effectively monitoring logistics warehouses has become increasingly important to ensure the security of goods and oversee activities within storage facilities. Although current surveillance systems provide a certain level of security for logistics warehouses, they still face issues such as data tampering, storage, and access management. These challenges can compromise the integrity of surveillance video data, making the system vulnerable to unauthorized access. To address these challenges, this paper proposes the implementation of blockchain-based security management and access control of video data in logistics warehouses. Specifically, the solution employs the Hyperledger Fabric consortium blockchain to execute smart contracts and store the hash values of video data, thereby detecting any tampering and enhancing the security and integrity of the data. Additionally, hybrid encryption technology is utilized to ensure the confidentiality of video data during transmission and storage. Furthermore, the solution leverages the InterPlanetary File System (IPFS) for distributed video storage. This not only increases the redundancy and accessibility of data storage but also reduces the risk of single-point failures. A Role-Based Access Control (RBAC) mechanism is also introduced to strictly manage access permissions to video data, ensuring that only authorized users can access the data, thereby effectively preventing unauthorized access and data breaches. Through a comprehensive analysis of computational and communication costs and the evaluation of blockchain performance at 100 transactions per second for different transaction volumes using Hyperledger Caliper, the results demonstrate the effectiveness and efficiency of the proposed method. Compared to current research, this solution exhibits higher security, providing a new approach for the secure management and access control of video data in logistics warehouses.</t>
  </si>
  <si>
    <t>1573-7543</t>
  </si>
  <si>
    <t>https://doi.org/10.1007/s10586-024-04667-1</t>
  </si>
  <si>
    <t>10.1007/s10586-024-04667-1</t>
  </si>
  <si>
    <t>Grzybowski2021</t>
  </si>
  <si>
    <t>Grzybowski, Andrzej</t>
  </si>
  <si>
    <t>Artificial Intelligence in Ophthalmology: Promises, Hazards and Challenges</t>
  </si>
  <si>
    <t>The chapter presents the overview of the present achievements and applications of artificial intelligence in medicine, including the possible benefits for future medicine. It also presents the increase in published scientific studies using artificial intelligence in medicine in last decade.</t>
  </si>
  <si>
    <t>978-3-030-78601-4</t>
  </si>
  <si>
    <t>https://doi.org/10.1007/978-3-030-78601-4_1</t>
  </si>
  <si>
    <t>10.1007/978-3-030-78601-4_1</t>
  </si>
  <si>
    <t>Lacher2023</t>
  </si>
  <si>
    <t>Lacher, Hannes and Wamsley, Dillon</t>
  </si>
  <si>
    <t>Democratization, development, and inequality: the limits of redistributive models of democracy</t>
  </si>
  <si>
    <t>This article seeks to provide a comprehensive re-evaluation of the redistributive models of democracy advanced by Carles Boix, and Daron Acemoglu and James Robinson, their reception within the democratization literature, and the subsequent trajectories of their authors. Contrary to the existing literature, which commonly envisions RMDs as a unified framework, this article argues that Boix and Acemoglu and Robinson’s models should be understood as divergent theories of democratic transitions. In the aftermath of numerous criticisms, both authors have developed sharply different understandings of democratization. We argue that Acemoglu and Robinson have backtracked from their original formulation toward a “Whiggish” history of the rise of liberty, while Boix has increasingly reverted to the core propositions of classical modernization theory. In the process, this article argues that RMDs have lost, and reneged on, much of their apparent explanatory power regarding transitions to and reversions from democracy.</t>
  </si>
  <si>
    <t>1573-7853</t>
  </si>
  <si>
    <t>https://doi.org/10.1007/s11186-023-09526-3</t>
  </si>
  <si>
    <t>10.1007/s11186-023-09526-3</t>
  </si>
  <si>
    <t>Fang2022</t>
  </si>
  <si>
    <t>Fang, Peng-Fei and Li, Xian and Yan, Yang and Zhang, Shuai and Kang, Qi-Yue and Li, Xiao-Fei and Lan, Zhen-Zhong</t>
  </si>
  <si>
    <t>Connecting the Dots in Self-Supervised Learning: A Brief Survey for Beginners</t>
  </si>
  <si>
    <t>The artificial intelligence (AI) community has recently made tremendous progress in developing self-supervised learning (SSL) algorithms that can learn high-quality data representations from massive amounts of unlabeled data. These methods brought great results even to the fields outside of AI. Due to the joint efforts of researchers in various areas, new SSL methods come out daily. However, such a sheer number of publications make it difficult for beginners to see clearly how the subject progresses. This survey bridges this gap by carefully selecting a small portion of papers that we believe are milestones or essential work. We see these researches as the “dots” of SSL and connect them through how they evolve. Hopefully, by viewing the connections of these dots, readers will have a high-level picture of the development of SSL across multiple disciplines including natural language processing, computer vision, graph learning, audio processing, and protein learning.</t>
  </si>
  <si>
    <t>1860-4749</t>
  </si>
  <si>
    <t>https://doi.org/10.1007/s11390-022-2158-x</t>
  </si>
  <si>
    <t>10.1007/s11390-022-2158-x</t>
  </si>
  <si>
    <t>Gupta2021</t>
  </si>
  <si>
    <t>Gupta, Rohan and Srivastava, Devesh and Sahu, Mehar and Tiwari, Swati and Ambasta, Rashmi K. and Kumar, Pravir</t>
  </si>
  <si>
    <t>Artificial intelligence to deep learning: machine intelligence approach for drug discovery</t>
  </si>
  <si>
    <t>Drug designing and development is an important area of research for pharmaceutical companies and chemical scientists. However, low efficacy, off-target delivery, time consumption, and high cost impose a hurdle and challenges that impact drug design and discovery. Further, complex and big data from genomics, proteomics, microarray data, and clinical trials also impose an obstacle in the drug discovery pipeline. Artificial intelligence and machine learning technology play a crucial role in drug discovery and development. In other words, artificial neural networks and deep learning algorithms have modernized the area. Machine learning and deep learning algorithms have been implemented in several drug discovery processes such as peptide synthesis, structure-based virtual screening, ligand-based virtual screening, toxicity prediction, drug monitoring and release, pharmacophore modeling, quantitative structure–activity relationship, drug repositioning, polypharmacology, and physiochemical activity. Evidence from the past strengthens the implementation of artificial intelligence and deep learning in this field. Moreover, novel data mining, curation, and management techniques provided critical support to recently developed modeling algorithms. In summary, artificial intelligence and deep learning advancements provide an excellent opportunity for rational drug design and discovery process, which will eventually impact mankind.</t>
  </si>
  <si>
    <t>1573-501X</t>
  </si>
  <si>
    <t>https://doi.org/10.1007/s11030-021-10217-3</t>
  </si>
  <si>
    <t>10.1007/s11030-021-10217-3</t>
  </si>
  <si>
    <t>10.1007/978-981-19-8069-5_21</t>
  </si>
  <si>
    <t>Jeong, Hyejun and Chung, Tai-Myoung</t>
  </si>
  <si>
    <t>Security and Privacy Issues and Solutions in Federated Learning for Digital Healthcare</t>
  </si>
  <si>
    <t>The advent of Federated Learning has enabled the creation of a high-performing model as if it had been trained on a considerable amount of data. A multitude of participants and a server cooperatively train a model without the need for data disclosure or collection. The healthcare industry, where security and privacy are paramount, can substantially benefit from this new learning paradigm, as data collection is no longer feasible due to stringent data policies. Nonetheless, unaddressed challenges and insufficient attack mitigation are hampering its adoption. Attack surfaces differ from traditional centralized learning in that the server and clients communicate between each round of training. In this paper, we thus present vulnerabilities, attacks, and defenses based on the widened attack surfaces, as well as suggest promising new research directions toward a more robust FL.</t>
  </si>
  <si>
    <t>978-981-19-8069-5</t>
  </si>
  <si>
    <t>Data and Organisational Culture</t>
  </si>
  <si>
    <t>In this chapter we begin to address how to make the case for data within your own organisation. This means wrestling with what it means to have a positive/receptive data culture in your organisation, as well as the psychology of individual decision-making. We then touch upon working across a complex organisation, and how to foster collaboration with stakeholders and communities of practice. We describe the purpose and formulation of a data-enabled organisational strategy, data vision statement, data principles, and identify the data capabilities required to deliver these. We then dive into example use cases and benefits statements that one might encounter in a built environment organisation, before finishing with a description of the data roles and skills that you are likely to require to deliver and embed your data capabilities.</t>
  </si>
  <si>
    <t>https://doi.org/10.1007/978-3-031-51008-3_4</t>
  </si>
  <si>
    <t>10.1007/978-3-031-51008-3_4</t>
  </si>
  <si>
    <t>Orisadare2025</t>
  </si>
  <si>
    <t>Orisadare, Emmanuel Ayo and Achukwu, Okechukwu Emmanuel and Ogunyemi, Abiodun Afolayan and Adedeji, Deborah Oluwayemisi and Diyaolu, Idowu Jamiu and Ugwu, Eunice Ifenyinwa and Oluwatope, Ayodeji  Oludola and Bakare, Kudirat  Oyebisi and Awoyelu, Iyabo Olukemi</t>
  </si>
  <si>
    <t>Digitalisation and Green Strategies: A Systematic Review of the Textile, Apparel and Fashion Industries</t>
  </si>
  <si>
    <t>The textile, apparel, and fashion (TAF) industries are vital to national economies, providing employment and fostering global economic development. On the other hand, TAF industries contribute to approximately 20% of global pollution. The rise of Industry 4.0 (I4.0) technologies—including the Internet of Things (IoT), Artificial Intelligence (AI), and robotics—aims to enhance production efficiency and resource management. However, this transition brings several challenges, such as potential disruptions from automation, concerns regarding energy efficiency, and escalating sustainability demands. In response, Industry 5.0 (I5.0) emphasises the integration of human-centric and sustainable practices, encouraging collaboration between humans and machines. While some existing studies highlight the potential of these technologies as enablers of the circular economy (CE), they often fall short of comprehensively linking these technologies to specific operational and strategic elements of CE. Furthermore, they do not sufficiently address how these digital tools fit within a broader sustainability framework in the context of CE principles. This review study aims to explore how digital transformation through I4.0 and I5.0 technologies can enhance circular economy practices in the TAF industries while alleviating the environmental and social challenges associated with industrial growth. The study examined 42 peer-reviewed studies from 2013 to 2023, employing a descriptive and theoretical literature review methodology to analyse the strategies, impacts, and challenges of digitalisation and green transition in the TAF industries. Findings reveal a significant disparity between firms in the Global North, which focus on technology advancement, and those in the Global South, facing implementation barriers. The study advocates for an approach that contextualises the integration of I4.0 and I5.0 technologies, ensuring that sustainable production practices align with regional needs.</t>
  </si>
  <si>
    <t>2730-5988</t>
  </si>
  <si>
    <t>https://doi.org/10.1007/s43615-025-00555-x</t>
  </si>
  <si>
    <t>10.1007/s43615-025-00555-x</t>
  </si>
  <si>
    <t>Diwan2024</t>
  </si>
  <si>
    <t>Diwan, Anjali and Sonkar, Upasana</t>
  </si>
  <si>
    <t>Visualizing the truth: a survey of multimedia forensic analysis</t>
  </si>
  <si>
    <t>Multimedia forensics is an essential field of research that deals with the authenticity and integrity of multimedia content in the digital world. With the increasing use of digital platforms and social media, the risk of manipulated and misleading digital content has significantly increased, making it crucial to verify and analyze the authenticity of multimedia content presented as evidence. Multimedia manipulation can affect various forms of media, such as audio, video, and images, and poses significant challenges for investigators, including different formats, time complexity, and a vast amount of data. This paper provides an overview of current techniques for multimedia manipulation detection, focusing on image, video, and audio analysis. The paper presents an in-depth analysis of various techniques used in multimedia forensics, including source device identification, tampering detection, and authentication. Furthermore, the paper discusses the limitations of current techniques and highlights future research directions in the field. The review concludes that multimedia forensics is a challenging and constantly evolving field that requires ongoing research to address emerging threats to multimedia content authenticity. The proposed techniques have shown promising results in detecting and analyzing multimedia manipulation, but more research is needed to enhance their accuracy and applicability in real-world scenarios.</t>
  </si>
  <si>
    <t>https://doi.org/10.1007/s11042-023-17475-3</t>
  </si>
  <si>
    <t>10.1007/s11042-023-17475-3</t>
  </si>
  <si>
    <t>D’Alvia2023</t>
  </si>
  <si>
    <t>D'Alvia, Daniele</t>
  </si>
  <si>
    <t>Conclusions</t>
  </si>
  <si>
    <t>This chapter is the epilogue of this book. It provides the reader with pointers in financial markets particularly directed in outlining the future role of crypto finance, artificial intelligence, and sustainable finance. The chapter re-evaluates the importance of confidence in financial markets, and it analyses the mechanisms behind its restoring process at the inception or in the aftermath of a financial crisis. Paradoxically confidence stands, simultaneously, as a synonym for certainty and uncertainty. Proclamations of confidence are frequently used as substitutes for substantive action. Within this fragile and delicate equilibrium in economics the chapter provides consolidating remarks and reveals the verisimilitude of the financial stage, namely that money does not have intrinsic value and that the financial system depends upon the plausibility of narratives of wealth and commerce performed by those best positioned to know those narratives: speculators and insiders.</t>
  </si>
  <si>
    <t>978-3-031-47901-4</t>
  </si>
  <si>
    <t>https://doi.org/10.1007/978-3-031-47901-4_7</t>
  </si>
  <si>
    <t>10.1007/978-3-031-47901-4_7</t>
  </si>
  <si>
    <t>Yadav2022</t>
  </si>
  <si>
    <t>Yadav, Saanya and Hasija, Yasha</t>
  </si>
  <si>
    <t>Computational Intelligence Methods for Predicting Cancer Susceptibility from SNP Data</t>
  </si>
  <si>
    <t>Cancer is a chronic disease where cells inside the body grow abnormally. It is a complicated disease with various molecular changes brought on by hereditary, environmental, and lifestyle factors. Human cancers for a long time avowed to be linked to genetic predisposition as well as causal environmental exposures. Cancers are most often recurring in many cases, implying that environmental factors are important in determining cancer risk. Multiple mutations in a lifetime, germline substitution in single nucleotide polymorphism, indel polymorphisms, and some constructional changes in chromosomes are all genomic causes of cancer. SNPs (Single nucleotide polymorphisms) act as biological markers and are evident in human DNA on gene promoter regions, coding DNA, non-coding DNA, and leader-trailer sequence making the 5{\textasciiacutex} and 3{\textasciiacutex} ends of untranslated regions. The different genomic elements in which any specific SNPs are situated determine the pathways for SNP-cancer interaction which is discussed in detail in this chapter. Moreover, it is being observed that external factors leading to changes in the genes owing to genetic code variations contribute to cancer risks concerning SNPs. Whole-genome SNP arrays are a helpful tool to uncover the association between SNPs and diseases like cancer, thanks to recent developments in high-throughput technologies. Computer intelligence-based machine learning approaches for handling classification problems can be used to predict cancer susceptibility models, gives reliable results for research and assessment. The approach studied in this chapter is to identify the mutations in genomic sequence that persists in the patients with cancer and forecast novel SNP-cancer interactions, to be used later for early detection with the help of computational intelligence. This discourse aims to give an all-inclusive overview of automated early diagnosis operations using SNP data and configure the future of cancer research.</t>
  </si>
  <si>
    <t>978-981-16-9221-5</t>
  </si>
  <si>
    <t>https://doi.org/10.1007/978-981-16-9221-5_24</t>
  </si>
  <si>
    <t>10.1007/978-981-16-9221-5_24</t>
  </si>
  <si>
    <t>Muthyala2024</t>
  </si>
  <si>
    <t>Muthyala, Udaya</t>
  </si>
  <si>
    <t>Navigating Bilingualism: Policies, Practices and Impact on Education</t>
  </si>
  <si>
    <t>Bilingualism and multilingualism are complex and multi-layered issues in education and innovative language policies hold transformative potential with global implications. This chapter presents the intricate landscape, distinguishing between individual and bilingualism within social groups, communities, regions, or entire nations. The central theme of this chapter deals with the transformative power of bilingual education and language policy, particularly for minority language communities. Across the globe, bilingual and multilingual individuals are facilitators for diverse social groups, whether concentrated in specific areas or dispersed across various communities. Through a comprehensive exploration of these dynamics, this chapter aims to inspire a deeper understanding of the broader impact of bilingualism and multilingualism on society and the critical role of education and policy in fostering linguistic diversity.</t>
  </si>
  <si>
    <t>978-981-97-9354-9</t>
  </si>
  <si>
    <t>https://doi.org/10.1007/978-981-97-9354-9_1</t>
  </si>
  <si>
    <t>10.1007/978-981-97-9354-9_1</t>
  </si>
  <si>
    <t>Berezutskaya2023</t>
  </si>
  <si>
    <t>Berezutskaya, Julia and Saive, Anne-Lise and Jerbi, Karim and Gerven, Marcel van</t>
  </si>
  <si>
    <t>How Does Artificial Intelligence Contribute to iEEG Research?</t>
  </si>
  <si>
    <t>Artificial intelligence (AI) is a fast-growing field focused on modeling and machine implementation of various cognitive functions with an increasing number of applications in computer vision, text processing, robotics, neurotechnology, bio-inspired computing and others. In this chapter, we describe how AI methods can be applied in the context of intracranial electroencephalography (iEEG) research. IEEG data is unique as it provides extremely high-quality signals recorded directly from brain tissue. Applying advanced AI models to this data carries the potential to further our understanding of many fundamental questions in neuroscience. At the same time, as an invasive technique, iEEG lends itself well to long-term, mobile brain-computer interface applications, particularly for communication in severely paralyzed individuals. We provide a detailed overview of these two research directions in the application of AI techniques to iEEG. That is, (1) the development of computational models that target fundamental questions about the neurobiological nature of cognition (AI-iEEG for neuroscience) and (2) applied research on monitoring and identification of event-driven brain states for the development of clinical brain-computer interface systems (AI-iEEG for neurotechnology). We explain key machine learning concepts, specifics of processing and modeling iEEG data and details of state-of-the-art iEEG-based neurotechnology and brain-computer interfaces.</t>
  </si>
  <si>
    <t>978-3-031-20910-9</t>
  </si>
  <si>
    <t>https://doi.org/10.1007/978-3-031-20910-9_47</t>
  </si>
  <si>
    <t>10.1007/978-3-031-20910-9_47</t>
  </si>
  <si>
    <t>Dwivedi2023</t>
  </si>
  <si>
    <t>Dwivedi, Yogesh K. and Kshetri, Nir and Hughes, Laurie and Rana, Nripendra P. and Baabdullah, Abdullah M. and Kar, Arpan Kumar and Koohang, Alex and Ribeiro-Navarrete, Samuel and Belei, Nina and Balakrishnan, Janarthanan and Basu, Sriparna and Behl, Abhishek and Davies, Gareth H. and Dutot, Vincent and Dwivedi, Rohita and Evans, Leighton and Felix, Reto and Foster-Fletcher, Richard and Giannakis, Mihalis and Gupta, Ashish and Hinsch, Chris and Jain, Animesh and Jane Patel, Nina and Jung, Timothy and Juneja, Satinder and Kamran, Qeis and Mohamed AB, Sanjar and Pandey, Neeraj and Papagiannidis, Savvas and Raman, Ramakrishnan and Rauschnabel, Philipp A. and Tak, Preeti and Taylor, Alexandra and tom Dieck, M. Claudia and Viglia, Giampaolo and Wang, Yichuan and Yan, Meiyi</t>
  </si>
  <si>
    <t>Exploring the Darkverse: A Multi-Perspective Analysis of the Negative Societal Impacts of the Metaverse</t>
  </si>
  <si>
    <t>The Metaverse has the potential to form the next pervasive computing archetype that can transform many aspects of work and life at a societal level. Despite the many forecasted benefits from the metaverse, its negative outcomes have remained relatively unexplored with the majority of views grounded on logical thoughts derived from prior data points linked with similar technologies, somewhat lacking academic and expert perspective. This study responds to the dark side perspectives through informed and multifaceted narratives provided by invited leading academics and experts from diverse disciplinary backgrounds. The metaverse dark side perspectives covered include: technological and consumer vulnerability, privacy, and diminished reality, human–computer interface, identity theft, invasive advertising, misinformation, propaganda, phishing, financial crimes, terrorist activities, abuse, pornography, social inclusion, mental health, sexual harassment and metaverse-triggered unintended consequences. The paper concludes with a synthesis of common themes, formulating propositions, and presenting implications for practice and policy.</t>
  </si>
  <si>
    <t>1572-9419</t>
  </si>
  <si>
    <t>https://doi.org/10.1007/s10796-023-10400-x</t>
  </si>
  <si>
    <t>10.1007/s10796-023-10400-x</t>
  </si>
  <si>
    <t>Kneuper2025</t>
  </si>
  <si>
    <t>Kneuper, Ralf</t>
  </si>
  <si>
    <t>Technical and Organisational Implementation of Data Protection</t>
  </si>
  <si>
    <t>There is a large number of concepts and frameworks for implementing the data protection requirements into (IT and other) systems. Individual measures to do so are often summarised as technical and organisational measures. Technologies that support privacy, often by allowing to process data while limiting data access, are known as privacy-enhancing technologies. Examples of such technologies include anonymisation, federated learning or synthetic data generation. A very fundamental approach to implementing data protection is data protection by design, as required by the GDPR. This is based on the idea that data protection needs to be implemented in the development of systems from the start. Data protection needs to be integrated into the design of a system from the outset and across the entire life cycle, not as an issue that is implemented at the end through a data protection review and subsequent adaptation of the system.</t>
  </si>
  <si>
    <t>978-3-662-70639-8</t>
  </si>
  <si>
    <t>https://doi.org/10.1007/978-3-662-70639-8_6</t>
  </si>
  <si>
    <t>10.1007/978-3-662-70639-8_6</t>
  </si>
  <si>
    <t>Thambi-Rajah2021</t>
  </si>
  <si>
    <t>Thambi-Rajah, Tr and Jahankhani, Hamid</t>
  </si>
  <si>
    <t>The Role of Deep Neural Network in the Detection of Malware and APTs</t>
  </si>
  <si>
    <t>Malware is a huge category of software, generally designed with malicious intent. It has gained much attention in the media over last decade with a number of high-profile ransomware cases coming to light. Malware is often used as part of a kill chain in Advanced Persistent Threats (APTs) attacks. It can easily be developed using tools such as ``Veil Framework'' by armature malware writers, or created from scratch by highly skilled individuals or teams as part in organised crime, or even by foreign agencies as part of an advanced cyber intelligence programme. As malware continue to evolve, at an ever-increasing rate the security community has turned to machine learning in a quest to find an effective method for detect and identify malware quickly. In response modern malware, is using more sophisticated detection-avoidance methodologies, against both binary analysis, and dynamic analysis. Thus, to preform, traditional static analysis requires advanced tool and an ever-increasing level of skill. Exploration of these various detection avoidance techniques as been included for understand of the issues encountered by security professionals, along with how improvements in software development methodologies and tooling has helped malware authors avoid detection, for little or no effort. This chapter explores the development of Deep Neural Networks in the defence against malware, looking specifically at how recent advances in Image Classification can be used detect and classify malware. As the Machine Learning industry seeks to make artificial intelligence and machine learning more accessible, through zero-code deep learning model training, this chapter will explore whether a zero-code approach to machine learning is feasible for developing deep neural network models for detecting and classifying malware. In particular the use of image classification models shall be explored, using off-the-self free or low-cost software, or cloud services.</t>
  </si>
  <si>
    <t>978-3-030-87166-6</t>
  </si>
  <si>
    <t>https://doi.org/10.1007/978-3-030-87166-6_7</t>
  </si>
  <si>
    <t>10.1007/978-3-030-87166-6_7</t>
  </si>
  <si>
    <t>Nasr2023</t>
  </si>
  <si>
    <t>Nasr, Marwa A. and El-Shafai, Walid and Abdel-Salam, Nariman and El-Rabaie, El-Sayed M. and El-Fishawy, Adel S. and El-Samie, Fathi E. Abd</t>
  </si>
  <si>
    <t>Efficient information hiding in medical optical images based on piecewise linear chaotic maps</t>
  </si>
  <si>
    <t>Steganography is one of the fascinating subjects for researchers. One of the recent research trends in this field is audio steganography, which depends on hiding of information in the cover file, while only the sender and the recipient know that there is a secret content. This technique achieves more information security and protects the image from unauthorized access. Based on the Short-Time Fourier Transform (STFT), this paper provides a new audio steganography technique for concealing medical images in audio files. The medical image is encrypted using a Piece-Wise Linear Chaotic Map (PWLCM)-based bit-level image encryption technique. In addition, the image is processed as a spectrogram and converted into a speech-like signal through the STFT before embedding it within the cover audio file. The proposed technique is carried out on four different medical images, and four audio files of suitable size. Furthermore, it is validated by comparing it with the works in the literature. The comparison reveals that the proposed audio steganography technique reveals a superior performance regarding the quality of encryption and confidentiality of medical images, as the pre-stage with the PWLCM provides more security, and good restoration quality as it achieves a Peak Signal-to-Noise Ratio (PSNR) of 55.25 dB, and a Mean Square Error (MSE) of 2.9×10-6.</t>
  </si>
  <si>
    <t>0974-6900</t>
  </si>
  <si>
    <t>https://doi.org/10.1007/s12596-023-01128-7</t>
  </si>
  <si>
    <t>10.1007/s12596-023-01128-7</t>
  </si>
  <si>
    <t>Küppers2022</t>
  </si>
  <si>
    <t>K{\"u}ppers, Bernd-Olaf</t>
  </si>
  <si>
    <t>Perspectives: Designing Living Matter</t>
  </si>
  <si>
    <t>This chapter demonstrates that language is a general principle of nature that is rooted exclusively in physical and chemical laws. Revealing the ``grammar'' of this language may be expected to lift modern biotechnology to a new level. At the same time, the concept of molecular language opens the door to a deeper understanding of the origin and early evolution of life. It is shown that linguistic pre-structures can already emerge in self-reproducing nucleic acids under prebiotic conditions. Accordingly, the first steps toward life must be regarded as a language-driven evolution of biological macromolecules that led to the protoforms of life. This phase of evolution was non-Darwinian, since it was driven exclusively by a natural selection of the phenotypic properties of nucleic acids. Only after the nucleation of the genetic code did molecular systems become the object of Darwinian evolution---that is, evolution by adaptation.</t>
  </si>
  <si>
    <t>978-3-030-80319-3</t>
  </si>
  <si>
    <t>https://doi.org/10.1007/978-3-030-80319-3_6</t>
  </si>
  <si>
    <t>10.1007/978-3-030-80319-3_6</t>
  </si>
  <si>
    <t>Albishari2023</t>
  </si>
  <si>
    <t>Albishari, Mohammed and Li, Mingchu and Zhang, Runfa and Almosharea, Esmail</t>
  </si>
  <si>
    <t>Deep learning-based early stage detection (DL-ESD) for routing attacks in Internet of Things networks</t>
  </si>
  <si>
    <t>Security represents one of the main critical issues in the Internet of Things (IoT), especially the routing attacks in the core network where the loss of information becomes very harmful. This paper proposes a novel scheme called deep learning-based early stage detection (DL-ESD) using IoT routing attack dataset (IRAD), including hello flood (HF), decreased rank (DR), and version number (VN) to enhance the detection capability of routing attacks. The experiments have been performed in three phases: (i) features extraction using linear discriminant analysis (LDA), which aims to generate features more distinguishable from each other, (ii) the features normalization using min–max scaling to eliminate the worst overfittings to the existence of fewer data points in training samples, and (iii) selection the substantial features. The binary classification methods have been employed to measure the proposed model’s training efficiency. We have performed the training stage on deep learning techniques such as logistic regression (LR), K-nearest neighbors (KNN), support vector machine (SVM), naïve Bayes (NB), and multilayer perceptron (MLP). The comparison results illustrate that the proposed MLP classifier has a high training accuracy and the best runtime rate. Consequently, the proposed scheme achieved prediction accuracy reaching 98.85%, precision of 97.50%, recall rate 98.33%, and 97.01% F1 score rate with better performance than state-of-the-art studies.</t>
  </si>
  <si>
    <t>1573-0484</t>
  </si>
  <si>
    <t>https://doi.org/10.1007/s11227-022-04753-4</t>
  </si>
  <si>
    <t>10.1007/s11227-022-04753-4</t>
  </si>
  <si>
    <t>Li2022</t>
  </si>
  <si>
    <t>Li, Jamy and Chignell, Mark</t>
  </si>
  <si>
    <t>FMEA-AI: AI fairness impact assessment using failure mode and effects analysis</t>
  </si>
  <si>
    <t>Recently, there has been a growing demand to address failures in the fairness of artificial intelligence (AI) systems. Current techniques for improving fairness in AI systems are focused on broad changes to the norms, procedures and algorithms used by companies that implement those systems. However, some organizations may require detailed methods to identify which user groups are disproportionately impacted by failures in specific components of their systems. Failure mode and effects analysis (FMEA) is a popular safety engineering method and is proposed here as a vehicle to support the conducting of “AI fairness impact assessments” in organizations. An extension to FMEA called “FMEA-AI” is proposed as a modification to a familiar tool for engineers and manufacturers that can integrate moral sensitivity and ethical considerations into a company’s existing design process. Whereas current impact assessments focus on helping regulators identify an aggregate risk level for an entire AI system, FMEA-AI helps companies identify safety and fairness risk in multiple failure modes of an AI system. It also explicitly identifies user groups and considers an objective definition of fairness as proportional satisfaction of claims in calculating likelihood and severity of fairness-related failures. This proposed method can help industry analysts adapt a widely known safety engineering method to incorporate AI fairness considerations, promote moral sensitivity and overcome resistance to change.</t>
  </si>
  <si>
    <t>https://doi.org/10.1007/s43681-022-00145-9</t>
  </si>
  <si>
    <t>10.1007/s43681-022-00145-9</t>
  </si>
  <si>
    <t>Rafi2022</t>
  </si>
  <si>
    <t>Rafi, Kambaiz</t>
  </si>
  <si>
    <t>Method</t>
  </si>
  <si>
    <t>I believe social reality to exist with objective content independent of the human mind, and to exist as a multiplicity of beings: the variety of ways that nature is differentiated into and can be identified, perceptible to the human mind as representations of different things in themselves (i.e. chair, table, earth, human, cat, plane, sea, etc.). This viewpoint aligns with `dialectical materialism' or realist ontology, which accords primacy to content and being over form (i.e. the ideal) and thought (Kipfer, 2009). Dialectical materialist ontology is encapsulated in the concept of ``social formation'' by Marx and Engels, who argue that ``consciousness can never be anything else than conscious being'' (Marx and Engels, 1998, pp. 36--37). The `form' of individuals in the process of becoming a conscious being is determined, among others, by their production, which not only entails physical production and reproduction, but also a definite form of expressing life on an individual's part. The human, in this view, is the empirically perceptible grounds of social reality, rather than being an ideal or a subjectively constructed phenomenon in an abstract rigidity (as with the dead facts in the case of empiricists or the imagined subjects of the idealist). This ontology views social reality as amenable to empirical research through sense experience and observation (for a discussion on the distinction between this and other approaches to social inquiry, positivism, empiricism and rationalism, see May, 2011, and Markie, 2017).</t>
  </si>
  <si>
    <t>978-3-030-98407-6</t>
  </si>
  <si>
    <t>https://doi.org/10.1007/978-3-030-98407-6_5</t>
  </si>
  <si>
    <t>10.1007/978-3-030-98407-6_5</t>
  </si>
  <si>
    <t>Lu2024</t>
  </si>
  <si>
    <t>Lu, Lihua and Li, Ruyang and Zhang, Xiaohui and Wei, Hui and Du, Guoguang and Wang, Binqiang</t>
  </si>
  <si>
    <t>Advances in text-guided 3D editing: a survey</t>
  </si>
  <si>
    <t>In 3D Artificial Intelligence Generated Content (AIGC), compared with generating 3D assets from scratch, editing extant 3D assets satisfies user prompts, allowing the creation of diverse and high-quality 3D assets in a time and labor-saving manner. More recently, text-guided 3D editing that modifies 3D assets guided by text prompts is user-friendly and practical, which evokes a surge in research within this field. In this survey, we comprehensively investigate recent literature on text-guided 3D editing in an attempt to answer two questions: What are the methodologies of existing text-guided 3D editing? How has current progress in text-guided 3D editing gone so far? Specifically, we focus on text-guided 3D editing methods published in the past 4 years, delving deeply into their frameworks and principles. We then present a fundamental taxonomy in terms of the editing strategy, optimization scheme, and 3D representation. Based on the taxonomy, we review recent advances in this field, considering factors such as editing scale, type, granularity, and perspective. In addition, we highlight four applications of text-guided 3D editing, including texturing, style transfer, local editing of scenes, and insertion editing, to exploit further the 3D editing capacities with in-depth comparisons and discussions. Depending on the insights achieved by this survey, we discuss open challenges and future research directions. We hope this survey will help readers gain a deeper understanding of this exciting field and foster further advancements in text-guided 3D editing.</t>
  </si>
  <si>
    <t>https://doi.org/10.1007/s10462-024-10937-6</t>
  </si>
  <si>
    <t>10.1007/s10462-024-10937-6</t>
  </si>
  <si>
    <t>Kumar, Manish and Bhawna</t>
  </si>
  <si>
    <t>Introduction to Machine Learning</t>
  </si>
  <si>
    <t>The primary focus of this chapter is to provide readers with a comprehensive understanding of the fundamental ideas of machine learning, its evolutionary background, and its wide range of practical applications. By discussing the significance of Machine Learning (ML) in today's data-driven world, analyzing its various paradigms such as Supervised Learning (SL), Unsupervised Learning (UL), and Reinforcement Learning (RL), delving into the design of ML experiments, touching on major challenges in ML algorithms, and providing examples of real-world implementations. This chapter aims to equip readers with a well-rounded understanding of the potential and critical considerations necessary for ethical and effective ML implementation by discussing the remarkable achievements and the existing limitations. Further, this chapter aims to introduce ML ideas and demonstrate their widespread impact across industries and fields.</t>
  </si>
  <si>
    <t>978-981-97-5624-7</t>
  </si>
  <si>
    <t>https://doi.org/10.1007/978-981-97-5624-7_2</t>
  </si>
  <si>
    <t>10.1007/978-981-97-5624-7_2</t>
  </si>
  <si>
    <t>Ahmed2024</t>
  </si>
  <si>
    <t>Ahmed, Faiyaz and Mohanta, J. C. and Keshari, Anupam</t>
  </si>
  <si>
    <t>Power Transmission Line Inspections: Methods, Challenges, Current Status and Usage of Unmanned Aerial Systems</t>
  </si>
  <si>
    <t>Condition monitoring of power transmission lines is an essential aspect of improving transmission efficiency and ensuring an uninterrupted power supply. Wherein, efficient inspection methods play a critical role for carrying out regular inspections with less effort &amp; cost, minimum labour engagement and ease of execution in any geographical &amp; environmental conditions. Earlier various methods such as manual inspection, roll-on wire robotic inspection and helicopter-based inspection are preferably utilized. In the present days, Unmanned Aerial System (UAS) based inspection techniques are gradually increasing its suitability in terms of working speed, flexibility to program for difficult circumstances, accuracy in data collection and cost minimization. This paper reports a state-of-the-art study on the inspection of power transmission line systems and various methods utilized therein, along with their merits and demerits, which are explained and compared. Furthermore, a review was also carried out for the existing visual inspection systems utilized for power line inspection. In addition to that, blockchain utilities for power transmission line inspection are discussed, which illustrates next-generation data management possibilities, automating an effective inspection and providing solutions for the current challenges. Overall, the review demonstrates a concept for synergic integration of deep learning, navigation control concepts and the utilization of advanced sensors so that UAVs with advanced computation techniques can be analyzed with different aspects of implementation.</t>
  </si>
  <si>
    <t>https://doi.org/10.1007/s10846-024-02061-y</t>
  </si>
  <si>
    <t>10.1007/s10846-024-02061-y</t>
  </si>
  <si>
    <t>Ramasubramanian2024</t>
  </si>
  <si>
    <t>Ramasubramanian, Deepak and Zhang, Song and Kelly, Adrian and Huang, Qiuhua and Fernandez, Inalvis Alvarez</t>
  </si>
  <si>
    <t>Computational Intelligence-Based Learning Techniques to Handle Uncertainty and Large Data Sets</t>
  </si>
  <si>
    <t>Simulation studies and methods of modeling and analysis in conventional and evolving power systems have been covered in the previous chapters. With power systems across the globe undergoing unprecedented transformation and evolving to be more complex and uncertain, a number of new challenges are emerging in power system dynamic modeling and simulation (Global Power System Transformation Consortium (G-PST) 2024), requiring the development of necessary controls and stabilizing solutions.</t>
  </si>
  <si>
    <t>978-3-031-47821-5</t>
  </si>
  <si>
    <t>https://doi.org/10.1007/978-3-031-47821-5_17</t>
  </si>
  <si>
    <t>10.1007/978-3-031-47821-5_17</t>
  </si>
  <si>
    <t>Somani2023</t>
  </si>
  <si>
    <t>Somani, Ayush and Horsch, Alexander and Prasad, Dilip K.</t>
  </si>
  <si>
    <t>Introduction to Interpretability</t>
  </si>
  <si>
    <t>Artificial Intelligence (AI) and modern computing captivate a large and growing number of people. It's fascinating to see how they progressed from a mere impression of mimicking human-like behavior to surpassing human-level performance that fits in one's pocket.</t>
  </si>
  <si>
    <t>978-3-031-20639-9</t>
  </si>
  <si>
    <t>https://doi.org/10.1007/978-3-031-20639-9_1</t>
  </si>
  <si>
    <t>10.1007/978-3-031-20639-9_1</t>
  </si>
  <si>
    <t>Drakatos2024</t>
  </si>
  <si>
    <t>Drakatos, Panagiotis and Costa, Constantinos and Konstantinidis, Andreas and Chrysanthis, Panos K. and Zeinalipour-Yazti, Demetrios</t>
  </si>
  <si>
    <t>A blockchain datastore for scalable IoT workloads using data decaying</t>
  </si>
  <si>
    <t>The Internet of Things (IoT) revolution has introduced sensor-rich devices to an ever growing landscape of smart environments. A key component in the IoT scenarios of the future is the requirement to utilize a shared database that allows all participants to operate collaboratively, transparently, immutably, correctly and with performance guarantees. Blockchain databases have been proposed by the community to alleviate these challenges, however existing blockchain architectures suffer from performance issues. In this paper we introduce Triabase, a novel permissioned blockchain system architecture that applies data decaying concepts to cope with scalability issues in regards to blockchain consensus and storage efficiency. For blockchain consensus, we propose the Proof of Federated Learning (PoFL) algorithm which exploits data decaying models as Proof-of-Work. For storage efficiency, we exploit federated learning to construct data postdiction machine learning models to minimize the storage of bulky data on the blockchain. We present a detailed explanation of our system architecture as well as the implementation in the Hyperledger fabric framework. We use our implementation to carry out an experimental evaluation with telco big data at scale showing that our framework exposes desirable qualities, namely efficient consensus at the blockchain layer while optimizing storage efficiency.</t>
  </si>
  <si>
    <t>1573-7578</t>
  </si>
  <si>
    <t>https://doi.org/10.1007/s10619-024-07441-9</t>
  </si>
  <si>
    <t>10.1007/s10619-024-07441-9</t>
  </si>
  <si>
    <t>El-Shafai2024</t>
  </si>
  <si>
    <t>El-Shafai, Walid and Fouda, Mona A. and El-Rabaie, El-Sayed M. and El-Salam, Nariman Abd</t>
  </si>
  <si>
    <t>A comprehensive taxonomy on multimedia video forgery detection techniques: challenges and novel trends</t>
  </si>
  <si>
    <t>Thousands of videos are posted on websites and social media every day, including Twitter, Facebook, WhatsApp, Instagram, and YouTube. Newspapers, law enforcement publications, criminal investigations, surveillance systems, Banking, the museum, the military, imaging in medicine, insurance claims, and consumer photography are just a few examples of places where important visual data may be obtained. Thus, the emergence of powerful processing tools that can be easily made available online poses a huge threat to the authenticity of videos. Therefore, it’s vital to distinguish between true and fake data. Digital video forgery detection techniques are used to validate and check the realness of digital video content. Deep learning algorithms lately sparked a lot of interest in the field of digital forensics, such as Recurrent Neural Networks (RNN), Deep Convolutional Neural Networks (DCNN), and Adaptive Neural Networks (ANN). In this paper, we give a soft taxonomy as well as a thorough overview of recent research on multimedia falsification detection systems. First, the basic knowledge needed to comprehend video forgery is provided. Then, a summary of active and passive video manipulation detection approaches is provided. Anti-forensics, compression video methods, datasets required for video forensics, and challenges of video detection approaches are also addressed. Following that, we presented an overview of deepfake, and the datasets required for detection were also provided. Also, helpful software packages and forensics tools for video detection are covered. In addition, this paper provides an overview of video analysis tools that are used in video forensic applications. Finally, we highlight research difficulties as well as interesting research avenues. In short, this survey provides detailed information and a broader investigation to extract data and detect fraud video contents under one umbrella.</t>
  </si>
  <si>
    <t>https://doi.org/10.1007/s11042-023-15609-1</t>
  </si>
  <si>
    <t>10.1007/s11042-023-15609-1</t>
  </si>
  <si>
    <t>Water Resources</t>
  </si>
  <si>
    <t>That one natural resource that is intricately linked to human survival and connected with every form of social development is undoubtedly fresh water.</t>
  </si>
  <si>
    <t>978-981-99-6893-0</t>
  </si>
  <si>
    <t>https://doi.org/10.1007/978-981-99-6893-0_2</t>
  </si>
  <si>
    <t>10.1007/978-981-99-6893-0_2</t>
  </si>
  <si>
    <t>Meel2025</t>
  </si>
  <si>
    <t>Meel, Priyanka and Raj, Chahat and Bhawna</t>
  </si>
  <si>
    <t>A review of web infodemic analysis and detection trends across multi-modalities using deep neural network</t>
  </si>
  <si>
    <t>The proliferation of disinformation and misinformation across diverse digital platforms poses a significant societal challenge. Previous work in this area adequately addresses the false news detection on the online text shared. The technological platforms that have enough study and research carried out on them include the web news, as well as Twitter. This emerging field is gaining grounds for Facebook, Reddit, WhatsApp, YouTube, among other social media apps. Online data are analyzed using different modalities of text, images, videos, and speech with other sources of influence. It ended with the effectiveness of multi-modal integration in the identification of misinformation. To combat this issue, the development of robust and accurate detection techniques is imperative. This review delves into the multifaceted nature of this problem, exploring the intricacies of multi-modal fake news detection. It examines how the integration of text, image, video, and audio modalities can enhance detection accuracy. At present, there is an abundance of surveys consolidating textual fake news detection algorithms. This review primarily deals with multi-modal fake news detection techniques that include images, videos, and their combinations with text. We provide a comprehensive literature survey of eighty articles presenting state-of-the-art detection techniques, thereby identifying research gaps and building a pathway for researchers to further advance this domain.</t>
  </si>
  <si>
    <t>2364-4168</t>
  </si>
  <si>
    <t>https://doi.org/10.1007/s41060-025-00727-w</t>
  </si>
  <si>
    <t>10.1007/s41060-025-00727-w</t>
  </si>
  <si>
    <t>Schmidt2024</t>
  </si>
  <si>
    <t>Schmidt, Kjeld</t>
  </si>
  <si>
    <t>‘The Discipline of Steel’: Technical Knowledge in the Coordinative Practices of Steelmaking</t>
  </si>
  <si>
    <t>This is a study of the cooperative work of making steel in a contemporary steel plant. The study is, first of all, a study of the coordinative practices of a cooperative ensemble of operators controlling a time-critical transformation process, while spatially dispersed at different work stations across the plant, working under quite different and varying local constraints and requirements, with only rudimentary means of ongoing communication. Their individual and local contributions to the overall effort must be minutely synchronized to meet the strict temporal requirements of the operation as a whole. These challenges notwithstanding, the operators manage to act concertedly to produce quality steel and to do so routinely. The question is, how do they manage to do that? As the workers in the setting generally are not able to coordinate their cooperative effort discursively, it is analytically both feasible and necessary to foreground and identify the knowledge of metallurgy of steel and of the plant that enables them, as they go about their own local activities, to apprehend the problems and intentions of their colleagues as reflected in the changing state of the technical processes. The underlying thesis of the study is that in order to answer the general question of how workers engaged in cooperative work are able to heed the activities of their colleagues, and to do so routinely, we are well advised to ‘take the concept of practice seriously’.</t>
  </si>
  <si>
    <t>1573-7551</t>
  </si>
  <si>
    <t>https://doi.org/10.1007/s10606-024-09488-9</t>
  </si>
  <si>
    <t>10.1007/s10606-024-09488-9</t>
  </si>
  <si>
    <t>SreevallabhChivukula2023</t>
  </si>
  <si>
    <t>Sreevallabh Chivukula, Aneesh and Yang, Xinghao and Liu, Bo and Liu, Wei and Zhou, Wanlei</t>
  </si>
  <si>
    <t>Game Theoretical Adversarial Deep Learning</t>
  </si>
  <si>
    <t>This chapter summarizes the game theoretical strategies for generating adversarial manipulations. The adversarial learning objective for our adversaries is assumed to be to inject small changes into the data distributions, defined over positive and negative class labels, to the extent that deep learning subsequently misclassifies the data distribution. Thus, the theoretical goal of our adversarial deep learning process becomes one of determining whether a manipulation of the input data has reached a learner decision boundary, i.e., where too many positive labels have become negative labels. The adversarial data is generated by solving for optimal attack policies in Stackelberg games where adversaries target the misclassification performance of deep learning. Sequential game theoretical formulations can model the interaction between an intelligent adversary and a deep learning model to generate adversarial manipulations by solving a two-player sequential non-cooperative Stackelberg game where each player's payoff function increases with interactions to a local optimum. With a stochastic game theoretical formulation, we can then extend the two-player Stackelberg game into a multiplayer Stackelberg game with stochastic payoff functions for the adversaries. Both versions of the game are resolved through the Nash equilibrium, which refers to a pair of strategies in which there is no incentive for either the learner or the adversary to deviate from their optimal strategy. We can then explore adversaries who optimize variational payoff functions via data randomization strategies on deep learning designed for multi-label classification tasks. Similarly, the outcome of these investigations is an algorithm design that solves a variable-sum two-player sequential Stackelberg game with new Nash equilibria. The adversary manipulates variational parameters in the input data to mislead the learning process of the deep learning, so it misclassifies the original class labels as the targeted class labels. The ideal variational adversarial manipulation is the minimum change needed to the adversarial cost function of encoded data that will result in the deep learning incorrectly labeling the decoded data. The optimal manipulations are due to stochastic optima in non-convex best response strategies. The adversarial data generated by this variant of the Stackelberg games simulates continuous interactions with the classifier's learning processes as opposed to one-time interactions. The learning process of the CNNs can be manipulated by an adversary at the input data level as well as the generated data level. We can then retrain the original deep learning model on the manipulated data to give rise to a secure adversarial deep learning model that is robust to subsequent performance vulnerabilities from game theoretical adversaries. Alternative hypotheses for such adversarial data mining in the game theoretical adversarial deep learning strategies are provided in cybersecurity applications with machine learning that is designed for security requirements. The game theoretical solution concepts lead to a deep neural network that is robust to subsequent data manipulation by a game theoretical adversary. This promising result suggests that learning algorithms based on game theoretical modeling and mathematical optimization are a significantly better approach to building more secure deep learning models.</t>
  </si>
  <si>
    <t>978-3-030-99772-4</t>
  </si>
  <si>
    <t>https://doi.org/10.1007/978-3-030-99772-4_4</t>
  </si>
  <si>
    <t>10.1007/978-3-030-99772-4_4</t>
  </si>
  <si>
    <t>Sunyaev2024</t>
  </si>
  <si>
    <t>Sunyaev, Ali</t>
  </si>
  <si>
    <t>Design of Good Information Systems Architectures</t>
  </si>
  <si>
    <t>Each information system (IS) has an underlying architecture, although its complexity and scope can vary quite substantially for different kinds of systems. Since design decisions about the architecture define the very foundation of an IS, these design decisions cannot be easily undone or altered after they were made. If not taken seriously enough, improper IS architecture designs can result in the development of systems that are incapable of adequately meeting user requirements. Understanding the concept of good IS architecture design and taking design decisions diligently is, therefore, highly important for an IS development project's success. In order to answer the question of what constitutes a good IS architecture, this chapter examines the importance of design decisions across a system's lifecycle. In particular, two different perspectives on the concept of good IS architecture design are explicated: (1) design as a process and (2) design as the outcome of a design process. The two perspectives are closely related to each other and generally help explain the more abstract concept of IS architecture design and particularly the characteristics of a good IS architecture.</t>
  </si>
  <si>
    <t>978-3-031-61014-1</t>
  </si>
  <si>
    <t>https://doi.org/10.1007/978-3-031-61014-1_3</t>
  </si>
  <si>
    <t>10.1007/978-3-031-61014-1_3</t>
  </si>
  <si>
    <t>Sheikh2023</t>
  </si>
  <si>
    <t>Sheikh, Haroon and Prins, Corien and Schrijvers, Erik</t>
  </si>
  <si>
    <t>Demystification</t>
  </si>
  <si>
    <t>The first overarching societal task we address is demystification. This is all about public perceptions of new technologies. System technologies appeal particularly to the imagination, because their wide range of applications and generic nature confer a certain intangible quality. In Chap. 4we discussed the risk that this might trigger overblown expectations and inordinate fears, effects that can make harder for a technology to integrate into society. Demystification helps counterbalance unrealistic perceptions technologies like AI and -- particularly importantly -- ensures that people do not lose sight of genuine opportunities and risks. As such, it enhances the quality of the AI debate by effectuating a shift from captivating perceptions to issues that merit attention.</t>
  </si>
  <si>
    <t>978-3-031-21448-6</t>
  </si>
  <si>
    <t>https://doi.org/10.1007/978-3-031-21448-6_5</t>
  </si>
  <si>
    <t>10.1007/978-3-031-21448-6_5</t>
  </si>
  <si>
    <t>CancerConferenceAbstracts2024</t>
  </si>
  <si>
    <t>Journal of Cancer Education</t>
  </si>
  <si>
    <t>2024 International Cancer Education Conference Abstracts</t>
  </si>
  <si>
    <t>1543-0154</t>
  </si>
  <si>
    <t>https://doi.org/10.1007/s13187-024-02548-0</t>
  </si>
  <si>
    <t>10.1007/s13187-024-02548-0</t>
  </si>
  <si>
    <t>Zhu2022</t>
  </si>
  <si>
    <t>Zhu, Hongyao and Montgomery, Justin I. and Stanton, Robert V.</t>
  </si>
  <si>
    <t>Cheminformatics Approaches Aiding the Design and Selection of DNA-Encoded Libraries</t>
  </si>
  <si>
    <t>The combinatorial nature of DNA-Encoded Libraries (DEL) creates a vast number of compounds covering a wide range of chemistry space, enabling DEL target selections for possible binders that generate enormous amounts of data. This makes advanced cheminformatics and data analysis approaches indispensable for advancing DEL technology for practical applications in the pharmaceutical industry. When designed DEL libraries can be biased to contain compounds with more drug like features through the enumeration of the potential virtual products, based on their combinatorial assembly from available building blocks, and the calculation of molecular descriptors. Computational approaches are also critical in analyzing selection data. In a DEL target selection, it is essential to apply stringent analysis methods to the raw sequencing data to separate real hits from noise and to mitigate the amount of resource required for off-DNA synthesis for hit confirmation. In this chapter we focus on the important role of cheminformatics and computational analysis at all phases of the DEL hit identification workflow by discussing in detail DEL product enumeration, designing DELs of diverse products with focused in specific property spaces, estimating data noise levels in DEL selections, and the process of DEL selection data triage and analysis that eventually identifies hits for on- and off-DNA synthesis. We also outline perspectives of emerging cheminformatics methods for DELs that could further strengthen the technology to facilitate hit identification processes and improve the hit confirmation rate. Emerging methods such as efficient structure searching, visualizing DEL chemistry space, and potential machine learning applications for DEL selection analysis are discussed.</t>
  </si>
  <si>
    <t>978-3-031-18629-5</t>
  </si>
  <si>
    <t>https://doi.org/10.1007/7355_2022_148</t>
  </si>
  <si>
    <t>10.1007/7355_2022_148</t>
  </si>
  <si>
    <t>Breyer2024</t>
  </si>
  <si>
    <t>Breyer, Ren{\'e} and Rüschenschmidt, Kathrin and Mühlbauer, Manuel and Weber-Lewerenz, Bianca Christina and Vasiliu-Feltes, Ingrid and Horvath, Sandor and Hölzle, Katharina and Braun, Steffen and Maier, Moritz and Friedrich, Michaela and Ackerbauer, Heide and Karatza, Niki</t>
  </si>
  <si>
    <t>Human Transformation---Human and Technology</t>
  </si>
  <si>
    <t>Web 3.0 has a significant positive impact on the development of cities towards becoming smarter, more resilient, sustainable, and net-zero-compliant. By integrating a mature technology using IoT, 5G or 6G, blockchain, spatial computing, VR, AR, XR, edge AI, and edge computing, as well as implementing digital twin technology concepts continuous improvement and predictive capabilities represent ambitious goals to improve infrastructure and services, benefiting both residents and the environment. A responsibly applied Web 3.0 and digital twin technology play a success-critical role in construction, infrastructure, and utility networks and significantly improves collaboration and increases efficiency and productivity. Combining the benefits with the latest advances in material sciences and nanotechnology, it may revolutionize construction and urban infrastructure design by improving efficiency, sustainability, safety, and collaboration. All these technologies provide tools for efficient decision-making for stakeholders and for optimizing the performance of their systems to achieve better outcomes for everyone involved. This section discusses key technologies and concepts  for achieving a comprehensive understanding of the scope of this research.</t>
  </si>
  <si>
    <t>978-3-658-45308-4</t>
  </si>
  <si>
    <t>https://doi.org/10.1007/978-3-658-45308-4_8</t>
  </si>
  <si>
    <t>10.1007/978-3-658-45308-4_8</t>
  </si>
  <si>
    <t>Madzík2024</t>
  </si>
  <si>
    <t>Madzík, Peter and Falát, Lukáš and Copuš, Lukáš and Čarnogurský, Karol</t>
  </si>
  <si>
    <t>Resilience in supply chain risk management in disruptive world: rerouting research directions during and after pandemic</t>
  </si>
  <si>
    <t>The pandemic and a series of subsequent disruptive events fully exposed the vulnerability of supply chains. Research in the field of resilience in supply chain risk management has recorded significant interest across a wide range of academic disciplines. Therefore, there is a need to synthesize, categorize and explain existing and newly emerging research directions, which may represent relevant platforms for developing supply chain concepts in the future. This study addresses this need by providing a bibliometric review of published papers on resilience in supply chain risk management. By analyzing more than 2500 published papers through bibliometric and machine-learning-based methods, we identified ten topics related to risk and resilience of supply chains: Pandemic impacts of food supply chain; Practices for capability and performance; Supplier-related modeling and optimization; System security and critical infrastructure; Production changes; IT in manufacturing process; Sustainability in global economy; Management and business approach; Modeling and design of complex networks; Operational strategies for risk mitigation. By analyzing articles published since 2020, we also identified a change in the direction of research dedicated to supply chain risk and resilience; we identified three other topics that were not recognized as distinct topics prior to 2020—Operational management; strategy; Sustainable production. The results of this study help in understanding the change in the direction of research in the area of risk and resilience of supply chains and thus provide up-to-date information for further research in this dynamically developing area.</t>
  </si>
  <si>
    <t>1572-9338</t>
  </si>
  <si>
    <t>https://doi.org/10.1007/s10479-024-06126-x</t>
  </si>
  <si>
    <t>10.1007/s10479-024-06126-x</t>
  </si>
  <si>
    <t>M2023</t>
  </si>
  <si>
    <t>M, Kaviya Elakkiya and Dejey</t>
  </si>
  <si>
    <t>Stacked autoencoder with novel integrated activation functions for the diagnosis of autism spectrum disorder</t>
  </si>
  <si>
    <t>Autism screening is crucial for the early diagnosis of developmental disorder. The combination of machine learning (ML) and deep learning (DL) approaches are applied to produce memory efficient and less complex deep learning models for the computer aided diagnosis (CAD) of autism screening. In the proposed work, two novel integrated activation functions such as Li-ReLU and S-RReLU are developed to aid in the classification of autistic subjects and typical controls (TC) with maximum accuracy. As functional magnetic resonance imaging (fMRI) data is noisy, it undergoes temporal and spatial pre-processing. The artifact free high dimensional fMRI data is exercised for the process of feature extraction and dimensionality reduction employing group principal component analysis (Group PCA) and group independent component analysis (Group ICA). The selected features are normalized using 0–1 normalization and converted to tensors. Stacked autoencoder (SAE) utilizes the fMRI tensor data for the classification of autism spectrum disorder (ASD) subjects and typical controls. The proposed work is implemented and tested on all datasets of ABIDE I database. The validation accuracy of CMU_a, KKI, UCLA_2, OLIN, Yale and NYU datasets are obtained as 100, 80, 71.43, 100, 85.71 and 93.33% using novel Li-ReLU activation function in the proposed system. With the help of new activation function called S-RReLU, the proposed system achieves validation accuracy of about 10, 100, 57.14, 100, 78.57 and 93.33% for CMU_a, KKI, UCLA_2, OLIN, Yale and NYU datasets. Thus, the proposed method outperforms all other existing state-of-the-art works in terms of accuracy.</t>
  </si>
  <si>
    <t>https://doi.org/10.1007/s00521-023-08565-2</t>
  </si>
  <si>
    <t>10.1007/s00521-023-08565-2</t>
  </si>
  <si>
    <t>Wang, Guoqing and Sun, Changming and Sowmya, Arcot</t>
  </si>
  <si>
    <t>Context-Enhanced Representation Learning for Single Image Deraining</t>
  </si>
  <si>
    <t>Perception of content and structure in images with rainstreaks or raindrops is challenging, and it often calls for robust deraining algorithms to remove the diversified rainy effects. Much progress has been made on the design of advanced encoder–decoder single image deraining networks. However, most of the existing networks are built in a blind manner and often produce over/under-deraining artefacts. In this paper, we point out, for the first time, that the unsatisfactory results are caused by the highly imbalanced distribution between rainy effects and varied background scenes. Ignoring this phenomenon results in the representation learned by the encoder being biased towards rainy regions, while paying less attention to the valuable contextual regions. To resolve this, a context-enhanced representation learning and deraining network is proposed with a novel two-branch encoder design. Specifically, one branch takes the rainy image directly as input for learning a mixed representation depicting the variation of both rainy regions and contextual regions, and another branch is guided by a carefully learned soft attention mask to learn an embedding only depicting the contextual regions. By combining the embeddings from these two branches with a carefully designed co-occurrence modelling module, and then improving the semantic property of the co-occurrence features via a bi-directional attention layer, the underlying imbalanced learning problem is resolved. Extensive experiments are carried out for removing rainstreaks and raindrops from both synthetic and real rainy images, and the proposed model is demonstrated to produce significantly better results than state-of-the-art models. In addition, comprehensive ablation studies are also performed to analyze the contributions of different designs. Code and pre-trained models will be publicly available at https://github.com/RobinCSIRO/CERLD-Net.git.</t>
  </si>
  <si>
    <t>https://doi.org/10.1007/s11263-020-01425-9</t>
  </si>
  <si>
    <t>10.1007/s11263-020-01425-9</t>
  </si>
  <si>
    <t>Kasaei2024</t>
  </si>
  <si>
    <t>Kasaei, Hamidreza and Kasaei, Mohammadreza and Tziafas, Georgios and Luo, Sha and Sasso, Remo</t>
  </si>
  <si>
    <t>Simultaneous Multi-View Object Recognition and Grasping in Open-Ended Domains</t>
  </si>
  <si>
    <t>To aid humans in everyday tasks, robots need to know which objects exist in the scene, where they are, and how to grasp and manipulate them in different situations. Therefore, object recognition and grasping are two key functionalities for autonomous robots. Most state-of-the-art approaches treat object recognition and grasping as two separate problems, even though both use visual input. Furthermore, the knowledge of the robot is fixed after the training phase. In such cases, if the robot encounters new object categories, it must be retrained to incorporate new information without catastrophic forgetting. To resolve this problem, we propose a deep learning architecture with an augmented memory capacity to handle open-ended object recognition and grasping simultaneously. In particular, our approach takes multi-views of an object as input and jointly estimates pixel-wise grasp configuration as well as a deep scale- and rotation-invariant representation as output. The obtained representation is then used for open-ended object recognition through a meta-active learning technique. We demonstrate the ability of our approach to grasp never-seen-before objects and to rapidly learn new object categories using very few examples on-site in both simulation and real-world settings. Our approach empowers a robot to acquire knowledge about new object categories using, on average, less than five instances per category and achieve $$95\%$$object recognition accuracy and above $$91\%$$grasp success rate on (highly) cluttered scenarios in both simulation and real-robot experiments. A video of these experiments is available online at: https://youtu.be/n9SMpuEkOgk</t>
  </si>
  <si>
    <t>https://doi.org/10.1007/s10846-024-02092-5</t>
  </si>
  <si>
    <t>10.1007/s10846-024-02092-5</t>
  </si>
  <si>
    <t>Chennamma2023</t>
  </si>
  <si>
    <t>Chennamma, H. R. and Madhushree, B.</t>
  </si>
  <si>
    <t>A comprehensive survey on image authentication for tamper detection with localization</t>
  </si>
  <si>
    <t>The data that is stored or transmitted in digital form is susceptible to be attacked. Digital images are particularly vulnerable to unauthorized access and illicit alterations. As a result, image credibility verification approaches are constantly gaining popularity due to their importance in a variety of social concerns, including the government, military, forensics, and electronic commerce, among others. Even a minor attack could have disastrous consequences. Therefore, protecting images from tampering has become increasingly crucial. Many approaches have been developed in the literature to ensure the authenticity and integrity of digital images. These methodologies can be grouped into active and passive approaches for image authentication and tampering detection. Active image authentication has a general solution based on watermarking, signature and hybrid techniques. Passive authentication, on the other hand, relies on the image’s inherent natural characteristics to provide implicit authentication. Digital image forensic tools have been utilized for identifying the signs of digital tampering. We have found from the literature of the past three decades that image credibility verification approaches have achieved promising results. However, accurate image tamper localization remains an unsolved problem and a fairly difficult task too, if it is performed carefully with expertise. This motivated us to present a comprehensive review of image authentication techniques, which enables not only image tamper detection but also localize the manipulated region. We also discussed the future work.</t>
  </si>
  <si>
    <t>https://doi.org/10.1007/s11042-022-13312-1</t>
  </si>
  <si>
    <t>10.1007/s11042-022-13312-1</t>
  </si>
  <si>
    <t>Zheng2023</t>
  </si>
  <si>
    <t>Zheng, Nanning</t>
  </si>
  <si>
    <t>Major Research Achievements</t>
  </si>
  <si>
    <t>Taking the new theories, new structures, new methods and new technologies involved in cognitive computing as breakthrough points, the original innovations in scientific theory and experimental technology have been realized, which have driven the leap-forward development of basic theories of cognitive computing in China.</t>
  </si>
  <si>
    <t>978-981-99-3228-3</t>
  </si>
  <si>
    <t>https://doi.org/10.1007/978-981-99-3228-3_3</t>
  </si>
  <si>
    <t>10.1007/978-981-99-3228-3_3</t>
  </si>
  <si>
    <t>Mitchell2022</t>
  </si>
  <si>
    <t>Mitchell, Edward</t>
  </si>
  <si>
    <t>The Mathematics of an Ideal Village</t>
  </si>
  <si>
    <t>The terms that the profession of architecture sets for itself, its autopoesis, have been limiting factors in addressing the problems of the informal city. The term ``informal city'' in itself is also a limiting factor, separating the urban sectors of the ungoverned and undercoded areas of the city against the central civic organization. Challenges to normative planning and urban design models after World War II led to three specific challenges: incorporation of new models of complexity into urban understanding, theories of the traditional city, the non-plan within architecture, and the rejection of the ``concept'' in the fine arts and political theory. The vestiges of these debates have only recently been accounted for in architecture, as the profession tends to maintain its disciplinary language, making it indifferent to forces impacting a large sector of the world population. New tools and practices may lead to a more comprehensive and complex analysis of the city that can include the transient conditions of contemporary urbanization.</t>
  </si>
  <si>
    <t>978-3-030-99926-1</t>
  </si>
  <si>
    <t>https://doi.org/10.1007/978-3-030-99926-1_5</t>
  </si>
  <si>
    <t>10.1007/978-3-030-99926-1_5</t>
  </si>
  <si>
    <t>El-Sappagh2023</t>
  </si>
  <si>
    <t>El-Sappagh, Shaker and Alonso-Moral, Jose M. and Abuhmed, Tamer and Ali, Farman and Bugarín-Diz, Alberto</t>
  </si>
  <si>
    <t>Trustworthy artificial intelligence in Alzheimer’s disease: state of the art, opportunities, and challenges</t>
  </si>
  <si>
    <t>Medical applications of Artificial Intelligence (AI) have consistently shown remarkable performance in providing medical professionals and patients with support for complex tasks. Nevertheless, the use of these applications in sensitive clinical domains where high-stakes decisions are involved could be much more extensive if patients, medical professionals, and regulators were provided with mechanisms for trusting the results provided by AI systems. A key issue for achieving this is endowing AI systems with key dimensions of Trustworthy AI (TAI), such as fairness, transparency, robustness, or accountability, which are not usually considered within this context in a generalized and systematic manner. This paper reviews the recent advances in the TAI domain, including TAI standards and guidelines. We propose several requirements to be addressed in the design, development, and deployment of TAI systems and present a novel machine learning pipeline that contains TAI requirements as embedded components. Moreover, as an example of how current AI systems in medicine consider the TAI perspective, the study extensively reviews the recent literature (2017–2021) on AI systems in a prevalent and high social-impact disease: diagnosis and progression detection of Alzheimer’s Disease (AD). The most relevant AI systems in the AD domain are compared and discussed (such as machine learning, deep learning, ensembles, time series, and multimodal multitask) from the perspective of how they address TAI in their design. Several open challenges are highlighted, which could be claimed as one of the main reasons to justify the rare application of AI systems in real clinical environments. The study provides a roadmap to measure the TAI status of an AI systems and highlights its limitations. In addition, it provides the main guidelines to overcome these limitations and build medically trusted AI-based applications in the medical domain.</t>
  </si>
  <si>
    <t>https://doi.org/10.1007/s10462-023-10415-5</t>
  </si>
  <si>
    <t>10.1007/s10462-023-10415-5</t>
  </si>
  <si>
    <t>Aberšek2023</t>
  </si>
  <si>
    <t>Aber{\v{s}}ek, Boris and Flogie, Andrej and Pesek, Igor</t>
  </si>
  <si>
    <t>From Human to Machine</t>
  </si>
  <si>
    <t>As humanity increasingly leaves the decision-making of its own destiny to machines (AI), the question of the ethics and morality of doing so, of what we can and can't do, must first arise, of course from a philosophical-ethical and not a technological point of view. And so, we return again to the genesis story from the beginning of this book.</t>
  </si>
  <si>
    <t>978-3-031-35331-4</t>
  </si>
  <si>
    <t>https://doi.org/10.1007/978-3-031-35331-4_3</t>
  </si>
  <si>
    <t>10.1007/978-3-031-35331-4_3</t>
  </si>
  <si>
    <t>Ahern2025</t>
  </si>
  <si>
    <t>Ahern, Deirdre</t>
  </si>
  <si>
    <t>The New Anticipatory Governance Culture for Innovation: Regulatory Foresight, Regulatory Experimentation and Regulatory Learning</t>
  </si>
  <si>
    <t>With the rapid pace of technological innovation, traditional methods of policy formation and legislating are becoming conspicuously anachronistic. The need for regulatory choices to be made to counter the deadening effect of regulatory lag is more important to developing markets and fostering growth than achieving one-off regulatory perfection. This article advances scholarship on innovation policy and the regulation of technological innovation in the European Union. It does so by considering what building an agile yet robust anticipatory governance regulatory culture involves. It systematically excavates a variety of tools and elements that are being put to use in inventive ways and argues that these need to be more cohesively and systemically integrated into jurisdictions’ regulatory toolbox. Approaches covered include strategic foresight, the critical embrace of iterative policy development and regulatory learning in the face of uncertainty, and the embrace of bottom-up approaches to co-creation of policy such as policy labs and the testing and regulatory learning through pilot regulation and experimentation. The growing use of regulatory sandboxes as an EU policy tool to boost innovation and navigate regulatory complexity, as seen in the EU AI Act, is also probed.</t>
  </si>
  <si>
    <t>1741-6205</t>
  </si>
  <si>
    <t>https://doi.org/10.1007/s40804-025-00348-7</t>
  </si>
  <si>
    <t>10.1007/s40804-025-00348-7</t>
  </si>
  <si>
    <t>Mochly-Rosen2023</t>
  </si>
  <si>
    <t>Mochly-Rosen, Daria and Grimes, Kevin and Hannoush, Rami N. and Koch, Bruce and Ehrenkaufer, Gretchen and Erlanson, Daniel A. and Saiki, Julie and Wilson, Jennifer L. and Aldred, Shelley Force and Garcia, Adriana A. and Li, Jin Billy and Bacchetta, Rosa and Roncarolo, Maria Grazia and Cepika, Alma-Martina and Greenberg, Harry and Goodman, Steven N. and Kohn, Michael A.</t>
  </si>
  <si>
    <t>Therapeutics and Diagnostics Discovery</t>
  </si>
  <si>
    <t xml:space="preserve">In any therapeutics discovery and development effort, multiple critical steps must be accomplished to arrive at a compound that is safe and efficacious, while also exhibiting the complex array of desired drug-like behaviors that warrant advancement to the clinic. These tasks include target identification and validation, screening for active compounds, chemical modification of candidate compounds to achieve optimized pharmacology, formulating the final drug product, and establishing efficacy and safety in appropriate preclinical models. New drug discovery tools and novel drug modalities have evolved in recent years, including cell and gene therapies; many of them made their first steps in academia. ``Repurposing'' drugs can provide a faster, less risky, and more cost-effective route to bring a new therapy to patients. Preventive vaccines have a tremendous impact on human health, but are generally administered to healthy people and must be exceptionally safe. Finally, biomarker and diagnostic discovery provides important tools for clinical practice and importantly, contributes to effective drug development.  </t>
  </si>
  <si>
    <t>978-3-031-34724-5</t>
  </si>
  <si>
    <t>https://doi.org/10.1007/978-3-031-34724-5_2</t>
  </si>
  <si>
    <t>10.1007/978-3-031-34724-5_2</t>
  </si>
  <si>
    <t>Suma2022</t>
  </si>
  <si>
    <t>Suma, Jessica Tartila</t>
  </si>
  <si>
    <t>Liberating Education and Awakening Refugee Consciousness: Insights from Rohingya--Syria Comparisons</t>
  </si>
  <si>
    <t>Education emancipates under ``ethical frameworks'', but for persecution-driven refugees, does it also stir ``critical consciousness''? If it does, would the education tag evaporate? Through a comparative Rohingya--Syrian refugee study of education in Bangladesh and Turkey, respectively, this chapter identifies the underlying conditions to those accessing education and assessing extant barriers to availing them. It finds Turkey's responses (through the public school curriculum and a supplementary social cohesion strategy, such as permitting work permits, free movement, and language skill development), contrasts Bangladesh's (Rohingya camp confinement, playground, ballgame, and landscape changes), substantively, raising questions if disparate local findings can still belong to the same theoretical (or universal) cluster. Invoking Freire's critical pedagogical premises is balanced by accessing rationally structured education, particularly for Rohingyas and Syrians. Such findings prompt an exploration of best refugee camp education practices, and how rational practices (of refugees, their children and the stakeholders) relate with emancipation under critical conscience. The study exposes how local mind functions (idiosyncrasies) bounce off global walls.</t>
  </si>
  <si>
    <t>978-981-16-9419-6</t>
  </si>
  <si>
    <t>https://doi.org/10.1007/978-981-16-9419-6_10</t>
  </si>
  <si>
    <t>10.1007/978-981-16-9419-6_10</t>
  </si>
  <si>
    <t>Thelen2022</t>
  </si>
  <si>
    <t>Thelen, Adam and Zhang, Xiaoge and Fink, Olga and Lu, Yan and Ghosh, Sayan and Youn, Byeng D. and Todd, Michael D. and Mahadevan, Sankaran and Hu, Chao and Hu, Zhen</t>
  </si>
  <si>
    <t>A comprehensive review of digital twin — part 1: modeling and twinning enabling technologies</t>
  </si>
  <si>
    <t>As an emerging technology in the era of Industry 4.0, digital twin is gaining unprecedented attention because of its promise to further optimize process design, quality control, health monitoring, decision and policy making, and more, by comprehensively modeling the physical world as a group of interconnected digital models. In a two-part series of papers, we examine the fundamental role of different modeling techniques, twinning enabling technologies, and uncertainty quantification and optimization methods commonly used in digital twins. This first paper presents a thorough literature review of digital twin trends across many disciplines currently pursuing this area of research. Then, digital twin modeling and twinning enabling technologies are further analyzed by classifying them into two main categories: physical-to-virtual, and virtual-to-physical, based on the direction in which data flows. Finally, this paper provides perspectives on the trajectory of digital twin technology over the next decade, and introduces a few emerging areas of research which will likely be of great use in future digital twin research. In part two of this review, the role of uncertainty quantification and optimization are discussed, a battery digital twin is demonstrated, and more perspectives on the future of digital twin are shared. Code and preprocessed data for generating all the results and figures presented in the battery digital twin case study in part 2 of this review are available on Github.</t>
  </si>
  <si>
    <t>1615-1488</t>
  </si>
  <si>
    <t>https://doi.org/10.1007/s00158-022-03425-4</t>
  </si>
  <si>
    <t>10.1007/s00158-022-03425-4</t>
  </si>
  <si>
    <t>Ozcan2023</t>
  </si>
  <si>
    <t>Ozcan, Alper and Catal, Cagatay and Donmez, Emrah and Senturk, Behcet</t>
  </si>
  <si>
    <t>A hybrid DNN–LSTM model for detecting phishing URLs</t>
  </si>
  <si>
    <t>Phishing is an attack targeting to imitate the official websites of corporations such as banks, e-commerce, financial institutions, and governmental institutions. Phishing websites aim to access and retrieve users’ important information such as personal identification, social security number, password, e-mail, credit card, and other account information. Several anti-phishing techniques have been developed to cope with the increasing number of phishing attacks so far. Machine learning and particularly, deep learning algorithms are nowadays the most crucial techniques used to detect and prevent phishing attacks because of their strong learning abilities on massive datasets and their state-of-the-art results in many classification problems. Previously, two types of feature extraction techniques [i.e., character embedding-based and manual natural language processing (NLP) feature extraction] were used in isolation. However, researchers did not consolidate these features and therefore, the performance was not remarkable. Unlike previous works, our study presented an approach that utilizes both feature extraction techniques. We discussed how to combine these feature extraction techniques to fully utilize from the available data. This paper proposes hybrid deep learning models based on long short-term memory and deep neural network algorithms for detecting phishing uniform resource locator and evaluates the performance of the models on phishing datasets. The proposed hybrid deep learning models utilize both character embedding and NLP features, thereby simultaneously exploiting deep connections between characters and revealing NLP-based high-level connections. Experimental results showed that the proposed models achieve superior performance than the other phishing detection models in terms of accuracy metric.</t>
  </si>
  <si>
    <t>https://doi.org/10.1007/s00521-021-06401-z</t>
  </si>
  <si>
    <t>10.1007/s00521-021-06401-z</t>
  </si>
  <si>
    <t>Magron2022</t>
  </si>
  <si>
    <t>Magron, Paul and Févotte, Cédric</t>
  </si>
  <si>
    <t>Neural content-aware collaborative filtering for cold-start music recommendation</t>
  </si>
  <si>
    <t>State-of-the-art music recommender systems are based on collaborative filtering, which builds upon learning similarities between users and songs from the available listening data. These approaches inherently face the cold-start problem, as they cannot recommend novel songs with no listening history. Content-aware recommendation addresses this issue by incorporating content information about the songs on top of collaborative filtering. However, methods falling in this category rely on a shallow user/item interaction that originates from a matrix factorization framework. In this work, we introduce neural content-aware collaborative filtering, a unified framework which alleviates these limits, and extends the recently introduced neural collaborative filtering to its content-aware counterpart. This model leverages deep learning for both extracting content information from low-level acoustic features and for modeling the interaction between users and songs embeddings. The deep content feature extractor can either directly predict the item embedding, or serve as a regularization prior, yielding two variants (strict and relaxed) of our model. Experimental results show that the proposed method reaches state-of-the-art results for both warm- and cold-start music recommendation tasks. We notably observe that exploiting deep neural networks for learning refined user/item interactions outperforms approaches using a more simple interaction model in a content-aware framework.</t>
  </si>
  <si>
    <t>1573-756X</t>
  </si>
  <si>
    <t>https://doi.org/10.1007/s10618-022-00859-8</t>
  </si>
  <si>
    <t>10.1007/s10618-022-00859-8</t>
  </si>
  <si>
    <t>McLean2024</t>
  </si>
  <si>
    <t>McLean, Mia A. and Humphreys, Kathryn L. and Zeanah, Charles H.</t>
  </si>
  <si>
    <t>Infant Development: The First 3 Years of Life</t>
  </si>
  <si>
    <t>For those interested in human behavior, developmental science is an essential body of knowledge. The first 3 years of life is a period of rapid change across all domains of development, with the importance of experiences during this initial postnatal window increasingly well documented. The chapter begins by considering theories of development, which address the content of development, and models of development, which address the process of development. The importance of culture as a central context defining the meaning of child and parenting behavior and assigning value to beliefs and practices will be emphasized. The conceptual framework employed describes 3 periods of major qualitative changes in the first 3 years of life. These biobehavioral shifts, occurring roughly at 2--3 months, 7--9 months, and 18--20 months, are periods in which new capacities and behaviors emerge that have not been apparent earlier. The development of the domains of biological-neurological, emotional, social, communicative, and cognitive development are described within each of the 4 periods that these 3 biobehavioral shifts demarcate. The chapter concludes with a discussion of risk and protective factors that influence developmental trajectories of young children. The main, mediating, and moderating effects of risk and protective factors and mechanisms have enormous implications for our understanding of psychopathological processes and their prevention and treatment.</t>
  </si>
  <si>
    <t>978-3-030-51366-5</t>
  </si>
  <si>
    <t>https://doi.org/10.1007/978-3-030-51366-5_97</t>
  </si>
  <si>
    <t>10.1007/978-3-030-51366-5_97</t>
  </si>
  <si>
    <t>Wang, Brydon T.</t>
  </si>
  <si>
    <t>The Machine Metropolis: Introduction to the Automated City</t>
  </si>
  <si>
    <t>The automation of cities through both mechanisation and digitisation has had a phenomenal impact on our way of life and the design, construction and operation of our cities. This mechanisation has led to the deployment of robotics and 3D-printers on construction sites. Drones are now equipped with cameras that are used to measure the progress of construction works and monitor assets for structural defects. Simultaneously, our cities are increasingly filled with various sensors that extract data from our digital trails, accelerating the datafication of our urban environment. This chapter outlines the broad themes of the book, exploring the impact of technologies of automation on the city in three ways: the automation of the design process to provide optimised solutions to design problems. Second, the automation of construction processes and building maintenance programmes, including advances on how we collect and analyse sensor data. Third, how technologies of automation could potentially impact our way of life in cities, such as how we expand our cities, how we manufacture and fabricate what we need and want, how we utilise urban data to navigate around a city to transport people and goods, or use urban data to make trusted decisions about a city.</t>
  </si>
  <si>
    <t>978-981-15-8670-5</t>
  </si>
  <si>
    <t>https://doi.org/10.1007/978-981-15-8670-5_1</t>
  </si>
  <si>
    <t>10.1007/978-981-15-8670-5_1</t>
  </si>
  <si>
    <t>Bolz2023</t>
  </si>
  <si>
    <t>Bolz, Anna</t>
  </si>
  <si>
    <t>Peculiarities of the Art Market</t>
  </si>
  <si>
    <t>This chapter explores the plethora of the peculiarities and characteristics that relate to the art market's functioning and operation. For this reason, the chapter first outlines recent developments, including the advent of NFTs and the tokenisation of art and the question if blockchain technologies can be used as an advanced means of authentication and for democratising art investment. In a second step, the many participants in the art market are analysed with a view to distilling the high level of diversity and complexity of this marketplace and a discussion of economic value and corresponding prices that have become known as a new era of valuation and prices. This is complemented by an in-depth exploration of several case studies. Together, these fields form a web of related aspects that will guide the analysis of fraud, forgery and authentication matters explored in later chapters.</t>
  </si>
  <si>
    <t>978-3-031-18743-8</t>
  </si>
  <si>
    <t>https://doi.org/10.1007/978-3-031-18743-8_2</t>
  </si>
  <si>
    <t>10.1007/978-3-031-18743-8_2</t>
  </si>
  <si>
    <t>Knowledge Encoding and Interpretation</t>
  </si>
  <si>
    <t>When it comes to interpretability, ML models, particularly DL models, are frequently regarded as a black box due to their complexity and lack of transparency in approach. It is fairly simple to train a network to be specific. A DL model learns to classify an object, recognize text, or generate digital images. It efficiently encapsulates feature learning in the network's hidden layer, but explainability in brief decreases.</t>
  </si>
  <si>
    <t>https://doi.org/10.1007/978-3-031-20639-9_3</t>
  </si>
  <si>
    <t>10.1007/978-3-031-20639-9_3</t>
  </si>
  <si>
    <t>Brachthäuser2022</t>
  </si>
  <si>
    <t>Brachth{\"a}user, Jonathan Immanuel</t>
  </si>
  <si>
    <t>What You See Is What You Get: Practical Effect Handlers in Capability-Passing Style</t>
  </si>
  <si>
    <t>Structuring control flow is an essential task almost every programmer faces on a daily basis. At the same time, the control flow of software applications is becoming increasingly complicated, motivating languages to include more and more features like asynchronous programming and generators. Effect handlers are a promising alternative since they can express many of these features as libraries. To bring effect handlers closer to the software engineering practice, we present capability passing as an implementation technique for effect handlers. Capability passing provides the basis for the integration of effect handlers into mainstream object-oriented programming languages and thereby unlocks novel modularization strategies. It also enables programmers to apply lexical reasoning about effects and gives rise to a new form of effect polymorphism. Finally, it paves the path for efficient compilation strategies of control effects.</t>
  </si>
  <si>
    <t>978-3-030-83128-8</t>
  </si>
  <si>
    <t>https://doi.org/10.1007/978-3-030-83128-8_3</t>
  </si>
  <si>
    <t>10.1007/978-3-030-83128-8_3</t>
  </si>
  <si>
    <t>Zhavoronkov2019</t>
  </si>
  <si>
    <t>Zhavoronkov, Alex and Ivanenkov, Yan A. and Aliper, Alex and Veselov, Mark S. and Aladinskiy, Vladimir A. and Aladinskaya, Anastasiya V. and Terentiev, Victor A. and Polykovskiy, Daniil A. and Kuznetsov, Maksim D. and Asadulaev, Arip and Volkov, Yury and Zholus, Artem and Shayakhmetov, Rim R. and Zhebrak, Alexander and Minaeva, Lidiya I. and Zagribelnyy, Bogdan A. and Lee, Lennart H. and Soll, Richard and Madge, David and Xing, Li and Guo, Tao and Aspuru-Guzik, Alán</t>
  </si>
  <si>
    <t>Deep learning enables rapid identification of potent DDR1 kinase inhibitors</t>
  </si>
  <si>
    <t>We have developed a deep generative model, generative tensorial reinforcement learning (GENTRL), for de novo small-molecule design. GENTRL optimizes synthetic feasibility, novelty, and biological activity. We used GENTRL to discover potent inhibitors of discoidin domain receptor 1 (DDR1), a kinase target implicated in fibrosis and other diseases, in 21 days. Four compounds were active in biochemical assays, and two were validated in cell-based assays. One lead candidate was tested and demonstrated favorable pharmacokinetics in mice.</t>
  </si>
  <si>
    <t>https://doi.org/10.1038/s41587-019-0224-x</t>
  </si>
  <si>
    <t>10.1038/s41587-019-0224-x</t>
  </si>
  <si>
    <t>Mahajan2024</t>
  </si>
  <si>
    <t>Mahajan, Aarushi and Fried, Susana T.</t>
  </si>
  <si>
    <t>Challenging criminalisation of young people’s bodily autonomy: Conversations on non-punitive approaches to gender-based violence</t>
  </si>
  <si>
    <t>In the contexts of South Asia, young people are systematically prevented from making fully informed decisions about their bodies, their sexuality, and their rights. The moral panic surrounding protecting young people’s perceived ‘innocence’ from a real or perceived ‘sexual threat’ has generated increasingly harsher legal limitations on their sexual expression and assertion of sexual agency, desire and rights related to bodily autonomy. In response, some child rights’ groups, women’s rights groups, feminist scholars and lawyers are raising concerns about how increasingly punitive approaches to addressing gender-based harms and sexual and reproductive health and rights (SRHR) violations faced by young people may have a collateral impact on their right to bodily autonomy. These restrictive and often punitive measures are generally promoted as protective, and in some cases, they are legitimately so. In our analysis, they also may amount to ‘protectionism’, a form of penalisation that, in effect, criminalises’ young peoples’ exploration of their gender, sexuality, bodies and pleasure. Protectionist approaches are often ideologically driven and based on paternalistic assumptions about young peoples’ (and especially girls’ and young women’s) capacity and ability, with the pretence of protecting those defined as ‘weak’ or ‘vulnerable’ as if these are inherent to the individual rather than structurally and socially constituted. It is this penalisation and alternatives to it that we explore here.</t>
  </si>
  <si>
    <t>2364-4869</t>
  </si>
  <si>
    <t>https://doi.org/10.1007/s41020-024-00242-2</t>
  </si>
  <si>
    <t>10.1007/s41020-024-00242-2</t>
  </si>
  <si>
    <t>Haralambous2024</t>
  </si>
  <si>
    <t>Haralambous, Yannis</t>
  </si>
  <si>
    <t>Hints and Expected Results for Exercises</t>
  </si>
  <si>
    <t>Task 1 requires data on the frequency of words. We, therefore, need frequency lists of English words (see p. 213). It also requires comparing pronunciation. The easiest way to do this is by comparing IPA strings.</t>
  </si>
  <si>
    <t>978-3-031-27226-4</t>
  </si>
  <si>
    <t>https://doi.org/10.1007/978-3-031-27226-4_16</t>
  </si>
  <si>
    <t>10.1007/978-3-031-27226-4_16</t>
  </si>
  <si>
    <t>Qiu2023</t>
  </si>
  <si>
    <t>Qiu, Yixuan and Lin, Feng and Chen, Weitong and Xu, Miao</t>
  </si>
  <si>
    <t>Pre-training in Medical Data: A Survey</t>
  </si>
  <si>
    <t>Medical data refers to health-related information associated with regular patient care or as part of a clinical trial program. There are many categories of such data, such as clinical imaging data, bio-signal data, electronic health records (EHR), and multi-modality medical data. With the development of deep neural networks in the last decade, the emerging pre-training paradigm has become dominant in that it has significantly improved machine learning methods′ performance in a data-limited scenario. In recent years, studies of pre-training in the medical domain have achieved significant progress. To summarize these technology advancements, this work provides a comprehensive survey of recent advances for pre-training on several major types of medical data. In this survey, we summarize a large number of related publications and the existing benchmarking in the medical domain. Especially, the survey briefly describes how some pre-training methods are applied to or developed for medical data. From a data-driven perspective, we examine the extensive use of pre-training in many medical scenarios. Moreover, based on the summary of recent pre-training studies, we identify several challenges in this field to provide insights for future studies.</t>
  </si>
  <si>
    <t>https://doi.org/10.1007/s11633-022-1382-8</t>
  </si>
  <si>
    <t>10.1007/s11633-022-1382-8</t>
  </si>
  <si>
    <t>De Angeli2023</t>
  </si>
  <si>
    <t>De Angeli, Antonella and Falduti, Mattia and Menendez-Blanco, Maria and Tessaris, Sergio</t>
  </si>
  <si>
    <t>Reporting non-consensual pornography: clarity, efficiency and distress</t>
  </si>
  <si>
    <t>According to recent legislative initiatives, non-consensual pornography is a crime in several countries and social media providers have a duty to provide their users easy to use mechanisms to report abuses. In this paper, we analyse the state of the art of the interfaces for reporting non-consensual pornography from the victim’s perspective. Firstly, we analysed 45 content sharing platforms where aggressors might post non-consensual pornography. The analysis identified three distinct interaction styles for reporting the crime: Scriptum (a text-field where the user verbally describes the abuse), Bonam (a multilayered menu that includes a correct option), and Malam (a multilayered menu that does not include a correct option). Secondly, we conducted a within-subject study to evaluate the experience elicited by these interaction styles. Participants (N = 39) were given a scenario and asked to report six blurred images as non-consensual pornography using a medium-fidelity prototype. The results exposed complex trade-offs between clarity, efficiency, and distress among the different interaction styles. These trade-offs open foundational research directions transcending boundaries between human-computer interaction and multimedia studies and interfacing computer science research with the law.</t>
  </si>
  <si>
    <t>https://doi.org/10.1007/s11042-022-14291-z</t>
  </si>
  <si>
    <t>10.1007/s11042-022-14291-z</t>
  </si>
  <si>
    <t>Sudborough2023</t>
  </si>
  <si>
    <t>Sudborough, Calliope Makedon</t>
  </si>
  <si>
    <t>Mediation</t>
  </si>
  <si>
    <t>The purpose of this chapter is to give a detailed definition and analysis of the mediation process so as to gain in-depth insight into how mediation could be applied in the sovereign debt dispute context. Accordingly, this chapter reviews past and present definitions of mediation before suggesting a working definition in the context of sovereign debt mediations. It then goes on to distinguish mediation from the seemingly similar but different settlement technique of conciliation, which is well-anchored in the investor-state domain but which has had only limited success to date. Thereafter, the chapter sheds light on the different phases of the mediation process, their purpose and how they are organized. It also describes the training and techniques mediators use to help parties agree on settlement terms. Mediators' techniques are focused on a negotiated outcome based on the parties' interests, as opposed to imposing an outcome based solely on the parties' legal positions. Such mediation techniques can lead to more efficient outcomes. Moreover, reflecting the divergent needs that might arise depending on the parties' characteristics or the circumstances surrounding the dispute, this chapter also describes the multitude of mediation styles that have developed to cater to those specific needs and describes the various criteria that the parties or the mediator can use to select the most appropriate style to resolve their dispute. In addition to having the possibility of selecting from various mediation styles, this chapter also posits that parties may also resort to blended styles of mediation involving a combination of mediation and arbitration, which might be useful where the circumstances are not ripe for mediation or where different aspects of the dispute require different dispute resolution mechanisms. Subsequently, this chapter turns to the underlying legal framework on both a domestic and international level for mediation with regards to how parties are compelled to mediate, what procedural and ethical safeguards are put in place for the proceedings and the legal effect of an eventual settlement agreement. Most importantly, with respect to the investor-state context, this chapter also describes the Singapore Convention which grants certain mediated agreements the status of an enforceable, final judgment and the potential of the Singapore Convention to apply to sovereign debt disputes and the benefits thereof.</t>
  </si>
  <si>
    <t>978-3-031-46787-5</t>
  </si>
  <si>
    <t>https://doi.org/10.1007/978-3-031-46787-5_3</t>
  </si>
  <si>
    <t>10.1007/978-3-031-46787-5_3</t>
  </si>
  <si>
    <t>Maryanski2024</t>
  </si>
  <si>
    <t>Maryanski, Alexandra and Turner, Jonathan H.</t>
  </si>
  <si>
    <t>An Approach to Evolutionary Sociology and its Implications for Theorizing on Socio-Cultural Evolution</t>
  </si>
  <si>
    <t>A theoretical research program is outlined that seeks to use the Modern Synthesis in explaining human evolution, but also recognizes its limitations in explaining the evolution of socio-cultural systems. The universe, from a human perspective, is composed of physical, biological, and socio-cultural dimensions, each revealing unique properties and dynamics. In the case of the socio-cultural universe, modern evolutionary theory is relevant for some explanations, but not to the degree assumed by socio-biology, evolutionary psychology, and even co-evolutionary models. The program proposed is built around social network theory, cladistic analysis, and comparative neuro-anatomy, and outlines where biological analysis is appropriate and useful. An understanding of the biological basis of human behavior will allow sociologists to develop theoretical approaches to explaining the emergent properties of the socio-cultural universe. The strategy outlined will allow us to see what a mature evolutionary sociology can do: develop abstract theoretical laws about the dynamics of selection on socio-cultural formations in human societies.</t>
  </si>
  <si>
    <t>1861-891X</t>
  </si>
  <si>
    <t>https://doi.org/10.1007/s11577-024-00939-1</t>
  </si>
  <si>
    <t>10.1007/s11577-024-00939-1</t>
  </si>
  <si>
    <t>Möller2023</t>
  </si>
  <si>
    <t>Möller, Dietmar P.F.</t>
  </si>
  <si>
    <t>Cybersecurity in Digital Transformation</t>
  </si>
  <si>
    <t>Digital transformation is a global phenomenon, capturing the attention in every industry and spurring major investment. However, digital transformation is not a single objective; it is a multifaceted approach depending on the goals of the respective industry and digital maturity. Thus, digital transformation is the way of change from a monolithic business approach to fully digitized business concepts. Therefore, Chap. 1introduces us to relevant definitions on digital transformation and their main technological background. One major concern in digital transformation is the confluence of emerging technologies such as Artificial Intelligence, Big Data and Analytics, Blockchain, Cloud Computing and Services, Internet of Things and Industrial Internet of Things, and others. In this regard, Cloud Computing and Services achieve a new generation of Artificial Intelligence, applied in an increasing number of industrial applications with unprecedented results. Besides this, the Internet of Things connects industrial devices and entities within industrial value chains and infrastructure, however, generating terabytes of data every day, which requires Big Data and Analytics to deal with them. Therefore, the digital transformation has a huge impact on industrial control systems and processes, as well as on the Key Performance Indicator (KPI). Moreover, emerging technologies also will have a huge impact on the realization of circular economy in the industrial sectors, a paradigm in today's digital transformation in industrial, public, and private discussion to reduce the greenhouse effect. Against this background, digital transformation has received a great attention in all industrial, public, and private organizations, which will be fundamentally changing operational business approaches in all sectors. Hence, the transformation of organizations through digitization and emerging technologies can be referred to as a technological wave, such as the third and now the fourth industrial transformation. In this context, the fourth industrial transformation optimizes computerization of the third through digitization, wireless infrastructure networks, intelligent algorithms, and others, which today is known as digital transformation paradigm. Thus, digitization and technologies in digital transformation create, and consequently change, market offerings, business processes, or business models, which result from the use of both. However, the intrinsic complexity of digital transformation also makes cybersecurity awareness a sine qua non. Cybersecurity deals with the presence of cyber attackers with their cybercriminal attack repertoire. Cybercrime causes {\$} 100 billion and more in damage annually, which means cybercriminal attack prevention has a clear need to address it. However, cybersecurity spans many areas, including, but not limited to, data security, information security, operational security, and others. Moreover, cybersecurity is fundamental to both protecting secret data and information and enabling their defense. Therefore, cybersecurity is understood as a body of knowledge with regard to technologies, processes, and practices designed to protect computer systems, networks, infrastructure resources, and others, from cyber-criminal attacks, damage, manipulation, or unauthorized access. In this context, Chap. 1introduce in Sect. 1.1 into the manifold aspects of digital transformation with their great impact on industrial, public, and private organizations development, enhancing their business success. Section 1.2 focusses on emerging technologies required and used in digital transformation, presented in twenty Subsections. Against this background, Section 1.3 discusses the challenges of digital transformation in industrial businesses, while Sect. 1.4 introduces applications in digital transformation. Section 1.5 answers the question how to become a leader in digital transformation. Section 1.6 introduces the topic cybersecurity, taking into account knowledge about the interaction of digitization and emerging technologies to gain knowledge about cybersecurity risks through threat event attacks. In this sense, Section 1.6 also focusses on the CIA Triad and the actionable knowledge in cybersecurity that is still paramount. Finally, Section 1.7 describes the challenges of digital transformation to build up a circular economy. Section 1.8 contains comprehensive questions from the topics digital transformation, cybersecurity, and circular economy, followed by references for further reading section.</t>
  </si>
  <si>
    <t>978-3-031-26845-8</t>
  </si>
  <si>
    <t>10.1007/978-3-031-26845-8_1</t>
  </si>
  <si>
    <t>Dhanjal2024</t>
  </si>
  <si>
    <t>Dhanjal, Amandeep Singh and Singh, Williamjeet</t>
  </si>
  <si>
    <t>A comprehensive survey on automatic speech recognition using neural networks</t>
  </si>
  <si>
    <t>The continuous development in Automatic Speech Recognition has grown and demonstrated its enormous potential in Human Interaction Communication systems. It is quite a challenging task to achieve high accuracy due to several parameters such as different dialects, spontaneous speech, speaker’s enrolment, computation power, dataset, and noisy environment that decrease the performance of the speech recognition system. It has motivated various researchers to make innovative contributions to the development of a robust speech recognition system. The study presents a systematic analysis of current state-of-the-art research work done in this field during 2015-2021. The prime focus of the study is to highlight the neural network-based speech recognition techniques, datasets, toolkits, and evaluation metrics utilized in the past seven years. It also synthesizes the evidence from past studies to provide empirical solutions for accuracy improvement. This study highlights the current status of speech recognition systems using neural networks and provides a brief knowledge to the new researchers.</t>
  </si>
  <si>
    <t>https://doi.org/10.1007/s11042-023-16438-y</t>
  </si>
  <si>
    <t>10.1007/s11042-023-16438-y</t>
  </si>
  <si>
    <t>Rab2022</t>
  </si>
  <si>
    <t>Rab, Suzanne</t>
  </si>
  <si>
    <t>Legal Education and Legal Profession During and Beyond COVID-19 Building Bonds Between Academia and Practice</t>
  </si>
  <si>
    <t>Professor Suzanne Rab, professor of commercial law and practising international barrister and mediator offers a unique perspective on the challenges of digitisation and legal education in a post-COVID-19 world. Operating at the conflation of academia and practice Professor Rab explores the following themes using a blend of case study experience from the UK and from a comparative perspective: (1) the future of legal education in changing times; (2) the practitioner perspective and the digitised courtroom; (3) the academic experience and lived in experiences through COVID-19; (4) the role of online learning; (5) the implications for continuing legal education; (6) blended approaches to executive learning; (7) the impact on specific legal practices areas; (8) diversity and accessibility; (9) new world approaches to assessment of performance; and (10) humanising our legal education for the digital generation.</t>
  </si>
  <si>
    <t>978-981-19-2568-9</t>
  </si>
  <si>
    <t>https://doi.org/10.1007/978-981-19-2568-9_18</t>
  </si>
  <si>
    <t>10.1007/978-981-19-2568-9_18</t>
  </si>
  <si>
    <t>10.1007/978-3-030-71500-7_16</t>
  </si>
  <si>
    <t>Zhong, Ziyuan and Tian, Yuchi and Ray, Baishakhi</t>
  </si>
  <si>
    <t>Understanding Local Robustness of Deep Neural Networks under Natural Variations</t>
  </si>
  <si>
    <t>Deep Neural Networks (DNNs) are being deployed in a wide range of settings today, from safety-critical applications like autonomous driving to commercial applications involving image classifications. However, recent research has shown that DNNs can be brittle to even slight variations of the input data. Therefore, rigorous testing of DNNs has gained widespread attention.</t>
  </si>
  <si>
    <t>978-3-030-71500-7</t>
  </si>
  <si>
    <t>Traoré2023</t>
  </si>
  <si>
    <t>Traoré, Kalifou René and Camero, Andrés and Zhu, Xiao Xiang</t>
  </si>
  <si>
    <t>A data-driven approach to neural architecture search initialization</t>
  </si>
  <si>
    <t>Algorithmic design in neural architecture search (NAS) has received a lot of attention, aiming to improve performance and reduce computational cost. Despite the great advances made, few authors have proposed to tailor initialization techniques for NAS. However, the literature shows that a good initial set of solutions facilitates finding the optima. Therefore, in this study, we propose a data-driven technique to initialize a population-based NAS algorithm. First, we perform a calibrated clustering analysis of the search space, and second, we extract the centroids and use them to initialize a NAS algorithm. We benchmark our proposed approach against random and Latin hypercube sampling initialization using three population-based algorithms, namely a genetic algorithm, an evolutionary algorithm, and aging evolution, on CIFAR-10. More specifically, we use NAS-Bench-101 to leverage the availability of NAS benchmarks. The results show that compared to random and Latin hypercube sampling, the proposed initialization technique enables achieving significant long-term improvements for two of the search baselines, and sometimes in various search scenarios (various training budget). Besides, we also investigate how an initial population gathered on the tabular benchmark can be used for improving search on another dataset, the So2Sat LCZ-42. Our results show similar improvements on the target dataset, despite a limited training budget. Moreover, we analyse the distributions of solutions obtained and find that that the population provided by the data-driven initialization technique enables retrieving local optima (maxima) of high fitness and similar configurations.</t>
  </si>
  <si>
    <t>1573-7470</t>
  </si>
  <si>
    <t>https://doi.org/10.1007/s10472-022-09823-0</t>
  </si>
  <si>
    <t>10.1007/s10472-022-09823-0</t>
  </si>
  <si>
    <t>Yadav2023</t>
  </si>
  <si>
    <t>Yadav, Avaneesh Kumar and Ranvijay and Yadav, Rama Shankar and Maurya, Ashish Kumar</t>
  </si>
  <si>
    <t>State-of-the-art approach to extractive text summarization: a comprehensive review</t>
  </si>
  <si>
    <t>With the rapid growth of social media platforms, digitization of official records, and digital publication of articles, books, magazines, and newspapers, lots of data are generated every day. This data is a foundation of information and contains a vast amount of text that may be complex, ambiguous, redundant, irrelevant, and unstructured. Therefore, we require tools and methods that can help us understand and automatically summarize the vast amount of generated text. There are mainly two types of approaches to perform text summarization: abstractive and extractive. In Abstractive Text Summarization, a concise summary is generated by including the salient features of the input documents and paraphrasing documents using new sentences and phrases. While in Extractive Text Summarization, a summary is produced by selecting and combining the most significant sentences and phrases from the source documents. The researchers have given numerous techniques for both kinds of text summarization. In this work, we classify Extractive Text Summarization approaches and review them based on their characteristics, techniques, and performance. We have discussed the existing Extractive Text Summarization approaches along with their limitations. We also classify and discuss evaluation measures and provide the research challenges faced in Extractive Text Summarization.</t>
  </si>
  <si>
    <t>https://doi.org/10.1007/s11042-023-14613-9</t>
  </si>
  <si>
    <t>10.1007/s11042-023-14613-9</t>
  </si>
  <si>
    <t>Philosophical and Social Realm</t>
  </si>
  <si>
    <t>Let us begin by considering an individual's perception of oneself, the perception of one's own mind and the mind of others, notions related to what is known as solipsism. If solipsism speaks only of the `self' (anthropological perspective), then we could say that emotional intelligence speaks of the `self in relation to others' (sociological perspective). Now, let us turn our attention to the problem at hand, i.e., solipsism and the problem of other minds. Solipsism is sometimes expressed as the view that `I am the only mind which exists,' or `my mental states are the only mental states'. Solipsism is therefore more properly regarded as the doctrine in which `existence' means for me my existence and that of my mental states. Existence is everything that I experience -- physical objects, other people, events and processes, my relation to nature and to another entities. Existence is anything that would commonly be regarded as a constituent of the space and time in which I coexist with others and is necessarily construed by me as part of the content of my consciousness. For the solipsist, it is not merely the case that he believes that his thoughts, experiences, and emotions are, as a matter of contingent fact, the only thoughts, experiences, and emotions. Rather, the solipsist can attach no meaning to the supposition that there could be thoughts, experiences, and emotions other than his own. In short, the true solipsist understands the word `pain', for example, to mean `my pain', the word `nature' to mean `my nature (the natural environment in which I live)', the word `intelligence' to mean `my intelligence'. The solipsist cannot accordingly conceive how this word is to be applied in any sense other than this exclusively egocentric one. The solipsist understands, for example, the destruction of something (a part of the environment) that is `his own', or perhaps at best the destruction of a part of the environment close to him (e.g., a thunderstorm or a flood). However, it is much harder for him to understand -- or he does not, in fact, understand at all -- distant, global problems (e.g., artificial life forms). Let us illustrate solipsism through an example of two stories -- by considering the problem of genesis and existence from two perspectives, the human story, and the Artificial Life Form (ALF) story.</t>
  </si>
  <si>
    <t>https://doi.org/10.1007/978-3-031-35331-4_2</t>
  </si>
  <si>
    <t>10.1007/978-3-031-35331-4_2</t>
  </si>
  <si>
    <t>Klos2021</t>
  </si>
  <si>
    <t>Klos, Michael</t>
  </si>
  <si>
    <t>Westphalian Sovereignty and the 4th Industrial Revolution: In Search of Legitimate Governmental Control Over Online Content</t>
  </si>
  <si>
    <t>This contribution deals with state sovereignty over Internet content regulation at the eve of the 4th industrial revolution. The author argues that the territorial state has taken a central role in regulating Internet content spread on international Internet platforms. The increasing body of state regulation has led to conflicting norms, authorities, and interest. Some state regulation has extraterritorial effects limiting the sovereignty of other states to regulate internet content to their liking. This raises questions about what `sovereignty over the Internet' means. This contribution explores what the role of the state should be in regulating Internet content. Departing from what is often referred to as Westphalian sovereignty, the author argues that this conception of sovereignty offers clarity of what regulation is authoritative. Westphalian sovereignty offers a territorial delineation of rules and authority. Westphalian sovereignty also enables political communities to establish their own rules appropriate to their situation without external interference. Westphalian sovereignty, in other words, offers a pluralistic account of Internet content regulation. On the Internet, a clear delineation in different jurisdictions is, however, not easy to be made. Therefore, the author discusses seven different models of Internet content regulation that take the global nature of the Internet into account. The models discussed vary from no state intervention at all to far-reaching state control over the Internet resulting in fragmentation of the Internet in local networks to ensure the effectivity of state regulation. In discussing these models, the relationship between different states is discussed but also the relationship between state- and private actors require attention. The author reviews propositions to bring Internet content regulation under the control of international organisations such as the United Nations. As this contribution shows, human rights law offer only so-far direction in regulating Internet content. The legal and cultural norms on what is perceived acceptable on the Internet differs between jurisdictions. Fragmentation of the Internet in national networks is the `most Westphalian' solution to conflicts arising between regulation of different states. Requiring Internet platforms to `align' their policies to the jurisdiction where they offer their services to users offers the best trade-off between the unique tenets of Westphalian sovereignty and the specific features of the Internet. There is, however, a downside. Different states may enact different---and even conflicting---norms which may lead to a patchwork of legislation. Because Internet platforms often issue their community guidelines internationally, it is almost impossible for Internet platforms to abide by all national laws. In regulating Internet platforms, the author suggests that cooperation between states---harmonising the law that regulates Internet content---may offer a solution. This contribution also emphasises that state laws should not be enacted lightly and that it must be questioned how state regulation impact the sovereignty of other states.</t>
  </si>
  <si>
    <t>978-3-030-69154-7</t>
  </si>
  <si>
    <t>https://doi.org/10.1007/978-3-030-69154-7_5</t>
  </si>
  <si>
    <t>10.1007/978-3-030-69154-7_5</t>
  </si>
  <si>
    <t>Hose2022</t>
  </si>
  <si>
    <t>Hose, Duncan</t>
  </si>
  <si>
    <t>Tricked Myth Machines: Making Ted Berrigan Making The Sonnets</t>
  </si>
  <si>
    <t>``Frank O'Hara'' as a complex system of traces and texts excites further charismatic texts, his poems and figuration were studied and developed by the second generation, particularly by Ted Berrigan (1934--1983), who ``gets'' the transmission of the poet, the poetry, and ``courtliness'' as the scene of dynamic coterie. Berrigan extends O'Hara's thinking of self-mythologizing in a way that is nuanced by an awareness of the limitations of these linguistic games of identity or ``being the poet.'' In this chapter I read his first volume The Sonnets as tricked myth machines, transforming the traditional form of lyric poetry into a ``revolutionary apparatus,'' while working to produce ``Ted Berrigan'' as a legendary figure of the poet as ``folk-industrial sonneteer'' in contradistinction to the first wave of New York Poets.</t>
  </si>
  <si>
    <t>978-3-030-94841-2</t>
  </si>
  <si>
    <t>https://doi.org/10.1007/978-3-030-94841-2_4</t>
  </si>
  <si>
    <t>10.1007/978-3-030-94841-2_4</t>
  </si>
  <si>
    <t>Weik2022</t>
  </si>
  <si>
    <t>Weik, Elke</t>
  </si>
  <si>
    <t>Institutions as Dynamic Forms of Aesthetic-Affective Experience</t>
  </si>
  <si>
    <t>This chapter forms, together with the previous chapter, the core argument of the book, by asking what institutions must be like in order to presence. It discusses the work of Antonio Damasio and Suzanne Langer to show how the new configuration we perceive in an institutional process is established through aesthetic features, in particular harmony and rhythm, and how we experience and express this dynamic form. It then discusses the role of values and emotions as central elements of this dynamic form, concluding that institutions emerge as aesthetic expressions of an intense, morally charged collective feeling that I have called ``zeitgeist''.</t>
  </si>
  <si>
    <t>978-3-030-89895-3</t>
  </si>
  <si>
    <t>https://doi.org/10.1007/978-3-030-89895-3_6</t>
  </si>
  <si>
    <t>10.1007/978-3-030-89895-3_6</t>
  </si>
  <si>
    <t>Zhou2021</t>
  </si>
  <si>
    <t>Salient object detection, which simulates human visual perception in locating the most significant object(s) in a scene, has been widely applied to various computer vision tasks. Now, the advent of depth sensors means that depth maps can easily be captured; this additional spatial information can boost the performance of salient object detection. Although various RGB-D based salient object detection models with promising performance have been proposed over the past several years, an in-depth understanding of these models and the challenges in this field remains lacking. In this paper, we provide a comprehensive survey of RGB-D based salient object detection models from various perspectives, and review related benchmark datasets in detail. Further, as light fields can also provide depth maps, we review salient object detection models and popular benchmark datasets from this domain too. Moreover, to investigate the ability of existing models to detect salient objects, we have carried out a comprehensive attribute-based evaluation of several representative RGB-D based salient object detection models. Finally, we discuss several challenges and open directions of RGB-D based salient object detection for future research. All collected models, benchmark datasets, datasets constructed for attribute-based evaluation, and related code are publicly available at https://github.com/taozh2017/RGBD-SODsurvey.</t>
  </si>
  <si>
    <t>https://doi.org/10.1007/s41095-020-0199-z</t>
  </si>
  <si>
    <t>Apostolidou2022</t>
  </si>
  <si>
    <t>Apostolidou, Anna</t>
  </si>
  <si>
    <t>Surrogate Bodies and Digital Critique</t>
  </si>
  <si>
    <t>This chapter lays out the guiding principles of a methodological experiment and asks the reader to consider the possibility that research topics and representational modalities in contemporary anthropology can be paired accordingly so as to develop a unique narrative format for each individual topic. Focusing on the practice of surrogacy, it puts forth the idea that, during what is commonly referred to as the digital era, the tailor-made character of ethnographic writing acquires new fascinating characteristics and that the juxtaposition between new reproductive technologies and new digital technologies constitutes a vantage point from which we may imagine possible futures of the discipline. The central hypothesis is that fictionalized multimodal stories best illustrate the parallel between assisted reproduction and digitally mediated writing technologies as forms of biosociality and technosociality enabled through recent technological developments. The chapter outlines the theoretical and methodological particularities of ethnography on surrogacy and details the analytic strategies that led to the creation of a digital ethnographic artifact as a representational modality congenial to the subject of research. These particularities include conceptualizations of absence and loss, management of emotional and monetary transactions, perceptions of time and anticipation, the sensitivity of data, and the phenomenology and medicalization of pregnancy and birth.</t>
  </si>
  <si>
    <t>978-3-031-13425-8</t>
  </si>
  <si>
    <t>https://doi.org/10.1007/978-3-031-13425-8_1</t>
  </si>
  <si>
    <t>10.1007/978-3-031-13425-8_1</t>
  </si>
  <si>
    <t>Abstracts2024</t>
  </si>
  <si>
    <t>Insights Imaging</t>
  </si>
  <si>
    <t>ECR 2024 Book of Abstracts</t>
  </si>
  <si>
    <t>1869-4101</t>
  </si>
  <si>
    <t>https://doi.org/10.1186/s13244-024-01766-w</t>
  </si>
  <si>
    <t>10.1186/s13244-024-01766-w</t>
  </si>
  <si>
    <t>Guan2024</t>
  </si>
  <si>
    <t>Guan, Faqian and Zhu, Tianqing and Zhou, Wanlei and Choo, Kim-Kwang Raymond</t>
  </si>
  <si>
    <t>Graph neural networks: a survey on the links between privacy and security</t>
  </si>
  <si>
    <t>Graph neural networks (GNNs) are models that capture the dependencies between graph data by passing messages between graph nodes and they have been widely used to process graph data that contains relational information. Example application areas include social networks, recommendation systems, and life sciences. However, like all neural networks, there are underpinning security and privacy concerns associated with GNN deployments in practice. For example, attackers can perturb a graph’s data to undermine a model’s effectiveness, or they can steal the model’s data and/or parameters, thus threatening the privacy of the model. In this survey, we provide a comprehensive review of recent research efforts on security and/or privacy in GNNs. We also systematically describe the distinctions and relationships between security and privacy, as well as providing an outlook on future directions of research in this area.</t>
  </si>
  <si>
    <t>https://doi.org/10.1007/s10462-023-10656-4</t>
  </si>
  <si>
    <t>10.1007/s10462-023-10656-4</t>
  </si>
  <si>
    <t>Nixon2022</t>
  </si>
  <si>
    <t>Nixon, Lyndon and Foss, Jeremy and Apostolidis, Konstantinos and Mezaris, Vasileios</t>
  </si>
  <si>
    <t>Data-driven personalisation of television content: a survey</t>
  </si>
  <si>
    <t>This survey considers the vision of TV broadcasting where content is personalised and personalisation is data-driven, looks at the AI and data technologies making this possible and surveys the current uptake and usage of those technologies. We examine the current state-of-the-art in standards and best practices for data-driven technologies and identify remaining limitations and gaps for research and innovation. Our hope is that this survey provides an overview of the current state of AI and data-driven technologies for use within broadcasters and media organisations. It also provides a pathway to the needed research and innovation activities to fulfil the vision of data-driven personalisation of TV content.</t>
  </si>
  <si>
    <t>https://doi.org/10.1007/s00530-022-00926-6</t>
  </si>
  <si>
    <t>10.1007/s00530-022-00926-6</t>
  </si>
  <si>
    <t>VinodKumar2025</t>
  </si>
  <si>
    <t>Vinod Kumar, T. M.</t>
  </si>
  <si>
    <t>Design of Indo-Pacific Core and Peripheral Digital Economic Communities</t>
  </si>
  <si>
    <t>This brief aims to help design the Indo-Pacific Core and Peripheral Digital Economic Communities, focussing on emerging and ever-changing geopolitics and geoeconomics. The brief discusses the background of the Indo-Pacific Digital Economic Community, the Indo-Pacific International Collaborative Research, the Digital Economic Development, the Core and Peripheral Digital Economic Community, the Megacity System, and the Digital Knowledge-based Economy for enhanced household income generation. It also discusses the approach to transforming an existing community into a digital economic community, the feasibility of changing it within a regional framework of megacity systems and industrial corridors with large-scale industrialisation and heavy investment in infrastructure, the impact of the digital economy on households with the lowest income, roadblocks, essential nature of Indo-Pacific countries, and the differences between Core and Peripheral Smart Economic Communities. The design brief also discusses the vision, goals, and objectives ideal for transforming a community into a digital economic community and the tax and anti-corruption initiatives suitable for digital economic communities. Digital public goods (DPG) are the foundation of any nation's digital economy, and the digital integration framework made in India, ASEAN, and the Indo-Pacific Economic Framework is essential. The digital economic community is designed to provide enhanced living and a digital economic community with higher income commensurate with a higher standard of living. The training of digital economic communities for developing the Indo-Pacific region, ASEAN Digital Integration Framework, and Indo-Pacific Economic Framework for Prosperity are also discussed.</t>
  </si>
  <si>
    <t>978-981-96-1793-7</t>
  </si>
  <si>
    <t>https://doi.org/10.1007/978-981-96-1793-7_1</t>
  </si>
  <si>
    <t>10.1007/978-981-96-1793-7_1</t>
  </si>
  <si>
    <t>Sousa2023</t>
  </si>
  <si>
    <t>Sousa, Samuel and Kern, Roman</t>
  </si>
  <si>
    <t>How to keep text private? A systematic review of deep learning methods for privacy-preserving natural language processing</t>
  </si>
  <si>
    <t>Deep learning (DL) models for natural language processing (NLP) tasks often handle private data, demanding protection against breaches and disclosures. Data protection laws, such as the European Union’s General Data Protection Regulation (GDPR), thereby enforce the need for privacy. Although many privacy-preserving NLP methods have been proposed in recent years, no categories to organize them have been introduced yet, making it hard to follow the progress of the literature. To close this gap, this article systematically reviews over sixty DL methods for privacy-preserving NLP published between 2016 and 2020, covering theoretical foundations, privacy-enhancing technologies, and analysis of their suitability for real-world scenarios. First, we introduce a novel taxonomy for classifying the existing methods into three categories: data safeguarding methods, trusted methods, and verification methods. Second, we present an extensive summary of privacy threats, datasets for applications, and metrics for privacy evaluation. Third, throughout the review, we describe privacy issues in the NLP pipeline in a holistic view. Further, we discuss open challenges in privacy-preserving NLP regarding data traceability, computation overhead, dataset size, the prevalence of human biases in embeddings, and the privacy-utility tradeoff. Finally, this review presents future research directions to guide successive research and development of privacy-preserving NLP models.</t>
  </si>
  <si>
    <t>https://doi.org/10.1007/s10462-022-10204-6</t>
  </si>
  <si>
    <t>10.1007/s10462-022-10204-6</t>
  </si>
  <si>
    <t>10.1007/978-3-030-99429-7_7</t>
  </si>
  <si>
    <t>Dutta, Saikat and Huang, Zixin and Misailovic, Sasa</t>
  </si>
  <si>
    <t>SixthSense: Debugging Convergence Problems in Probabilistic Programs via Program Representation Learning</t>
  </si>
  <si>
    <t>Probabilistic programming aims to open the power of Bayesian reasoning to software developers and scientists, but identification of problems during inference and debugging are left entirely to the developers and typically require significant statistical expertise. A common class of problems when writing probabilistic programs is the lack of convergence of the probabilistic programs to their posterior distributions.</t>
  </si>
  <si>
    <t>978-3-030-99429-7</t>
  </si>
  <si>
    <t>Apolloni2022</t>
  </si>
  <si>
    <t>Apolloni, Bruno</t>
  </si>
  <si>
    <t>How to Tackle Difficult to Understand Phenomena. Fuzziness, Cognitivity, Memory</t>
  </si>
  <si>
    <t>In worlds that are compatible with the assumption that we have overall visibility of it and the m data we observe appear without any constriction, so that they have the same relevance 1/m, probabilistic models are the landlords. Rather, if we have a limited scope we must ask other people to add data within their scope, and the relevance of the overall observations is no longer uniform. In this way we enter the modern connected worlds, made up of social networks and fuzzy graduations. In this chapter we examine this new family of worlds, and finalize the above communication and graduation tools to the assessment of cognitive algorithms as a counterpart of the inferential tools discussed in the previous chapter. Here the distinction between the conceptual model and the implementing hardware goes to vanish so that we will refer for instance to neural networks or quantum bits which precisely implement a given cognitive algorithm. The common features of these algorithms have to be searched in the triadic architecture Computation-Communication-Memory and in general strategies aimed at optimizing the overall objective of this contrivance, having feedback as a precious communication facility. This chapter offers a reasoned summary of many advances in computer science that have taken place in the last four decades. As such, it's a very streamlined summary, which once again is oriented toward delineating compatible worlds in the province of the golden kit. The reader will probably not find new insights; rather, I hope he will enjoy a systematic view of current cognitive challenges in the field.</t>
  </si>
  <si>
    <t>978-3-030-94379-0</t>
  </si>
  <si>
    <t>https://doi.org/10.1007/978-3-030-94379-0_4</t>
  </si>
  <si>
    <t>10.1007/978-3-030-94379-0_4</t>
  </si>
  <si>
    <t>Ye2024</t>
  </si>
  <si>
    <t>Ye, Lan</t>
  </si>
  <si>
    <t>Transformation and Integration Generated in Collaborative Research--The Fourth Argument on the Relationship Between Educational Theory and Educational Practice</t>
  </si>
  <si>
    <t>The relationship between theory and practice is a fundamental methodological issue in educational research, and also an in-depth issue in the construction and development of pedagogy. This study discusses the relationship between theory and practice in educational research, and the approaches to achieving their transformation and integration at three levels. First, at the philosophical level, the author clarifies the essence, relationship and development of educational theory and educational practice based on the re-understanding of the representative figures in Western philosophy and their views that have deeply influenced our education academy. Secondly, the author expounds the re-understanding of the specificity of the relationship between theory and practice in educational research, the understanding of the bottom-line question of ``what is education'', the specificity of the complexities of educational research, and the importance of the development of researchers and practitioners in promoting the development of educational theory and educational practice. Finally, taking the ``New Basic Education'' research as an example, which she has been chairing for more than 20 years, the author illustrates how educational theory and educational practice are transformed, integrated and interactively generated in cooperative research, and expounds the ``soul-body integration'' relationship between them.</t>
  </si>
  <si>
    <t>978-981-97-0277-0</t>
  </si>
  <si>
    <t>https://doi.org/10.1007/978-981-97-0277-0_13</t>
  </si>
  <si>
    <t>10.1007/978-981-97-0277-0_13</t>
  </si>
  <si>
    <t>Kirchhof2021</t>
  </si>
  <si>
    <t>Kirchhof, J{\"o}rg Christian and Nieke, Michael</t>
  </si>
  <si>
    <t>Variant and Product Line Co-Evolution</t>
  </si>
  <si>
    <t>Individual collaborative embedded systems (CESs) in a collaborative system group (CSG) are typically provided by different manufacturers. Variability in such systems is pivotal for deploying a CES in different CSGs and environments. Changing requirements may entail the evolution of a CES. Such changed requirements can be manifold: individual variants of a CES are updated to fix bugs, or the manufacturer changes the entire CES product line to provide new capabilities. Both types of evolution, the variant evolution and the product line evolution, may be performed in parallel. However, neither type of evolution should lead to diverging states of CES variants and the CES product line, otherwise both would be incompatible, it would not be possible to update the CES variants, and it would not be possible to reuse bug fixes of an individual variant for the entire product line. To avoid this divergence, we present an approach for co-evolving variants and product lines, thus ensuring their consistency.</t>
  </si>
  <si>
    <t>978-3-030-62136-0</t>
  </si>
  <si>
    <t>https://doi.org/10.1007/978-3-030-62136-0_18</t>
  </si>
  <si>
    <t>10.1007/978-3-030-62136-0_18</t>
  </si>
  <si>
    <t>Ciccarelli2021</t>
  </si>
  <si>
    <t>Ciccarelli, Roberto</t>
  </si>
  <si>
    <t>The Entrepreneurial Self</t>
  </si>
  <si>
    <t>In neoliberal societies labour-power pursues the career of the entrepreneurial self which is psychological, rather than professional. Subjects who have interiorised the rule of their own exploitation, i.e. capital, and replaced it with the principle of their own liberation, i.e. labour-power, are the expression of a condition that is divided between the desire to be integrated and subordination to command. In this process a space of becoming emerges. It is historically determined although it cannot yet be determined by the power that precedes and regulates the representation of human capital. The process of liberation, in fact, is never ending.</t>
  </si>
  <si>
    <t>978-3-030-70862-7</t>
  </si>
  <si>
    <t>https://doi.org/10.1007/978-3-030-70862-7_6</t>
  </si>
  <si>
    <t>10.1007/978-3-030-70862-7_6</t>
  </si>
  <si>
    <t>Olszowski2024</t>
  </si>
  <si>
    <t>Olszowski, Rafał</t>
  </si>
  <si>
    <t>A Review of the Projects Using Collective Intelligence in Policymaking</t>
  </si>
  <si>
    <t>Choosing an appropriate method for studying collective intelligence in policymaking is a challenging task. In this chapter, I present an overview of past approaches to this issue. Then, a new method is introduced based on analyzing collective cognitive processes. The theoretical foundation for this method draws upon advancements in cognitive psychology and empirical research in the various fields of collective intelligence. The prepared evaluation framework includes processes such as (1) collective sensing, (2) problem-solving, (3) decision-making, and (4) collective memory. Separate attention is devoted to the issue of metacognition, understood as the capacity to monitor and regulate our cognitive abilities in the context of public policies. Subsequently, case studies are presented, for which the prepared evaluation framework is applied. The five described cases exemplify successful approaches to utilizing collective intelligence in online policymaking. These include the Civic Budget of the City of Kraków, Better Reykjavik, Loomio, Decide Madrid, and Deliberatorium. The chapter concludes with an overview of insights from the evaluated projects, with particular emphasis on the issue of collective memory.</t>
  </si>
  <si>
    <t>978-3-031-58191-5</t>
  </si>
  <si>
    <t>https://doi.org/10.1007/978-3-031-58191-5_3</t>
  </si>
  <si>
    <t>10.1007/978-3-031-58191-5_3</t>
  </si>
  <si>
    <t>Lin2022</t>
  </si>
  <si>
    <t>Lin, Jimmy and Nogueira, Rodrigo and Yates, Andrew</t>
  </si>
  <si>
    <t>Multi-Stage Architectures for Reranking</t>
  </si>
  <si>
    <t>The simplest and most straightforward formulation of text ranking is to convert the task into a text classification problem, and then sort the texts to be ranked based on the probability that each item belongs to the desired class. For information access problems, the desired class comprises texts that are relevant to the user's information need (see Section 2.2), and so we can refer to this approach as relevance classification.</t>
  </si>
  <si>
    <t>978-3-031-02181-7</t>
  </si>
  <si>
    <t>https://doi.org/10.1007/978-3-031-02181-7_3</t>
  </si>
  <si>
    <t>10.1007/978-3-031-02181-7_3</t>
  </si>
  <si>
    <t>Nikolinakos2023</t>
  </si>
  <si>
    <t>Ethical Principles for Trustworthy AI</t>
  </si>
  <si>
    <t>This chapter covers the guiding ethical principles which should be based on the EU's `human-centric' approach to AI that is respectful of European values and principles. The chapter discusses five ethical principles (``ethical imperatives'') and their correlated values that must be respected in the development, deployment and use of AI systems. These ethical principles are: (i) respect for human autonomy; (ii) prevention of harm (non-maleficence); (iii) fairness/justice; (iv) explicability; (v) the principle of beneficence (`do only good'), i.e., the principle of creating AI technology that is beneficial to humanity. It is explained that EU policy-makers have chosen to remain faithful to the EU's cultural preferences and higher standard of protection against the risks posed by AI, building on the existing regulatory framework and ensuring that European values are at the heart of creating the right environment of trust for the successful development and use of AI. The overall aim of the ethics guidelines is---apart from establishing an ethical level playing field across all Member States as well as offering guidance on how to foster and secure the development of ethical AI systems---to bring a European ethical approach to the global stage, i.e. to stimulate discussion of ethical frameworks for AI ``at a global level'' and, therefore, to build an international consensus on AI ethics guidelines.</t>
  </si>
  <si>
    <t>978-3-031-27953-9</t>
  </si>
  <si>
    <t>https://doi.org/10.1007/978-3-031-27953-9_3</t>
  </si>
  <si>
    <t>10.1007/978-3-031-27953-9_3</t>
  </si>
  <si>
    <t>Belli2021</t>
  </si>
  <si>
    <t>Belli, Fevzi and Quella, Ferdinand</t>
  </si>
  <si>
    <t>Software Reuse Technologies</t>
  </si>
  <si>
    <t>Different technical, managerial, and organizational methods are available for developing reusable software componentsSoftwarecomponent. The best-known ones areSoftware engineeringcomponent based (CBSE) Component-Based Software EngineeringComponent-Based Software Engineering (CBSE) (CBSE), Commercial-Off-the-Shelf-Software (COTSCommercial-off-the-Shelf software (COTS))--Based DevelopmentCOT-based development, andSoftwareCOTS based development Product-Line Engineering (PLE)Product (variant)lineengineering (PLE) development. However, these methods are not orthogonal, that is, they have a lot of issues in common. The common terminology and techniques they share have already been introduced in the previous chapters. Therefore, this chapter will briefly review these methods, while pointing out their differences.</t>
  </si>
  <si>
    <t>978-3-030-72261-6</t>
  </si>
  <si>
    <t>https://doi.org/10.1007/978-3-030-72261-6_4</t>
  </si>
  <si>
    <t>10.1007/978-3-030-72261-6_4</t>
  </si>
  <si>
    <t>Niu2022</t>
  </si>
  <si>
    <t>Niu, Xiaojing and Wang, Meili and Qin, Shengfeng</t>
  </si>
  <si>
    <t>Product design lifecycle information model (PDLIM)</t>
  </si>
  <si>
    <t>In response to rapidly changing market and customer needs, product design and development (PDD) is evolving into a human-centred and data-driven design paradigm. The design environment gets more open often involving crowdsourcing and the design process becomes more complex, considering product family design along product whole lifecycle development, and needing more data support. Therefore, it is critical to effectively capture, share, and manage design-related information in such a complex design environment. From this perspective, it is a prerequisite to have a proper product design lifecycle information model (PDLIM) to guide information gathering, sharing and management. To the best of our knowledge, currently, there lacks such a PDLIM to support effective PDD, though digital twin (DT) technology shows a great potential of supporting product lifecycle information collection and management. In this paper, the overall structure of the proposed PDLIM is firstly developed to frame in all main product lifecycle stages and the corresponding key phases for structurally capturing and storing necessary data along a product lifecycle. Secondly, key design information items against the main product lifecycle stages and their corresponding key phases are explored from literature reviews and case study analyses. Thirdly, the necessity of the identified information items in the PDLIM is qualitatively evaluated by two case studies. Finally, the PDLIM is further evaluated by applying formal object-role modelling (ORM) to demonstrate how design information items are used and interacted in exemplary design interaction scenarios, and to approve that it can be formally described and managed as an information model. The evaluation results show that the PDLIM is feasible to be adapted in a crowdsourcing-combined PDD process for supporting design management, reviewing, quality control, and next round product redesign and improvement.</t>
  </si>
  <si>
    <t>https://doi.org/10.1007/s00170-021-07945-z</t>
  </si>
  <si>
    <t>10.1007/s00170-021-07945-z</t>
  </si>
  <si>
    <t>Fusco2023</t>
  </si>
  <si>
    <t>Fusco, Mark P.</t>
  </si>
  <si>
    <t>Holographic Matter</t>
  </si>
  <si>
    <t>This chapter introduces Claude Shannon and Warren Weaver's theory of information. Information transmits in a material transducer and can be characterized in terms of relational differing, probability, and entropy. The orthogonal structure of the quantum particle remains invariant and serves to represent logical propositions. The quantum's dimensional configuration in Hilbert spaces and the infinite number's bracketing by a Mathematical Set offers primitive models for how the holo-somatic body, the Eucharist, icon, and holograph possess irreducible truth. Mathematical and postmodern theories are put into conversation with Thomas Aquinas' theology of the angelic order. The nature of angelic embodiment gives us a way to see how a being is simultaneously infinite and limited. The chapter concludes by showing how a being is also defined by non-subsistence.</t>
  </si>
  <si>
    <t>978-3-031-34640-8</t>
  </si>
  <si>
    <t>https://doi.org/10.1007/978-3-031-34640-8_3</t>
  </si>
  <si>
    <t>10.1007/978-3-031-34640-8_3</t>
  </si>
  <si>
    <t>Chakrabarty2022</t>
  </si>
  <si>
    <t>Chakrabarty, B. K.</t>
  </si>
  <si>
    <t>Integrated Computer-Aided Design by Optimization: An Overview</t>
  </si>
  <si>
    <t>In recent years, there have been unparalleled transformations in computers in terms of their capacity to capture data; to analyse, manipulate, and store them; to disseminate and communicate information; and to apply these capabilities in different areas. This has resulted in an all-pervasive information technology (IT) revolution, viewed by many as the second Industrial Revolution, influencing the very way we live and work in society. Computer-aided design (CAD) is an essential part of this information technology (IT). In this chapter, an overview of integrated CAD and its utility in the AEC sector, urban planning, development, and management is presented. It stresses the need of viewing AEC planning and design as one of the five urban management functions (i.e. planning function) for improving productivity, social equity, and social responsiveness in urban operations. Such an approach is essential for resource-efficient solution of urban development problems, viewing planning and design as a problem-solving process involving search through numerous potential solutions to select a particular solution that meets a specified criterion or goal. This makes computer use and CAD by optimization indispensable in such activities involving civil engineers, architects, and planners (i.e. AEC professionals) who commit huge resources (like money, materials, land) in their planning and design decisions in such operations, enjoining on them an accountability and ethical responsibility to society to ensure efficient use of resources so committed. The book in its various chapters emphasizes the utility of CAD as an integrated optimization tool (for which a number software with source code are provided) and includes a chapter on urban management to enable AEC professionals to comprehend the `big picture' of urban operations to solve problems, resolving conflicting viewpoints in process, enabling adoption of a combined problem-solving approach to derive the above benefits.</t>
  </si>
  <si>
    <t>978-3-030-99306-1</t>
  </si>
  <si>
    <t>https://doi.org/10.1007/978-3-030-99306-1_1</t>
  </si>
  <si>
    <t>10.1007/978-3-030-99306-1_1</t>
  </si>
  <si>
    <t>LeCacheux2021</t>
  </si>
  <si>
    <t>Le Cacheux, Yannick and Le Borgne, Hervé and Crucianu, Michel</t>
  </si>
  <si>
    <t>Zero-Shot Learning with Deep Neural Networks for Object Recognition</t>
  </si>
  <si>
    <t>Zero-shot learning deals with the ability to recognize objects without any visual training sample. To counterbalance this lack of visual data, each class to recognize is associated with a semantic prototype that reflects the essential features of the object. The general approach is to learn a mapping from visual data to semantic prototypes, then use it at inference to classify visual samples from the class prototypes only. Different settings of this general configuration can be considered depending on the use case of interest, in particular whether one only wants to classify objects that have not been employed to learn the mapping or whether one can use unlabelled visual examples to learn the mapping. This chapter presents a review of the approaches based on deep neural networks to tackle the ZSL problem. We highlight findings that had a large impact on the evolution of this domain and list its current challenges.</t>
  </si>
  <si>
    <t>978-3-030-74478-6</t>
  </si>
  <si>
    <t>https://doi.org/10.1007/978-3-030-74478-6_6</t>
  </si>
  <si>
    <t>10.1007/978-3-030-74478-6_6</t>
  </si>
  <si>
    <t>Neto2021</t>
  </si>
  <si>
    <t>Neto, Ranulfo Plutarco Bezerra and Ohno, Kazunori and Westfechtel, Thomas and Kojima, Shotaro and Yamada, Kento and Tadokoro, Satoshi</t>
  </si>
  <si>
    <t>Knowledge Acquisition from Pedestrian Flow Analysis using Sparse Mobile Probe Data</t>
  </si>
  <si>
    <t>Autonomous vehicles require high-level semantic maps, which contain the activities of pedestrians and cars, to ensure safe navigation. High-level semantics can be obtained from mobile probe sensor data. Analyzing pedestrian trajectories obtained from mobile probe data is an effective approach to avoid collisions between autonomous vehicles and pedestrians. Such analyses of pedestrian trajectories can generate new information such as pedestrian behaviors in violation of traffic regulations. However, pedestrian trajectories obtained from mobile probe data significantly sparse and noisy, making it challenging to analyze pedestrian activity. To address this issue, we propose multiple daily data and graph-based approaches to treat sparse and noisy data for estimating the flow of pedestrians based on mobile probe data. To improve the sparseness of the data, multiple daily data are fused. After that, a pedestrian graph is created to enhance the region’s coverage by connecting the sparse data indicating the flow of pedestrians. This proposed approach successfully obtained pedestrian trajectory data from the sparse and noisy data. Moreover, it was possible to identify the potential locations where pedestrians tend to cross the street by analyzing the pedestrian flow. The results indicate that 83% of well-known regions where pedestrians tend to cross the street corresponded with those extracted using the proposed approach. Furthermore, a high-level semantic map of the regions where pedestrians tend to cross the street along a 1-km road is presented. The trajectory information obtained using the proposed approach is expected to be essential for understanding different scenarios of the interactions between individuals and autonomous vehicles.</t>
  </si>
  <si>
    <t>https://doi.org/10.1007/s10846-021-01419-w</t>
  </si>
  <si>
    <t>10.1007/s10846-021-01419-w</t>
  </si>
  <si>
    <t>Arefnezhad2022</t>
  </si>
  <si>
    <t>Arefnezhad, Sadegh and Hamet, James and Eichberger, Arno and Frühwirth, Matthias and Ischebeck, Anja and Koglbauer, Ioana Victoria and Moser, Maximilian and Yousefi, Ali</t>
  </si>
  <si>
    <t>Driver drowsiness estimation using EEG signals with a dynamical encoder–decoder modeling framework</t>
  </si>
  <si>
    <t>Drowsiness is a leading cause of accidents on the road as it negatively affects the driver’s ability to safely operate a vehicle. Neural activity recorded by EEG electrodes is a widely used physiological correlate of driver drowsiness. This paper presents a novel dynamical modeling solution to estimate the instantaneous level of the driver drowsiness using EEG signals, where the PERcentage of eyelid CLOSure (PERCLOS) is employed as the ground truth of driver drowsiness. Applying our proposed modeling framework, we find neural features present in EEG data that encode PERCLOS. In the decoding phase, we use a Bayesian filtering solution to estimate the PERCLOS level over time. A data set that comprises 18 driving tests, conducted by 13 drivers, has been used to investigate the performance of the proposed framework. The modeling performance in estimation of PERCLOS provides robust and repeatable results in tests with manual and automated driving modes by an average RMSE of 0.117 (at a PERCLOS range of 0 to 1) and average High Probability Density percentage of 62.5%. We further hypothesized that there are biomarkers that encode the PERCLOS across different driving tests and participants. Using this solution, we identified possible biomarkers such as Theta and Delta powers. Results show that about 73% and 66% of the Theta and Delta powers which are selected as biomarkers are increasing as PERCLOS grows during the driving test. We argue that the proposed method is a robust and reliable solution to estimate drowsiness in real-time which opens the door in utilizing EEG-based measures in driver drowsiness detection systems.</t>
  </si>
  <si>
    <t>2045-2322</t>
  </si>
  <si>
    <t>https://doi.org/10.1038/s41598-022-05810-x</t>
  </si>
  <si>
    <t>10.1038/s41598-022-05810-x</t>
  </si>
  <si>
    <t>Hu2022</t>
  </si>
  <si>
    <t>Hu, Huilin</t>
  </si>
  <si>
    <t>The Government, the Cultural Market, and Cultural Industry Planning</t>
  </si>
  <si>
    <t>The relationship between the government and the market, or more specifically, the cultural market, is one of the basic contradictory relations in the economic development of a country. Properly understanding and handling this relationship has long been the most important issue affecting cultural policy decisions in China. Our contemporary cultural policies, especially their changes since reform and opening-up, can be seen as a process of dealing with this contradictory relationship.</t>
  </si>
  <si>
    <t>978-981-19-3355-4</t>
  </si>
  <si>
    <t>https://doi.org/10.1007/978-981-19-3355-4_7</t>
  </si>
  <si>
    <t>10.1007/978-981-19-3355-4_7</t>
  </si>
  <si>
    <t>Danon2021</t>
  </si>
  <si>
    <t>Danon, Dov and Arar, Moab and Cohen-Or, Daniel and Shamir, Ariel</t>
  </si>
  <si>
    <t>Image resizing by reconstruction from deep features</t>
  </si>
  <si>
    <t>Traditional image resizing methods usually work in pixel space and use various saliency measures. The challenge is to adjust the image shape while trying to preserve important content. In this paper we perform image resizing in feature space using the deep layers of a neural network containing rich important semantic information. We directly adjust the image feature maps, extracted from a pre-trained classification network, and reconstruct the resized image using neural-network based optimization. This novel approach leverages the hierarchical encoding of the network, and in particular, the high-level discriminative power of its deeper layers, that can recognize semantic regions and objects, thereby allowing maintenance of their aspect ratios. Our use of reconstruction from deep features results in less noticeable artifacts than use of imagespace resizing operators. We evaluate our method on benchmarks, compare it to alternative approaches, and demonstrate its strengths on challenging images.</t>
  </si>
  <si>
    <t>https://doi.org/10.1007/s41095-021-0216-x</t>
  </si>
  <si>
    <t>10.1007/s41095-021-0216-x</t>
  </si>
  <si>
    <t>Zong2021</t>
  </si>
  <si>
    <t>Zong, Chengqing and Xia, Rui and Zhang, Jiajun</t>
  </si>
  <si>
    <t>Data Annotation and Preprocessing</t>
  </si>
  <si>
    <t>As mentioned in Chap. 1, supervised statistical learning is currently the mainstream method for constructing practical systems for application, and large-scale annotation data are the foundation and premise of this method. In the era of Internet big data, massive data such as text, images, and videos can be easily obtained. However, the data directly obtained from the Internet or the raw data from other sources, such as medical records written by doctors, maintenance logbooks and job cards for airplanes, and chat records in WeChat or Twitter, often contain noise, and there are many cases of ill-formed language that create obstacles to fulfilling model tasks, so these data must be preprocessed.</t>
  </si>
  <si>
    <t>978-981-16-0100-2</t>
  </si>
  <si>
    <t>https://doi.org/10.1007/978-981-16-0100-2_2</t>
  </si>
  <si>
    <t>10.1007/978-981-16-0100-2_2</t>
  </si>
  <si>
    <t>Lemieux2021</t>
  </si>
  <si>
    <t>Lemieux, Victoria L. and Feng, Chen</t>
  </si>
  <si>
    <t>Conclusion: Theorizing from Multidisciplinary Perspectives on the Design of Blockchain and Distributed Ledger Systems (Part 2)</t>
  </si>
  <si>
    <t>This concluding chapter further develops the ``three layer'' model (i.e., the social, data/records and technical layers) of distributed ledger technology (DLT), which was used as a framework during the Peter Wall Institute for Advanced Studies' Workshop on The Truth Machine: Exploring the Social, Records and Technical Potential and Pitfalls of Blockchain and Distributed Ledger Technologies and in previous chapters to explore five key themes commonly associated with DLT systems: governance, incentives, security, decentralization, and provenance. An integrative multidisciplinary ontological framework is proposed as a basis for synthesizing the workshop participants' emergent understanding of the layers and the key themes. Systems theory is then drawn upon, with the goal of refining and offering a model to both describe and aid the design of DLT systems. Such a scientific model has the power to describe a range of DLT systems, serve as an engineering design model to facilitate assessment of design alternatives, and generate the creation of new (and better) designs. While acknowledging the bounds and limitations of the ``three layer'' model (and of all models), the authors hope it will serve as a starting point for future research to develop a deeper understanding of DLT systems and how they might best be designed.</t>
  </si>
  <si>
    <t>978-3-030-54414-0</t>
  </si>
  <si>
    <t>https://doi.org/10.1007/978-3-030-54414-0_7</t>
  </si>
  <si>
    <t>10.1007/978-3-030-54414-0_7</t>
  </si>
  <si>
    <t>Swilling2023</t>
  </si>
  <si>
    <t>Swilling, Mark and Ruckelshaus, Mary and Rudolph, Tanya Brodie and Allison, Edward H. and Gelcich, Stefan and Mbatha, Philile and Österblom, Henrik</t>
  </si>
  <si>
    <t>The Ocean Transition: What to Learn from System Transitions</t>
  </si>
  <si>
    <t>The ocean is the ultimate commons. Sustainability narratives now recognise what science continues to demonstrate---that ecosystems on land, rivers, deltas, estuaries and the ocean are intrinsically linked (Mathews et al. 2019). There is a growing consensus that the prosperity and well-being of humanity depends on the health of the ocean environment, including the ocean-climate nexus (OECD 2016; IPCC 2019). Critical indicators reveal that business as usual is going to result in the collapse of key biophysical ocean functions, with major implications for the global economy and societies (IPCC 2019). Science has demonstrated that these close systemic interlinkages in and among ecological, economic and social systems require solutions which are responsive and flexible, robust yet elastic (SDG 2019).</t>
  </si>
  <si>
    <t>978-3-031-16277-0</t>
  </si>
  <si>
    <t>https://doi.org/10.1007/978-3-031-16277-0_12</t>
  </si>
  <si>
    <t>10.1007/978-3-031-16277-0_12</t>
  </si>
  <si>
    <t>QualityOfLife2024</t>
  </si>
  <si>
    <t>Quality of life Research</t>
  </si>
  <si>
    <t>31st Annual Conference of the International Society for Quality of Life Research</t>
  </si>
  <si>
    <t>1573-2649</t>
  </si>
  <si>
    <t>https://doi.org/10.1007/s11136-024-03786-x</t>
  </si>
  <si>
    <t>10.1007/s11136-024-03786-x</t>
  </si>
  <si>
    <t>Reyes2024</t>
  </si>
  <si>
    <t>Reyes, Nicole Alia Salis and Nelson, Christine A. and Lee, Stevie and Reyes, Alicia and Shelly, LaJoya Reed and Chang, Ethan</t>
  </si>
  <si>
    <t>(Re)wiring Settler Colonial Practices in Higher Education: Creating Indigenous Centered Futures Through Considerations of Power, the Social, Place, and Space</t>
  </si>
  <si>
    <t>In this chapter, we seek to illuminate the dangerous, active, pervasive, and personal nature of settler colonialism within US higher education. We use an electrical current metaphor to conceptualize settler institutions of higher education in relation with settler colonialism and to convey how that relationship needs to be rewired to forge Indigenous centered futures in higher education. To accomplish this, first, we reflect on how our personal experiences with settler colonialism brought us together to write this chapter. We also describe how we approached our writing process collaboratively to support one another and to push against settler colonial writing conventions. Second, we contrast Indigenous and settler colonial ways of knowing and being. Third, we offer an analytical framework, which draws on concepts of power, the social, as well as place and space, for making sense of how we encounter Indigenous and settler colonial ways of knowing and being throughout our interactions in higher education. Fourth, we explore the tensions and possibilities of transforming settler colonial institutions of higher education into Indigenous Centered Institutions. Finally, we offer our conclusions and implications for dreaming vibrant Indigenous futures through solidarities against settler colonialism.</t>
  </si>
  <si>
    <t>978-3-031-38077-8</t>
  </si>
  <si>
    <t>https://doi.org/10.1007/978-3-031-38077-8_5</t>
  </si>
  <si>
    <t>10.1007/978-3-031-38077-8_5</t>
  </si>
  <si>
    <t>Paaß2023</t>
  </si>
  <si>
    <t>Paa{\ss}, Gerhard and Giesselbach, Sven</t>
  </si>
  <si>
    <t>Improving Pre-trained Language Models</t>
  </si>
  <si>
    <t>This chapter describes a number of different approaches to improve the performance of Pre-trained Language Models (PLMs), i.e. variants of BERT, autoregressive language models similar to GPT, and sequence-to-sequence models like Transformers. First we may modify the pre-training tasks to learn as much as possible about the syntax and semantics of language. Then we can extend the length of the input sequence to be able to process longer inputs. Multilingual models are simultaneously trained with text in different languages. Most important is the inclusion of further knowledge into the PLM to produce better predictions. It turns out that by increasing the number of parameters, the size of the training data and the computing effort the performance of the models can always be increased. There are a number of different fine-tuning strategies which allow the model to be adapted to special tasks. In addition, models may be instructed by few-shot prompts to solve specific tasks. This is especially rewarding for larger PLMs, which therefore are called Foundation Models.</t>
  </si>
  <si>
    <t>978-3-031-23190-2</t>
  </si>
  <si>
    <t>https://doi.org/10.1007/978-3-031-23190-2_3</t>
  </si>
  <si>
    <t>10.1007/978-3-031-23190-2_3</t>
  </si>
  <si>
    <t>Paleri2022</t>
  </si>
  <si>
    <t>Paleri, Prabhakaran</t>
  </si>
  <si>
    <t>Food Security (Foodsec) (fs)</t>
  </si>
  <si>
    <t>Food security, the tenth element of national security, is not about food alone but also nutrition and hunger removal. The objective of food security is zero hunger, a global term that includes extreme hunger and hidden hunger. Hidden hunger is the demand for nutritional food that improves human physical and mental health. Zero hunger is the second of the 17 goals in the sustainable development goals of the United Nations. Hunger demands food; malnutrition risks health and productivity of people. A large number of people in the world are hungry and malnourished. This adds to the cost of healthcare also. Women and girl children get second priority in food accessibility in many parts of the world. It also shows compromising bias in food security. National governments may understand it when governing to optimise food security. They have to ensure food security beyond minimum subsistence of its people. The Food and Agricultural Organisation believes food insecurity in its global dimensions may persist in some regions. The key areas that need the attention of governments besides agricultural production are governing other food sources such as livestock and fisheries, handling social concerns related to rural economies, population, education, communication and others. For this, food security needs to be governed by aligning other aspects of national security, especially the elements in a global perspective. Food security is defined in different ways. The concluding part of this chapter includes the definition of food security from the perspective of national security governance. Food security was associated with various issues including population in the early days. But population rise need not be a cause for hunger. This study believes there is enough food for all in the world, and food production will increase to meet the requirement unlike the Malthusian predictions. The trends are visible for such appreciation. Therefore, it is the production and distribution processes that are to be streamlined for access to food for the people. It is possible to achieve it. Maximising food security means governing the right of people to food. The challenges to governance will be specific to the respective nations. From monsoon to political unrests, conflicts, riots to militancy can play havoc with food production and distribution. Natural disaster is another challenge. Marginalised and vulnerable people will suffer more under such situations. The fall in arable land and environmental issues can cause depletion of food sources. Ultimately, food security is a question of making healthy and nutritional food available to all people without prejudice for a healthy life. That will make the global human system healthy and productive. It has to be the objective of every national government.</t>
  </si>
  <si>
    <t>978-981-16-8293-3</t>
  </si>
  <si>
    <t>https://doi.org/10.1007/978-981-16-8293-3_18</t>
  </si>
  <si>
    <t>10.1007/978-981-16-8293-3_18</t>
  </si>
  <si>
    <t>Berenstain2022</t>
  </si>
  <si>
    <t>Berenstain, Nora and Dotson, Kristie and Paredes, Julieta and Ruíz, Elena and Silva, Noenoe K.</t>
  </si>
  <si>
    <t>Epistemic oppression, resistance, and resurgence</t>
  </si>
  <si>
    <t>https://doi.org/10.1057/s41296-021-00483-z</t>
  </si>
  <si>
    <t>10.1057/s41296-021-00483-z</t>
  </si>
  <si>
    <t>GeneralMedicine2024</t>
  </si>
  <si>
    <t>Vas Series</t>
  </si>
  <si>
    <t>Abstracts from the 2024 Annual Meeting of the Society of General Internal Medicine</t>
  </si>
  <si>
    <t>1525-1497</t>
  </si>
  <si>
    <t>https://doi.org/10.1007/s11606-024-08797-5</t>
  </si>
  <si>
    <t>10.1007/s11606-024-08797-5</t>
  </si>
  <si>
    <t>Høyrup2024</t>
  </si>
  <si>
    <t>Høyrup, Jens</t>
  </si>
  <si>
    <t>CLASSICAL ANTIQUITY</t>
  </si>
  <si>
    <t>This chapter covers ``classical Antiquity'' in the broad sense, that is, cultures from 650 bce until 550 ce in which prestigious knowledge was formulated in Greek.</t>
  </si>
  <si>
    <t>978-3-031-51506-4</t>
  </si>
  <si>
    <t>https://doi.org/10.1007/978-3-031-51506-4_3</t>
  </si>
  <si>
    <t>10.1007/978-3-031-51506-4_3</t>
  </si>
  <si>
    <t>Watson2021</t>
  </si>
  <si>
    <t>Watson, David S. and Floridi, Luciano</t>
  </si>
  <si>
    <t>The Explanation Game: A Formal Framework for Interpretable Machine Learning</t>
  </si>
  <si>
    <t>We propose a formal framework for interpretable machine learning. Combining elements from statistical learning, causal interventionism, and decision theory, we design an idealised explanation game in which players collaborate to find the best explanation(s) for a given algorithmic prediction. Through an iterative procedure of questions and answers, the players establish a three-dimensional Pareto frontier that describes the optimal trade-offs between explanatory accuracy, simplicity, and relevance. Multiple rounds are played at different levels of abstraction, allowing the players to explore overlapping causal patterns of variable granularity and scope. We characterise the conditions under which such a game is almost surely guaranteed to converge on a (conditionally) optimal explanation surface in polynomial time, and highlight obstacles that will tend to prevent the players from advancing beyond certain explanatory thresholds. The game serves a descriptive and a normative function, establishing a conceptual space in which to analyse and compare existing proposals, as well as design new and improved solutions.</t>
  </si>
  <si>
    <t>978-3-030-80083-3</t>
  </si>
  <si>
    <t>https://doi.org/10.1007/978-3-030-80083-3_11</t>
  </si>
  <si>
    <t>10.1007/978-3-030-80083-3_11</t>
  </si>
  <si>
    <t>He2024</t>
  </si>
  <si>
    <t>He, Mao-Qiang and Cao, Bin and Liu, Fei and Boekhout, Teun and Denchev, Teodor T. and Schoutteten, Nathan and Denchev, Cvetomir M. and Kemler, Martin and Gorjón, Sergio P. and Begerow, Dominik and Valenzuela, Ricardo and Davoodian, Naveed and Niskanen, Tuula and Vizzini, Alfredo and Redhead, Scott A. and Ramírez-Cruz, Virginia and Papp, Viktor and Dudka, Vasiliy A. and Dutta, Arun Kumar and García-Sandoval, Ricardo and Liu, Xin-Zhan and Kijpornyongpan, Teeratas and Savchenko, Anton and Tedersoo, Leho and Theelen, Bart and Trierveiler-Pereira, Larissa and Wu, Fang and Zamora, Juan Carlos and Zeng, Xiang-Yu and Zhou, Li-Wei and Liu, Shi-Liang and Ghobad-Nejhad, Masoomeh and Giachini, Admir J. and Li, Guo-Jie and Kakishima, Makoto and Olariaga, Ibai and Haelewaters, Danny and Sulistyo, Bobby and Sugiyama, Junta and Svantesson, Sten and Yurkov, Andrey and Alvarado, Pablo and Antonín, Vladimír and da Silva, André Felipe and Druzhinina, Irina and Gibertoni, Tatiana B. and Guzmán-Dávalos, Laura and Justo, Alfredo and Karunarathna, Samantha C. and Galappaththi, Mahesh C. A. and Toome-Heller, Merje and Hosoya, Tsuyoshi and Liimatainen, Kare and Márquez, Rodrigo and Mešić, Armin and Moncalvo, Jean-Marc and Nagy, László G. and Varga, Torda and Orihara, Takamichi and Raymundo, Tania and Salcedo, Isabel and Silva-Filho, Alexandre G. S. and Tkalčec, Zdenko and Wartchow, Felipe and Zhao, Chang-Lin and Bau, Tolgor and Cabarroi-Hernández, Milay and Cortés-Pérez, Alonso and Decock, Cony and De Lange, Ruben and Weiss, Michael and Menolli, Nelson and Nilsson, R. Henrik and Fan, Yu-Guang and Verbeken, Annemieke and Gafforov, Yusufjon and Meiras-Ottoni, Angelina and Mendes-Alvarenga, Renato L. and Zeng, Nian-Kai and Wu, Qi and Hyde, Kevin D. and Kirk, Paul M. and Zhao, Rui-Lin</t>
  </si>
  <si>
    <t>Phylogenomics, divergence times and notes of orders in Basidiomycota</t>
  </si>
  <si>
    <t>Basidiomycota is one of the major phyla in the fungal tree of life. The outline of Basidiomycota provides essential taxonomic information for researchers and workers in mycology. In this study, we present a time-framed phylogenomic tree with 487 species of Basidiomycota from 127 families, 47 orders, 14 classes and four subphyla; we update the outline of Basidiomycota based on the phylogenomic relationships and the taxonomic studies since 2019; and we provide notes for each order and discuss the history, defining characteristics, evolution, justification of orders, problems, significance, and plates. Our phylogenomic analysis suggests that the subphyla diverged in a time range of 443–490 Myr (million years), classes in a time range of 312–412 Myr, and orders in a time range of 102–361 Myr. Families diverged in a time range of 50–289 Myr, 76–224 Myr, and 62–156 Myr in Agaricomycotina, Pucciniomycotina, and Ustilaginomycotina, respectively. Based on the phylogenomic relationships and divergence times, we propose a new suborder Mycenineae in Agaricales to accommodate Mycenaceae. In the current outline of Basidiomycota, there are four subphyla, 20 classes, 77 orders, 297 families, and 2134 genera accepted. When building a robust taxonomy of Basidiomycota in the genomic era, the generation of molecular phylogenetic data has become relatively easier. Finding phenotypical characters, especially those that can be applied for identification and classification, however, has become increasingly challenging.</t>
  </si>
  <si>
    <t>1878-9129</t>
  </si>
  <si>
    <t>https://doi.org/10.1007/s13225-024-00535-w</t>
  </si>
  <si>
    <t>10.1007/s13225-024-00535-w</t>
  </si>
  <si>
    <t>Evans2023</t>
  </si>
  <si>
    <t>Evans, Llion Marc and Sözümert, Emrah and Keenan, Bethany E. and Wood, Charles E. and du Plessis, Anton</t>
  </si>
  <si>
    <t>A Review of Image-Based Simulation Applications in High-Value Manufacturing</t>
  </si>
  <si>
    <t>Image-Based Simulation (IBSim) is the process by which a digital representation of a real geometry is generated from image data for the purpose of performing a simulation with greater accuracy than with idealised Computer Aided Design (CAD) based simulations. Whilst IBSim originates in the biomedical field, the wider adoption of imaging for non-destructive testing and evaluation (NDT/NDE) within the High-Value Manufacturing (HVM) sector has allowed wider use of IBSim in recent years. IBSim is invaluable in scenarios where there exists a non-negligible variation between the ‘as designed’ and ‘as manufactured’ state of parts. It has also been used for characterisation of geometries too complex to accurately draw with CAD. IBSim simulations are unique to the geometry being imaged, therefore it is possible to perform part-specific virtual testing within batches of manufactured parts. This novel review presents the applications of IBSim within HVM, whereby HVM is the value provided by a manufactured part (or conversely the potential cost should the part fail) rather than the actual cost of manufacturing the part itself. Examples include fibre and aggregate composite materials, additive manufacturing, foams, and interface bonding such as welding. This review is divided into the following sections: Material Characterisation; Characterisation of Manufacturing Techniques; Impact of Deviations from Idealised Design Geometry on Product Design and Performance; Customisation and Personalisation of Products; IBSim in Biomimicry. Finally, conclusions are drawn, and observations made on future trends based on the current state of the literature.</t>
  </si>
  <si>
    <t>https://doi.org/10.1007/s11831-022-09836-2</t>
  </si>
  <si>
    <t>10.1007/s11831-022-09836-2</t>
  </si>
  <si>
    <t>Godec2022</t>
  </si>
  <si>
    <t>Godec, Damir and Breški, Tomislav and Katalenić, Miodrag and Nordin, Axel and Diegel, Olaf and Kristav, Per and Motte, Damien and Tavčar, Jože</t>
  </si>
  <si>
    <t>Applications of AM</t>
  </si>
  <si>
    <t>In this chapter, three strategic domains of Additive Manufacturing application are presented: tool making, medicine and transportation, with main benefits and results obtained by application of AM. Chapter presents some of on-going or already finished project from mentioned AM application fields.</t>
  </si>
  <si>
    <t>978-3-031-05863-9</t>
  </si>
  <si>
    <t>https://doi.org/10.1007/978-3-031-05863-9_6</t>
  </si>
  <si>
    <t>10.1007/978-3-031-05863-9_6</t>
  </si>
  <si>
    <t>Zuo2022</t>
  </si>
  <si>
    <t>Zuo, Chao and Qian, Jiaming and Feng, Shijie and Yin, Wei and Li, Yixuan and Fan, Pengfei and Han, Jing and Qian, Kemao and Chen, Qian</t>
  </si>
  <si>
    <t>Deep learning in optical metrology: a review</t>
  </si>
  <si>
    <t>With the advances in scientific foundations and technological implementations, optical metrology has become versatile problem-solving backbones in manufacturing, fundamental research, and engineering applications, such as quality control, nondestructive testing, experimental mechanics, and biomedicine. In recent years, deep learning, a subfield of machine learning, is emerging as a powerful tool to address problems by learning from data, largely driven by the availability of massive datasets, enhanced computational power, fast data storage, and novel training algorithms for the deep neural network. It is currently promoting increased interests and gaining extensive attention for its utilization in the field of optical metrology. Unlike the traditional “physics-based” approach, deep-learning-enabled optical metrology is a kind of “data-driven” approach, which has already provided numerous alternative solutions to many challenging problems in this field with better performances. In this review, we present an overview of the current status and the latest progress of deep-learning technologies in the field of optical metrology. We first briefly introduce both traditional image-processing algorithms in optical metrology and the basic concepts of deep learning, followed by a comprehensive review of its applications in various optical metrology tasks, such as fringe denoising, phase retrieval, phase unwrapping, subset correlation, and error compensation. The open challenges faced by the current deep-learning approach in optical metrology are then discussed. Finally, the directions for future research are outlined.</t>
  </si>
  <si>
    <t>2047-7538</t>
  </si>
  <si>
    <t>https://doi.org/10.1038/s41377-022-00714-x</t>
  </si>
  <si>
    <t>10.1038/s41377-022-00714-x</t>
  </si>
  <si>
    <t>Meng2023</t>
  </si>
  <si>
    <t>Meng, Yue and Dai, Jinhua</t>
  </si>
  <si>
    <t>Sometime in the future, in the collective memory of Chinese women, the turn from the nineteenth to the twentieth century, with all its historical and cultural changes, must be a moment of endless fascination: silent women who had cowered in the corners of history, as if buried for more than 2000 years, pushed their way out of the yellow earth, and, for the first time in history, rose to step into Chinese history. Of course, the rock-solid crust of history was not like the graves of ill-starred lovers in beautiful ancient folktales that could magically open, merely because of women's wishes. However, Chinese women's unchronicled, stagnant existence has taken advantage of one of the most critical moments in the history of the nation's existence to step into the temporal flow of history. As the most vocal spokespersons for their gender, modern Chinese women writers, at the advent of a cultural rupture, found their language, gained ground on public podiums, and won their own audience. This is one of the most significant events in Chinese history. It is undeniable that Chinese women's destiny has been inextricably intertwined with the fate of China and Chinese history. Their progression from the back burner to the forefront, whether considered as a historical phenomenon or a gender-based group experience, is thought-provoking and worthy of examination. It calls for not only a diachronic study of their history, but also a synchronic study to tease out how they emerged from the underground to the surface. Women's yesterday, today, and tomorrow do not by any means represent the past, present, and future of the nation, but they can unravel what the latter has so far carefully kept secret.</t>
  </si>
  <si>
    <t>978-981-99-4004-2</t>
  </si>
  <si>
    <t>https://doi.org/10.1007/978-981-99-4004-2_1</t>
  </si>
  <si>
    <t>10.1007/978-981-99-4004-2_1</t>
  </si>
  <si>
    <t>Nabi2022</t>
  </si>
  <si>
    <t>Nabi, Syed Tufael and Kumar, Munish and Singh, Paramjeet and Aggarwal, Naveen and Kumar, Krishan</t>
  </si>
  <si>
    <t>A comprehensive survey of image and video forgery techniques: variants, challenges, and future directions</t>
  </si>
  <si>
    <t>With the advent of Internet, images and videos are the most vulnerable media that can be exploited by criminals to manipulate for hiding the evidence of the crime. This is now easier with the advent of powerful and easily available manipulation tools over the Internet and thus poses a huge threat to the authenticity of images and videos. There is no guarantee that the evidences in the form of images and videos are from an authentic source and also without manipulation and hence cannot be considered as strong evidence in the court of law. Also, it is difficult to detect such forgeries with the conventional forgery detection tools. Although many researchers have proposed advance forensic tools, to detect forgeries done using various manipulation tools, there has always been a race between researchers to develop more efficient forgery detection tools and the forgers to come up with more powerful manipulation techniques. Thus, it is a challenging task for researchers to develop h a generic tool to detect different types of forgeries efficiently. This paper provides the detailed, comprehensive and systematic survey of current trends in the field of image and video forensics, the applications of image/video forensics and the existing datasets. With an in-depth literature review and comparative study, the survey also provides the future directions for researchers, pointing out the challenges in the field of image and video forensics, which are the focus of attention in the future, thus providing ideas for researchers to conduct future research.</t>
  </si>
  <si>
    <t>https://doi.org/10.1007/s00530-021-00873-8</t>
  </si>
  <si>
    <t>10.1007/s00530-021-00873-8</t>
  </si>
  <si>
    <t>The Proposed Artificial Intelligence Act and Subsequent `Compromise' Proposals: Commission, Council, Parliament</t>
  </si>
  <si>
    <t>This chapter provides a thorough and systematic analysis of the Commission's proposed AI Act which set harmonised rules for the development, placement on the market and use of AI systems in the EU following a proportionate risk-based approach. The proposed AI Act must be reviewed and adopted by the European Parliament and Member States before it comes into effect and, to this end, the Commission's proposed AI Act is being discussed by the co-legislators (the main decision-making bodies of the EU), i.e., the European Parliament (``the Parliament'') and the Council of the European Union (``the Council''). This chapter compares the Commission's proposed AI Act with the Council's numerous ``compromise'' proposals (from November 2021 to December 2022) which attempted to find a common position between Member States. The Council's AI Act final version (general approach) of 11 November 2022 received unanimous approval from the Committee of Permanent Representatives on 18 November 2022, and its formal adoption by EU ministers took place at the Telecom Council meeting on 6 December 2022. This chapter also takes into account the European Parliament's views on all major and controversial issues, revealing the position the European Parliament is likely to adopt in the forthcoming negotiations with the Commission and the Council on the text of the AI Act. It covers the process of preparing the Parliament's compromise proposal, taking account of the comments/amendments which were submitted by political groups represented in the European Parliament and which set the tone for future discussions and political negotiations in order to reach a majority via compromises.</t>
  </si>
  <si>
    <t>https://doi.org/10.1007/978-3-031-27953-9_8</t>
  </si>
  <si>
    <t>10.1007/978-3-031-27953-9_8</t>
  </si>
  <si>
    <t>Safavi2024</t>
  </si>
  <si>
    <t>Safavi, Farshad and Olikkal, Parthan and Pei, Dingyi and Kamal, Sadia and Meyerson, Helen and Penumalee, Varsha and Vinjamuri, Ramana</t>
  </si>
  <si>
    <t>Emerging Frontiers in Human–Robot Interaction</t>
  </si>
  <si>
    <t>Effective interactions between humans and robots are vital to achieving shared tasks in collaborative processes. Robots can utilize diverse communication channels to interact with humans, such as hearing, speech, sight, touch, and learning. Our focus, amidst the various means of interactions between humans and robots, is on three emerging frontiers that significantly impact the future directions of human–robot interaction (HRI): (i) human–robot collaboration inspired by human–human collaboration, (ii) brain-computer interfaces, and (iii) emotional intelligent perception. First, we explore advanced techniques for human–robot collaboration, covering a range of methods from compliance and performance-based approaches to synergistic and learning-based strategies, including learning from demonstration, active learning, and learning from complex tasks. Then, we examine innovative uses of brain-computer interfaces for enhancing HRI, with a focus on applications in rehabilitation, communication, brain state and emotion recognition. Finally, we investigate the emotional intelligence in robotics, focusing on translating human emotions to robots via facial expressions, body gestures, and eye-tracking for fluid, natural interactions. Recent developments in these emerging frontiers and their impact on HRI were detailed and discussed. We highlight contemporary trends and emerging advancements in the field. Ultimately, this paper underscores the necessity of a multimodal approach in developing systems capable of adaptive behavior and effective interaction between humans and robots, thus offering a thorough understanding of the diverse modalities essential for maximizing the potential of HRI.</t>
  </si>
  <si>
    <t>https://doi.org/10.1007/s10846-024-02074-7</t>
  </si>
  <si>
    <t>10.1007/s10846-024-02074-7</t>
  </si>
  <si>
    <t>Clemmensen2021</t>
  </si>
  <si>
    <t>Clemmensen, Torkil</t>
  </si>
  <si>
    <t>HWID Consultancy</t>
  </si>
  <si>
    <t>This chapter is for consultants rolling out solutions based on the HWID platform in multiple companies. As a normative platform for doing consultancy, HWID stands out with its few strict methodological requirements and much flexibility. The chapter presents benefits and challenges of using the HWID approach in socio-technical design cases and compares this to the use of classic user-centered design approaches and other socio-technical design approaches. The type of consultancy expertise that may benefit from using the platform is outlined. Socio-technical design cases are discussed from a consultant's perspective. The chapter ends with suggested ethics guidelines.</t>
  </si>
  <si>
    <t>978-3-030-71796-4</t>
  </si>
  <si>
    <t>https://doi.org/10.1007/978-3-030-71796-4_8</t>
  </si>
  <si>
    <t>10.1007/978-3-030-71796-4_8</t>
  </si>
  <si>
    <t>Mark2023</t>
  </si>
  <si>
    <t>Mark, Sean</t>
  </si>
  <si>
    <t>Chapter 4 An Economy of Signs</t>
  </si>
  <si>
    <t>In light of Pound's and Pasolini's condemnation of capitalism's impact on language and art, this chapter considers the significance of experiment in their attempts to grapple with these deleterious effects. Juxtaposing Pound's fascination with the ideogram and idiosyncratic Italian with Pasolini's move into cinema, it reviews their attempts to coin new languages founded on the image which strive to transcend the corruption of the verbal. Close readings of Pasolini's Theorem and the 1967 interview reveal that Pound's presence in his work should be traced in the link between image and text, drawing attention to Poundian elements in his `cinema of poetry'. Situating these poets in relation to twentieth-century avant-garde experiment, the chapter shows how Pasolini's late-1960s verse channels Pound to resist its commodification.</t>
  </si>
  <si>
    <t>978-3-030-91948-1</t>
  </si>
  <si>
    <t>https://doi.org/10.1007/978-3-030-91948-1_4</t>
  </si>
  <si>
    <t>10.1007/978-3-030-91948-1_4</t>
  </si>
  <si>
    <t>Heister2021</t>
  </si>
  <si>
    <t>Heister, Hanns-Werner</t>
  </si>
  <si>
    <t>The Principle of Variation: Similarities, Differences, Development</t>
  </si>
  <si>
    <t>Variation is a universal principle not only in music. In the light of FL, it is a intertwining of blurring and sharpening. It is here a gradual change of a given thing (see Chapter 3). In our context it is mainly about the intentional and designed variation. I refer to small-scale motifs, themes or wide-ranging melodies or even polyphonic structures, finally whole work. This given stands as an alternation to its variation in relation to the other as well as its other. Variation is a result of the principles repetition, contrast, alteration, with a wide span between permutation of in themselves unchanged components and developing new ones. Identity and difference, as outlined in Chapter 1, pass through various stages and variations in the thirteen `Forms of existence' (see Chapter 2) of a work. Fuzziness is a necessary implication here, similarity is both measure and result of the different dialectical movements and counter-movements of fuzzines, sharpening and blurring.</t>
  </si>
  <si>
    <t>978-3-662-62907-9</t>
  </si>
  <si>
    <t>https://doi.org/10.1007/978-3-662-62907-9_8</t>
  </si>
  <si>
    <t>10.1007/978-3-662-62907-9_8</t>
  </si>
  <si>
    <t>NeurocriticalCare2024</t>
  </si>
  <si>
    <t>Neurocritical Care</t>
  </si>
  <si>
    <t>Neurocritical Care Society Abstracts from the 22nd Annual Meeting 2024</t>
  </si>
  <si>
    <t>1556-0961</t>
  </si>
  <si>
    <t>https://doi.org/10.1007/s12028-024-02129-5</t>
  </si>
  <si>
    <t>10.1007/s12028-024-02129-5</t>
  </si>
  <si>
    <t>McIntyre-Mills2024</t>
  </si>
  <si>
    <t>McIntyre-Mills, Janet J.</t>
  </si>
  <si>
    <t>Making Sense of My Own Life</t>
  </si>
  <si>
    <t>Our lives and values shape our research, so diary reflections and reflections on our memories are important contributions to knowing ourselves a little better and also allowing the readers to have a sense of the researcher's own life. Social anthropologists have made diary keeping not merely an art form, but a way to guide their thinking and to reflect on their own ``taken for granted'' views as a result of their upbringing and culture of origin. In the past diaries were only a means to reflect on the personal, in order to recognise subjectivity, so that it could be bracketed or set aside and not permitted to shape or influence perceptions. Like all reflections, it is based on a bricolage of events and experiences that provide a world view. Nevertheless I do my best to examine my assumptions and values and to reflect on daily events and memories. Daily self-reflection within two communities in Fish Hoek, South Africa and Burnside, South Australia provides a context for observation by a white middle class woman with dual citizenship. The diary notes strive to make sense of personal and political events that play out during 2021--2022 as the pandemic, climate change and war unfolds and then in 2023, post-Covid when extreme amounts of load shedding (power outages) changed the way of life of South Africans.</t>
  </si>
  <si>
    <t>978-981-97-3079-7</t>
  </si>
  <si>
    <t>https://doi.org/10.1007/978-981-97-3079-7_8</t>
  </si>
  <si>
    <t>10.1007/978-981-97-3079-7_8</t>
  </si>
  <si>
    <t>10.1007/978-3-030-11030-7_4</t>
  </si>
  <si>
    <t>Enrici, Andrea and Lallet, Julien and Pacalet, Renaud and Apvrille, Ludovic and Desnos, Karol and Latif, Imran</t>
  </si>
  <si>
    <t>Model-Based Programming for Multi-processor Platforms with TTool/DIPLODOCUS and OMC</t>
  </si>
  <si>
    <t>The complexity of today's multi-processor architectures raises the need to increase the level of abstraction of software development paradigms above third-generation programming languages (e.g., C/C++). Code generation from model-based specifications is considered as a promising approach to increase the productivity and quality of software development, with respect to traditional paradigms where code is used as the main artifact to develop software. In this context, powerful and robust tools are needed in order to accomplish the transition from code-based programming to model-based programming. In this paper we propose a novel approach and tools where system-level models are compiled into standard C code while optimizing the system's memory footprint. We show the effectiveness of our approach with the model-based programming of UML/SysML diagrams for a 5G decoder. From the compiled C code, we generate both a software implementation for a Digital Signal Processor platform and a hardware-software implementation for a platform based on hardware Intellectual Property (IP) blocks. Our optimizations achieve a memory footprint reduction of 80.07% and 88.93%, respectively.</t>
  </si>
  <si>
    <t>978-3-030-11030-7</t>
  </si>
  <si>
    <t>Luo2021</t>
  </si>
  <si>
    <t>Luo, Shuangqi and Wu, Hongmin and Duan, Shuangda and Lin, Yijiong and Rojas, Juan</t>
  </si>
  <si>
    <t>Endowing Robots with Longer-term Autonomy by Recovering from External Disturbances in Manipulation Through Grounded Anomaly Classification and Recovery Policies</t>
  </si>
  <si>
    <t>Robots are poised to interact with humans in unstructured environments. Despite increasingly robust control algorithms, failure modes arise whenever the underlying dynamics are poorly modeled, especially in unstructured environments. We contribute a set of recovery policies to deal with anomalies produced by external disturbances. The recoveries work when various different types of anomalies are triggered any number of times at any point in the task, including during already running recoveries. Our recovery critic stands atop of a tightly-integrated, graph-based online motion-generation and introspection system. Policies, skills, and introspection models are learned incrementally and contextually over time. Recoveries are studied via a collaborative kitting task where a wide range of anomalous conditions are experienced in the system. We also contribute an extensive analysis of the performance of the tightly integrated anomaly identification, classification, and recovery system under extreme anomalous conditions. We show how the integration of such a system achieves performances greater than the sum of its parts.</t>
  </si>
  <si>
    <t>https://doi.org/10.1007/s10846-021-01312-6</t>
  </si>
  <si>
    <t>10.1007/s10846-021-01312-6</t>
  </si>
  <si>
    <t>Wary2019</t>
  </si>
  <si>
    <t>Wary, Alongbar and Neelima, Arambam</t>
  </si>
  <si>
    <t>A review on robust video copy detection</t>
  </si>
  <si>
    <t>The unprecedented escalation and proliferation of digital multimedia and Internet technology have triggered the enormous copyright infringement issues and tampering of digital content. Detection or localization of copy–paste forgery of digital content and distinguishing between original and manipulated video have become a weighty challenge at the present era of multimedia technology. Several distortions such as rotation, scaling and gamma correction are applied into an original video by an adversary to manipulate the original video for copyright infringement. Due to the emergence of ubiquitous digital videos on the Internet and to surpass the challenges, various copy detection schemes have been introduced by several researchers. Many real-time applications such as detection of duplicate Web videos and monitoring of real-time TV commercial media content over multi-broadcast channels require the robust copy detection approach for high security purpose. The other applications include the rapid advancement of video navigation and editing technology such as finding the opening sequence of a TV show and combining or editing similar versions of the same video for copyright infringement. This paper depicts a comprehensive overview of robust visual hashing to identify similar video contents for digital piracy detection, which overcomes the demerits of conventional cryptographic hash functions and watermarking. The paramount goal of this scheme is to generate the perceptual hash code of fixed size of length from video segments which are robust against distinct distortions or attacks such as scaling, rotation, compression, frame rate change, frame dropping, contrast enhancement, etc., made by an adversary. Besides, in this paper, distinct state-of-the-art schemes used for copy detection have been studied thoroughly and classified based on the methodology they have implemented.</t>
  </si>
  <si>
    <t>2192-662X</t>
  </si>
  <si>
    <t>https://doi.org/10.1007/s13735-018-0159-x</t>
  </si>
  <si>
    <t>10.1007/s13735-018-0159-x</t>
  </si>
  <si>
    <t>Zheng2021</t>
  </si>
  <si>
    <t>Zheng, Li-Xiao and Ma, Shuai and Chen, Zu-Xi and Luo, Xiang-Yu</t>
  </si>
  <si>
    <t>Ensuring the Correctness of Regular Expressions: A Review</t>
  </si>
  <si>
    <t>Regular expressions are widely used within and even outside of computer science due to their expressiveness and flexibility. However, regular expressions have a quite compact and rather tolerant syntax that makes them hard to understand, hard to compose, and error-prone. Faulty regular expressions may cause failures of the applications that use them. Therefore, ensuring the correctness of regular expressions is a vital prerequisite for their use in practical applications. The importance and necessity of ensuring correct definitions of regular expressions have attracted extensive attention from researchers and practitioners, especially in recent years. In this study, we provide a review of the recent works for ensuring the correct usage of regular expressions. We classify those works into different categories, including the empirical study, test string generation, automatic synthesis and learning, static checking and verification, visual representation and explanation, and repairing. For each category, we review the main results, compare different approaches, and discuss their advantages and disadvantages. We also discuss some potential future research directions.</t>
  </si>
  <si>
    <t>1751-8520</t>
  </si>
  <si>
    <t>https://doi.org/10.1007/s11633-021-1301-4</t>
  </si>
  <si>
    <t>10.1007/s11633-021-1301-4</t>
  </si>
  <si>
    <t>Grum2022</t>
  </si>
  <si>
    <t>Grum, Marcus</t>
  </si>
  <si>
    <t>Problem Analysis and Problem Statement</t>
  </si>
  <si>
    <t>According to Peffers et al. (2007), the problem analysis serves as the first step of a design-oriented research proceeding. In this research, the problem under focus is described and categorized into several aspects. Following Weber, this clarifies selected research questions, supports the development of concrete objectives, and prepares the solution with a foundation of basic concepts.</t>
  </si>
  <si>
    <t>978-3-658-35999-7</t>
  </si>
  <si>
    <t>https://doi.org/10.1007/978-3-658-35999-7_2</t>
  </si>
  <si>
    <t>10.1007/978-3-658-35999-7_2</t>
  </si>
  <si>
    <t>Valdés2021</t>
  </si>
  <si>
    <t>Valdés, Erick</t>
  </si>
  <si>
    <t>Biolaw and the Biosciences</t>
  </si>
  <si>
    <t>Global risk looms over life as a whole, and thinking about ravaging consequences for human and non-human existence is not extravagant whatsoever. The possibility of an existential catastrophe has boosted rapidly nowadays, so believing that humanity faces no credible threat is not sustainable already in light of evidences. Conjecturing about human future does not seem to be a trivial task, since biotechnological developments encompass a whole constellation of new possible risks never faced before in the history of our species. This scenario demands, today more than ever, positive actions from different regions of human thought. Ultimately, we, the humans, have caused the outbreak of this whole new array of global dangers. For this reason, we are the ones called to rethink our existence. And thinking also means acting. The abeyance of thought and action are not acceptable attitudes at the present time. One of the ways to control the biotechnological hatching is regulating its practices, and in doing this task, biolaw plays a key role, since it has the ability to create binding regulatory frameworks to govern such inventions, but it can also foster the production of public policies to predict and manage potential biotechnological aftermaths. Consequently, this chapter addresses the main juridical scopes and implications of some controversial biomedical and bioscientific practices/scenarios, including Genetic Manipulation, Dysgenic Practices and Disability, Preimplantation Genetic Diagnosis (PGD), Genetic Editing, Enhancement, Human Genome Issues, Genetically Modified Organisms (GMOs), and Biosecurity.</t>
  </si>
  <si>
    <t>978-3-030-71823-7</t>
  </si>
  <si>
    <t>https://doi.org/10.1007/978-3-030-71823-7_6</t>
  </si>
  <si>
    <t>10.1007/978-3-030-71823-7_6</t>
  </si>
  <si>
    <t>Valdovinos2022</t>
  </si>
  <si>
    <t>Valdovinos, Jorge I.</t>
  </si>
  <si>
    <t>Ideology, Hegemony, Neoliberalism, and Critique</t>
  </si>
  <si>
    <t>Having defined transparency in the previous chapter, the aim of this present chapter is to clarify the most important terms involved in the main argument of the book---ideology, hegemony, neoliberalism, and critique. This is a crucial and necessary step, not simply because these are highly contested terms with a long history and a wide variety of interpretations, but also because they are, as I show, deeply related to transparency. Conquering our desire for authenticity through the ideological performance of neutrality has become one of the most crucial operations of present-day ideology. By appropriating the semantic fields associated with transparency, and modulating the conceptual distance between surplus and lack, a new stage in the evolution of ideology has commenced. What we are witnessing today are the maturing stages of a globally hegemonic neoliberal mindscape, one in which ideology ceases to focus on rational arguments, opinions, and demands, and begins to operate on a metaphorical dimension that both structures and supersedes the level of semantic content. By discussing ideas by Marx, Gramsci, Simmel, and Foucault---among other notable thinkers---I lay out the theoretical bases needed to critique and re-conceptualise ideology from the perspective of transparency. This move gives us a different perspective from where to look at the critique of sociohistorical forms of control, power, and centralisation---instead of truth, the production of belief; along with meaning, sociocultural valence; in the place of rationality, a reconsideration of the role of affect.</t>
  </si>
  <si>
    <t>978-3-030-95546-5</t>
  </si>
  <si>
    <t>https://doi.org/10.1007/978-3-030-95546-5_3</t>
  </si>
  <si>
    <t>10.1007/978-3-030-95546-5_3</t>
  </si>
  <si>
    <t>O’Donoghue2021</t>
  </si>
  <si>
    <t>O'Donoghue, Josie</t>
  </si>
  <si>
    <t>Relevance</t>
  </si>
  <si>
    <t>This chapter considers ways in which a notion of relevance might be pertinent to literary studies in general, as well as to the study of metaphor in literature in particular. The chapter offers a brief account of relevance theory, and examines existing points of tension and overlap between the concerns of relevance theory and the practice of literary criticism.</t>
  </si>
  <si>
    <t>978-3-030-83954-3</t>
  </si>
  <si>
    <t>https://doi.org/10.1007/978-3-030-83954-3_2</t>
  </si>
  <si>
    <t>10.1007/978-3-030-83954-3_2</t>
  </si>
  <si>
    <t>Weber-Lewerenz2021</t>
  </si>
  <si>
    <t>Weber-Lewerenz, Bianca</t>
  </si>
  <si>
    <t>Corporate digital responsibility (CDR) in construction engineering—ethical guidelines for the application of digital transformation and artificial intelligence (AI) in user practice</t>
  </si>
  <si>
    <t>Digitization is developing fast and has become a powerful tool for digital planning, construction and operations, for instance digital twins. Now is the right time for constructive approaches and to apply ethics-by-design in order to develop and implement a safe and efficient artificial intelligence (AI) application. So far, no study has addressed the key research question: Where can corporate digital responsibility (CDR) be allocated, and how shall an adequate ethical framework be designed to support digital innovations in order to make full use of the potentials of digitization and AI? Therefore, the research on how best practices meet their corporate responsibility in the digital transformation process and the requirements of the EU for trustworthy AI and its human-friendly use is essential. Its transformation bears a high potential for companies, is critical for success and thus, requires responsible handling. This study generates data by conducting case studies and interviewing experts as part of the qualitative method to win profound insights into applied practice. It provides an assessment of demands stated in the Sustainable Development Goals by the United Nations (SDGs), White Papers on AI by international institutions, European Commission and German Government requesting the consideration and protection of values and fundamental rights, the careful demarcation between machine (artificial) and human intelligence and the careful use of such technologies. The study discusses digitization and the impacts of AI in construction engineering from an ethical perspective. This research critically evaluates opportunities and risks concerning CDR in construction industry. To the author’s knowledge, no study has set out to investigate how CDR in construction could be conceptualized, especially in relation to digitization and AI, to mitigate digital transformation both in large, medium- and small-sized companies. This study applies a holistic, interdisciplinary, inclusive approach to provide guidelines for orientation and examine benefits as well as risks of AI. Furthermore, the goal is to define ethical principles which are key for success, resource-cost-time efficiency and sustainability using digital technologies and AI in construction engineering to enhance digital transformation. This study concludes that innovative corporate organizations starting new business models are more likely to succeed than those dominated by a more conservative, traditional attitude.</t>
  </si>
  <si>
    <t>2523-3971</t>
  </si>
  <si>
    <t>https://doi.org/10.1007/s42452-021-04776-1</t>
  </si>
  <si>
    <t>10.1007/s42452-021-04776-1</t>
  </si>
  <si>
    <t>Offert2021</t>
  </si>
  <si>
    <t>Offert, Fabian and Bell, Peter</t>
  </si>
  <si>
    <t>Perceptual bias and technical metapictures: critical machine vision as a humanities challenge</t>
  </si>
  <si>
    <t>In many critical investigations of machine vision, the focus lies almost exclusively on dataset bias and on fixing datasets by introducing more and more diverse sets of images. We propose that machine vision systems are inherently biased not only because they rely on biased datasets but also because their perceptual topology, their specific way of representing the visual world, gives rise to a new class of bias that we call perceptual bias. Concretely, we define perceptual topology as the set of those inductive biases in machine vision systems that determine its capability to represent the visual world. Perceptual bias, then, describes the difference between the assumed “ways of seeing” of a machine vision system, our reasonable expectations regarding its way of representing the visual world, and its actual perceptual topology. We show how perceptual bias affects the interpretability of machine vision systems in particular, by means of a close reading of a visualization technique called “feature visualization”. We conclude that dataset bias and perceptual bias both need to be considered in the critical analysis of machine vision systems and propose to understand critical machine vision as an important transdisciplinary challenge, situated at the interface of computer science and visual studies/Bildwissenschaft.</t>
  </si>
  <si>
    <t>https://doi.org/10.1007/s00146-020-01058-z</t>
  </si>
  <si>
    <t>10.1007/s00146-020-01058-z</t>
  </si>
  <si>
    <t>Teischinger2023</t>
  </si>
  <si>
    <t>Teischinger, Alfred and Maderebner, Roland and Petutschnigg, Alexander</t>
  </si>
  <si>
    <t>Aspects of Wood Utilization and Material Selection</t>
  </si>
  <si>
    <t>The chapter addresses issues of the interrelation of forest aspects and wood properties as a basis for industrial and engineering design with wood. Typical challenges of the utilization of wood as an engineering material are addressed such as the orthotropic structure and inhomogeneity of the raw material wood, based on the various growth patterns of timber. The latter as one of the most restricting features in wood utilization. Strategies for increasing homogeneity of wood-based materials are provided, as well as approaches for industrial and engineering design and the path from wood-based material properties to engineering design values. This is also the basis for wood material selection approaches.</t>
  </si>
  <si>
    <t>978-3-030-81315-4</t>
  </si>
  <si>
    <t>https://doi.org/10.1007/978-3-030-81315-4_34</t>
  </si>
  <si>
    <t>10.1007/978-3-030-81315-4_34</t>
  </si>
  <si>
    <t>Fu2022</t>
  </si>
  <si>
    <t>Fu, Keren and Jiang, Yao and Ji, Ge-Peng and Zhou, Tao and Zhao, Qijun and Fan, Deng-Ping</t>
  </si>
  <si>
    <t>Light field salient object detection: A review and benchmark</t>
  </si>
  <si>
    <t>Salient object detection (SOD) is a long-standing research topic in computer vision with increasing interest in the past decade. Since light fields record comprehensive information of natural scenes that benefit SOD in a number of ways, using light field inputs to improve saliency detection over conventional RGB inputs is an emerging trend. This paper provides the first comprehensive review and a benchmark for light field SOD, which has long been lacking in the saliency community. Firstly, we introduce light fields, including theory and data forms, and then review existing studies on light field SOD, covering ten traditional models, seven deep learning-based models, a comparative study, and a brief review. Existing datasets for light field SOD are also summarized. Secondly, we benchmark nine representative light field SOD models together with several cutting-edge RGB-D SOD models on four widely used light field datasets, providing insightful discussions and analyses, including a comparison between light field SOD and RGB-D SOD models. Due to the inconsistency of current datasets, we further generate complete data and supplement focal stacks, depth maps, and multi-view images for them, making them consistent and uniform. Our supplemental data make a universal benchmark possible. Lastly, light field SOD is a specialised problem, because of its diverse data representations and high dependency on acquisition hardware, so it differs greatly from other saliency detection tasks. We provide nine observations on challenges and future directions, and outline several open issues. All the materials including models, datasets, benchmarking results, and supplemented light field datasets are publicly available at https://github.com/kerenfu/LFSOD-Survey.</t>
  </si>
  <si>
    <t>https://doi.org/10.1007/s41095-021-0256-2</t>
  </si>
  <si>
    <t>10.1007/s41095-021-0256-2</t>
  </si>
  <si>
    <t>Clohessy2020</t>
  </si>
  <si>
    <t>Clohessy, Trevor and Clohessy, Saima</t>
  </si>
  <si>
    <t>What's in the Box? Combating Counterfeit Medications in Pharmaceutical Supply Chains with Blockchain Vigilant Information Systems</t>
  </si>
  <si>
    <t>Counterfeit medications, medication overprescribing and a slow antiquated process encompassed in recalling batches of medications represent serious supply chain concerns for the pharmaceutical industry. Blockchain, the technology underpinning the Bitcoin cryptocurrency, has been touted as a possible solution and panacea for the pharmaceutical industry to overcome the aforementioned concerns. Vigilant information systems enable organisations to make quick decisions in real-time in dynamic supply chain environments. Currently, the concept of blockchain vigilant information systems and their impact on supply chain decision making has not been researched in the pharmaceutical industry. Consequently, using an inductive grounded theory approach, we investigate pharmaceutical blockchain use cases and present an emergent multi-layer pharmaceutical blockchain vigilant information system (PBVIS) model. The various capabilities of each layer for pharmaceutical supply chain stakeholders are discussed. Research implications and fruitful avenues for future research studies are also presented in this chapter.</t>
  </si>
  <si>
    <t>978-3-030-44337-5</t>
  </si>
  <si>
    <t>https://doi.org/10.1007/978-3-030-44337-5_3</t>
  </si>
  <si>
    <t>10.1007/978-3-030-44337-5_3</t>
  </si>
  <si>
    <t>Sirotenko2021</t>
  </si>
  <si>
    <t>Sirotenko, Mikhail Y.</t>
  </si>
  <si>
    <t>Image Classification as a Service</t>
  </si>
  <si>
    <t>In this chapter, we discuss a task of building an image classification as a service. We cover all steps of this process starting from ethical considerations, data collection and annotation, metrics and evaluation procedures; we review different model training approaches and model training frameworks. Finally, we describe the model deployment process.</t>
  </si>
  <si>
    <t>978-3-030-66741-2</t>
  </si>
  <si>
    <t>https://doi.org/10.1007/978-3-030-66741-2_9</t>
  </si>
  <si>
    <t>10.1007/978-3-030-66741-2_9</t>
  </si>
  <si>
    <t>Peukert2022</t>
  </si>
  <si>
    <t>Peukert, Sophia and Köhler, Juliane and Leiblich, Anne-Marie and Seyffert, Carolin</t>
  </si>
  <si>
    <t>Philosophical Positions in Their Historical Development</t>
  </si>
  <si>
    <t>The discourse on gender and sexuality seems to be a very contemporary debate, but it has always been a topic of philosophy. The difference to current debates lies in the focus: the philosophers of the last 2500 years (they were mainly men) took up the problem within the framework of other fields of discussion, such as ethics, jurisprudence and political science and usually with recourse to nature. In this context, gender corresponded to biological sex, the anatomy of the human being. On this basis, conclusions were drawn about the character of the man and the relationship between the sexes was justified. This is reflected, in particular, in statements about sexuality and the role of reproduction. Since the twentieth century, however, authors have focused on gender and sexuality as independent topics. Thereby a break with the previous theories takes place.</t>
  </si>
  <si>
    <t>978-3-476-05907-9</t>
  </si>
  <si>
    <t>https://doi.org/10.1007/978-3-476-05907-9_2</t>
  </si>
  <si>
    <t>10.1007/978-3-476-05907-9_2</t>
  </si>
  <si>
    <t>Amaro-Seoane2023</t>
  </si>
  <si>
    <t>Amaro-Seoane, Pau and Andrews, Jeff and Arca Sedda, Manuel and Askar, Abbas and Baghi, Quentin and Balasov, Razvan and Bartos, Imre and Bavera, Simone S. and Bellovary, Jillian and Berry, Christopher P. L. and Berti, Emanuele and Bianchi, Stefano and Blecha, Laura and Blondin, Stéphane and Bogdanović, Tamara and Boissier, Samuel and Bonetti, Matteo and Bonoli, Silvia and Bortolas, Elisa and Breivik, Katelyn and Capelo, Pedro R. and Caramete, Laurentiu and Cattorini, Federico and Charisi, Maria and Chaty, Sylvain and Chen, Xian and Chruślińska, Martyna and Chua, Alvin J. K. and Church, Ross and Colpi, Monica and D’Orazio, Daniel and Danielski, Camilla and Davies, Melvyn B. and Dayal, Pratika and De Rosa, Alessandra and Derdzinski, Andrea and Destounis, Kyriakos and Dotti, Massimo and Duţan, Ioana and Dvorkin, Irina and Fabj, Gaia and Foglizzo, Thierry and Ford, Saavik and Fouvry, Jean-Baptiste and Franchini, Alessia and Fragos, Tassos and Fryer, Chris and Gaspari, Massimo and Gerosa, Davide and Graziani, Luca and Groot, Paul and Habouzit, Melanie and Haggard, Daryl and Haiman, Zoltan and Han, Wen-Biao and Istrate, Alina and Johansson, Peter H. and Khan, Fazeel Mahmood and Kimpson, Tomas and Kokkotas, Kostas and Kong, Albert and Korol, Valeriya and Kremer, Kyle and Kupfer, Thomas and Lamberts, Astrid and Larson, Shane and Lau, Mike and Liu, Dongliang and Lloyd-Ronning, Nicole and Lodato, Giuseppe and Lupi, Alessandro and Ma, Chung-Pei and Maccarone, Tomas and Mandel, Ilya and Mangiagli, Alberto and Mapelli, Michela and Mathis, Stéphane and Mayer, Lucio and McGee, Sean and McKernan, Berry and Miller, M. Coleman and Mota, David F. and Mumpower, Matthew and Nasim, Syeda S. and Nelemans, Gijs and Noble, Scott and Pacucci, Fabio and Panessa, Francesca and Paschalidis, Vasileios and Pfister, Hugo and Porquet, Delphine and Quenby, John and Ricarte, Angelo and Röpke, Friedrich K. and Regan, John and Rosswog, Stephan and Ruiter, Ashley and Ruiz, Milton and Runnoe, Jessie and Schneider, Raffaella and Schnittman, Jeremy and Secunda, Amy and Sesana, Alberto and Seto, Naoki and Shao, Lijing and Shapiro, Stuart and Sopuerta, Carlos and Stone, Nicholas C. and Suvorov, Arthur and Tamanini, Nicola and Tamfal, Tomas and Tauris, Thomas and Temmink, Karel and Tomsick, John and Toonen, Silvia and Torres-Orjuela, Alejandro and Toscani, Martina and Tsokaros, Antonios and Unal, Caner and Vázquez-Aceves, Verónica and Valiante, Rosa and van Putten, Maurice and van Roestel, Jan and Vignali, Christian and Volonteri, Marta and Wu, Kinwah and Younsi, Ziri and Yu, Shenghua and Zane, Silvia and Zwick, Lorenz and Antonini, Fabio and Baibhav, Vishal and Barausse, Enrico and Bonilla Rivera, Alexander and Branchesi, Marica and Branduardi-Raymont, Graziella and Burdge, Kevin and Chakraborty, Srija and Cuadra, Jorge and Dage, Kristen and Davis, Benjamin and de Mink, Selma E. and Decarli, Roberto and Doneva, Daniela and Escoffier, Stephanie and Gandhi, Poshak and Haardt, Francesco and Lousto, Carlos O. and Nissanke, Samaya and Nordhaus, Jason and O’Shaughnessy, Richard and Portegies Zwart, Simon and Pound, Adam and Schussler, Fabian and Sergijenko, Olga and Spallicci, Alessandro and Vernieri, Daniele and Vigna-Gómez, Alejandro</t>
  </si>
  <si>
    <t>Astrophysics with the Laser Interferometer Space Antenna</t>
  </si>
  <si>
    <t>The Laser Interferometer Space Antenna (LISA) will be a transformative experiment for gravitational wave astronomy, and, as such, it will offer unique opportunities to address many key astrophysical questions in a completely novel way. The synergy with ground-based and space-born instruments in the electromagnetic domain, by enabling multi-messenger observations, will add further to the discovery potential of LISA. The next decade is crucial to prepare the astrophysical community for LISA’s first observations. This review outlines the extensive landscape of astrophysical theory, numerical simulations, and astronomical observations that are instrumental for modeling and interpreting the upcoming LISA datastream. To this aim, the current knowledge in three main source classes for LISA is reviewed; ultra-compact stellar-mass binaries, massive black hole binaries, and extreme or interme-diate mass ratio inspirals. The relevant astrophysical processes and the established modeling techniques are summarized. Likewise, open issues and gaps in our understanding of these sources are highlighted, along with an indication of how LISA could help making progress in the different areas. New research avenues that LISA itself, or its joint exploitation with upcoming studies in the electromagnetic domain, will enable, are also illustrated. Improvements in modeling and analysis approaches, such as the combination of numerical simulations and modern data science techniques, are discussed. This review is intended to be a starting point for using LISA as a new discovery tool for understanding our Universe.</t>
  </si>
  <si>
    <t>1433-8351</t>
  </si>
  <si>
    <t>https://doi.org/10.1007/s41114-022-00041-y</t>
  </si>
  <si>
    <t>10.1007/s41114-022-00041-y</t>
  </si>
  <si>
    <t>Zarycki2022</t>
  </si>
  <si>
    <t>Zarycki, Tomasz</t>
  </si>
  <si>
    <t>The Field of Polish Linguistics and Literary Studies</t>
  </si>
  <si>
    <t>This chapter is devoted to the field of Polish linguistics and literary studies, whose history is also analyzed in relational terms and in reference to the contexts outlined in the first part. My analysis aims at laying bare the non-obvious entanglements of a given field of Polish studies and makes it possible to understand the significance of the international context for its development. The chapter focuses on the biographies of the main Polish scholars whose life trajectories are analyzed in the context of the structure and dynamics of the field of language and literary studies. The main structures of this field and its homology with other fields, in particular with the field of power, are reconstructed. It is shown how the field was co-created by empires and the communist system, and how its dynamics is influenced by the special, privileged role of the intelligentsia in Poland.</t>
  </si>
  <si>
    <t>978-3-031-07345-8</t>
  </si>
  <si>
    <t>https://doi.org/10.1007/978-3-031-07345-8_3</t>
  </si>
  <si>
    <t>10.1007/978-3-031-07345-8_3</t>
  </si>
  <si>
    <t>Graesch2020</t>
  </si>
  <si>
    <t>Graesch, Anthony P. and Maynard, Corbin and Thomas, Avery</t>
  </si>
  <si>
    <t>Discard, Emotions, and Empathy on the Margins of the Waste Stream</t>
  </si>
  <si>
    <t>The objects we choose to throw away, and how we discard those objects, can reveal much about materiality and the material basis of capitalism in the twenty-first century. This chapter explores how analyses of the assemblages and locations of recent illegal dumping events illuminate tensions between structural forces, the ways we relate to our possessions, and the motivations prompting the severance of those relationships. Using data gathered during a faculty-student research project addressing contemporary surface assemblages, we also examine the emotive capacities of illegally discarded belongings. With an analytic emphasis on intact assemblages, we argue that acknowledging the emotional contours of unsanctioned discard not only complements methodologically rigorous, data-driven archaeologies of the contemporary but also provides a forum for grappling with fieldworkers' affective responses to handling culturally familiar objects. Such responses, in turn, can help to cultivate deeper-seated empathy and respect for non-Western connections to objects, space, and place in other archaeological research contexts.</t>
  </si>
  <si>
    <t>978-3-030-36350-5</t>
  </si>
  <si>
    <t>https://doi.org/10.1007/978-3-030-36350-5_10</t>
  </si>
  <si>
    <t>10.1007/978-3-030-36350-5_10</t>
  </si>
  <si>
    <t>Coleman2020</t>
  </si>
  <si>
    <t>Coleman, E. Gabriella</t>
  </si>
  <si>
    <t>Logics and Legacy of Anonymous</t>
  </si>
  <si>
    <t>Since 2010, digital direct action, including leaks, hacking and mass protest, has become a regular feature of political life on the Internet. This chapter considers the source, strengths, and weakness of this activity through an in-depth analysis of Anonymous, the protest ensemble that has been adept at magnifying issues, boosting existing -- usually oppositional -- movements, and converting amorphous discontent into a tangible form. It has been remarkably effective, even though it lacks the human and financial resources to engage in long-term strategic thinking or planning. This chapter covers the different historical phases of Anonymous in order to examine its logic, the sources of its geopolitical power, and its legacy.</t>
  </si>
  <si>
    <t>978-94-024-1555-1</t>
  </si>
  <si>
    <t>https://doi.org/10.1007/978-94-024-1555-1_57</t>
  </si>
  <si>
    <t>10.1007/978-94-024-1555-1_57</t>
  </si>
  <si>
    <t>Sages2024</t>
  </si>
  <si>
    <t>Surgical Endoscopy</t>
  </si>
  <si>
    <t>2024 Scientific Session of the Society of American Gastrointestinal and Endoscopic Surgeons (SAGES), Cleveland, USA, 17–20 April 2024: Posters</t>
  </si>
  <si>
    <t>1432-2218</t>
  </si>
  <si>
    <t>https://doi.org/10.1007/s00464-024-10893-w</t>
  </si>
  <si>
    <t>10.1007/s00464-024-10893-w</t>
  </si>
  <si>
    <t>Besio2022</t>
  </si>
  <si>
    <t>Besio, Serenella</t>
  </si>
  <si>
    <t>Play and Games</t>
  </si>
  <si>
    <t>What is play? Philosophers, psychologists, sociologists, designers, and computer scientists have given definitions trying to capture the essence of this activity that has been recognized as an essential component of the development process of people (and animals). We present the different definitions and the different types of playful activities and games, as they have been classified, along different dimensions, in structured frameworks. We put in evidence the role of play in the people development process and the accessibility conditions of each type of play activity.</t>
  </si>
  <si>
    <t>978-3-031-05042-8</t>
  </si>
  <si>
    <t>https://doi.org/10.1007/978-3-031-05042-8_2</t>
  </si>
  <si>
    <t>10.1007/978-3-031-05042-8_2</t>
  </si>
  <si>
    <t>Lumini2022</t>
  </si>
  <si>
    <t>Lumini, Massimo</t>
  </si>
  <si>
    <t>The Maniola, Lycaenidae, and Other Lepidoptera Eggs as an Inspiration Source for Food Storage and Packaging Design Solutions</t>
  </si>
  <si>
    <t>Eggs are nature's successful evolutionary design tricks, well designed to deliver multi-task biofunctional strategies for life's challenges. They appear in the vital scenario in the form of original and surprising bio-tech design solutions affected by the genetic and environmental constraints they are called to interact with. For these basic survival needs, the eggs must work very well: capturing the sperm of the male for a correct optimization of the fertilization processes, protection from physical and mechanical trauma, climatic mediation, and fine aeration of the internal larvae. These surprising embryo packagings are a sort of lifeboat laid down and often left alone by females in front of the intricate, complex, and highly wild food interweaving the planet's ecosystems. We found eggs in the reproductive cycles of many living species: fish, cephalopods, birds, and above all, individual insects. Butterfly eggs constitute a class of exciting and still little studied solutions, considered for possible bionic and biomimetic inspirations. Many Lepidoptera eggs generally have an external textured shell, the chorion, made up of waxed surface keratin, which maintains the correct humidity of the egg throughout the growth cycle. Keratin is a fibrous protein rich in sulfur amino acids, cysteine, and self-assemble into fiber bundles. It has the characteristic of a very tenacious mineralized fabric and is remarkably impermeable to water and atmospheric gases. Each egg is glued by the mother's butterfly to the support of branches or leaves of the nourishing plants by a gluey substance of chemical still largely unknown constitution, so adhesive that it is impossible to detach the eggs if not breaking them. In some butterfly species, like the Maniola and Lycaenidae family, the shell's structure has a spatial organization in the form of complex geodesic ribbed micro domes that resemble Buckminster Fuller's geodesic structures. Another exciting aspect of butterfly's eggs design concerns the micropyle and aeropyles layers system, which ensure the proper introduction of the male sperm, air, and oxygen needed to larva's growth. This study, conducted by the BionikonLab&amp;FABNAT14 laboratory of Iglesias-SU Italy, considers the structural, morphological, and geometric aspects of some types of butterfly eggs that await internal ventilation. The purpose is to define a list of essential design problem-solving concepts that apply to creating food packaging, considering the crucial aspects of preserving freshness and commercial and nutritional qualities, reducing food waste, and the additional use of chemicals, antioxidants, and plastics packs.</t>
  </si>
  <si>
    <t>978-981-19-1812-4</t>
  </si>
  <si>
    <t>https://doi.org/10.1007/978-981-19-1812-4_3</t>
  </si>
  <si>
    <t>10.1007/978-981-19-1812-4_3</t>
  </si>
  <si>
    <t>Oh2020</t>
  </si>
  <si>
    <t>Oh, Seunghyun and Choi, Jaewoong and Ko, Namuk and Yoon, Janghyeok</t>
  </si>
  <si>
    <t>Predicting product development directions for new product planning using patent classification-based link prediction</t>
  </si>
  <si>
    <t>Predicting the possible development directions of a product is useful for planning innovative products. Therefore, a systematic approach based on link prediction is proposed in this study to predict possible development directions of a product. In this approach, a target product is represented as a set of cooperative patent classifications (i.e., product CPCs) contained in the patents related to the product, and the new CPCs identified by link prediction are considered possible directions for product development. The approach analyzes co-occurrences of CPCs in the entire the united states patent and trademark office database to construct a universal CPC network, which contains the technological combination records with high potential of success already tried and qualified through patent registration. Next, it constructs a sub-network of the universal network consisting of the product CPCs and their adjacent CPCs (i.e., candidate CPC) and then creates a product-centered network by introducing an artificial product node, which means the target product itself, to the sub-network. Lastly, applying our link prediction approach, this approach calculates the possibility of entering the product CPCs for all candidate CPCs. Consequently, we can discover possible technical elements that can flow into the target product. To show the workings of the approach, this study applies it to a case of smartphones and validates its performance. We expect that this approach can provide hints on a product’s future development directions and assist experts and firms in establishing strategic product planning or identifying the new functional development of products.</t>
  </si>
  <si>
    <t>1588-2861</t>
  </si>
  <si>
    <t>https://doi.org/10.1007/s11192-020-03709-w</t>
  </si>
  <si>
    <t>10.1007/s11192-020-03709-w</t>
  </si>
  <si>
    <t>ANCP2024</t>
  </si>
  <si>
    <t>Neuropsychopharmacology</t>
  </si>
  <si>
    <t>ACNP 63rd Annual Meeting: Poster Abstracts P305-P608</t>
  </si>
  <si>
    <t>https://doi.org/10.1038/s41386-024-02012-z</t>
  </si>
  <si>
    <t>10.1038/s41386-024-02012-z</t>
  </si>
  <si>
    <t>Tattershall2020</t>
  </si>
  <si>
    <t>Tattershall, E. and Nenadic, G. and Stevens, R. D.</t>
  </si>
  <si>
    <t>Detecting bursty terms in computer science research</t>
  </si>
  <si>
    <t>Research topics rise and fall in popularity over time, some more swiftly than others. The fastest rising topics are typically called bursts; for example “deep learning”, “internet of things” and “big data”. Being able to automatically detect and track bursty terms in the literature could give insight into how scientific thought evolves over time. In this paper, we take a trend detection algorithm from stock market analysis and apply it to over 30 years of computer science research abstracts, treating the prevalence of each term in the dataset like the price of a stock. Unlike previous work in this domain, we use the free text of abstracts and titles, resulting in a finer-grained analysis. We report a list of bursty terms, and then use historical data to build a classifier to predict whether they will rise or fall in popularity in the future, obtaining accuracy in the region of 80%. The proposed methodology can be applied to any time-ordered collection of text to yield past and present bursty terms and predict their probable fate.</t>
  </si>
  <si>
    <t>https://doi.org/10.1007/s11192-019-03307-5</t>
  </si>
  <si>
    <t>10.1007/s11192-019-03307-5</t>
  </si>
  <si>
    <t>Cisek2021</t>
  </si>
  <si>
    <t>Cisek, G{\"u}nter</t>
  </si>
  <si>
    <t>How Does AI Function?: AI Techniques</t>
  </si>
  <si>
    <t>The focus of the book is not on the techniques of AI. Nevertheless, they are described in such detail---hopefully also in a way that is reasonably comprehensible to the technically inexperienced reader---that one not only gets an inkling of the complexity of the subject matter, but above all that non-specialist managers become capable of arguing with the AI experts.</t>
  </si>
  <si>
    <t>978-3-658-34896-0</t>
  </si>
  <si>
    <t>https://doi.org/10.1007/978-3-658-34896-0_3</t>
  </si>
  <si>
    <t>10.1007/978-3-658-34896-0_3</t>
  </si>
  <si>
    <t>10.1007/978-3-030-72019-3_16</t>
  </si>
  <si>
    <t>Mak, Carol and Ong, C.-H. Luke and Paquet, Hugo and Wagner, Dominik</t>
  </si>
  <si>
    <t>Densities of Almost Surely Terminating Probabilistic Programs are Differentiable Almost Everywhere</t>
  </si>
  <si>
    <t>We study the differential properties of higher-order statistical probabilistic programs with recursion and conditioning. Our starting point is an open problem posed by Hongseok Yang: what class of statistical probabilistic programs have densities that are differentiable almost everywhere? To formalise the problem, we consider Statistical PCF (SPCF), an extension of call-by-value PCF with real numbers, and constructs for sampling and conditioning. We give SPCF a sampling-style operational semantics à la Borgstr{\</t>
  </si>
  <si>
    <t>978-3-030-72019-3</t>
  </si>
  <si>
    <t>Valtysson2020</t>
  </si>
  <si>
    <t>Valtysson, Bjarki</t>
  </si>
  <si>
    <t>The Politics of Cultural, Media and Communication Policies</t>
  </si>
  <si>
    <t>This chapter discusses how digital cultural politics combines elements of cultural, media and communication policies. It particularly engages with the concepts of convergence and converging regulation, and how this challenge established regulatory frameworks. The chapter further accounts for the complex context of digital cultural politics and how this relates to concepts, such as global media policy, algorithmic cultures, platform society and data politics. This chapter also takes an example of how the production and distribution of a YouTube video travels through different regulatory frameworks and creates various tensions in EU regulation. The chapter, therefore, provides an analysis of Google's contractual agreements, focusing specifically on Google's terms of service and privacy policy, and the EU's regulatory frameworks on audiovisual media services, telecommunications and data protection (the GDPR).</t>
  </si>
  <si>
    <t>978-3-030-35234-9</t>
  </si>
  <si>
    <t>https://doi.org/10.1007/978-3-030-35234-9_3</t>
  </si>
  <si>
    <t>10.1007/978-3-030-35234-9_3</t>
  </si>
  <si>
    <t>ISop2024</t>
  </si>
  <si>
    <t>Drug Safety</t>
  </si>
  <si>
    <t>22nd ISoP Annual Meeting “Putting Patients First in Pharmacovigilance: International Perspectives from Global South” 6–9 November 2023 Bali, Indonesia</t>
  </si>
  <si>
    <t>1179-1942</t>
  </si>
  <si>
    <t>https://doi.org/10.1007/s40264-023-01350-z</t>
  </si>
  <si>
    <t>10.1007/s40264-023-01350-z</t>
  </si>
  <si>
    <t>CTAD2023</t>
  </si>
  <si>
    <t>The Journal of Prevention of Alzheimer's Disease</t>
  </si>
  <si>
    <t>16th Clinical Trials on Alzheimer’s Disease (CTAD) Boston, MA (USA) October 24–27, 2023: Posters</t>
  </si>
  <si>
    <t>2426-0266</t>
  </si>
  <si>
    <t>10.14283/jpad.2022.130</t>
  </si>
  <si>
    <t>Wei2022</t>
  </si>
  <si>
    <t>Wei, Shaojun and Liu, Leibo and Zhu, Jianfeng and Deng, Chenchen</t>
  </si>
  <si>
    <t>Hardware Architectures and Circuits</t>
  </si>
  <si>
    <t>The hardware design fundamentally determines the essential properties of the chip, such as performance, energy efficiency, parallelism, and flexibility. Both compilation and programming methods are essentially designed to make it more efficient and convenient for the user to exploit the potential of the hardware.</t>
  </si>
  <si>
    <t>978-981-19-6994-2</t>
  </si>
  <si>
    <t>https://doi.org/10.1007/978-981-19-6994-2_3</t>
  </si>
  <si>
    <t>10.1007/978-981-19-6994-2_3</t>
  </si>
  <si>
    <t>Shen2020</t>
  </si>
  <si>
    <t>Shen, Ling and Hong, Richang and Hao, Yanbin</t>
  </si>
  <si>
    <t>Advance on large scale near-duplicate video retrieval</t>
  </si>
  <si>
    <t>Emerging Internet services and applications attract increasing users to involve in diverse video-related activities, such as video searching, video downloading, video sharing and so on. As normal operations, they lead to an explosive growth of online video volume, and inevitably give rise to the massive near-duplicate contents. Near-duplicate video retrieval (NDVR) has always been a hot topic. The primary purpose of this paper is to present a comprehensive survey and an updated review of the advance on large-scale NDVR to supply guidance for researchers. Specifically, we summarize and compare the definitions of near-duplicate videos (NDVs) in the literature, analyze the relationship between NDVR and its related research topics theoretically, describe its generic framework in detail, investigate the existing state-of-the-art NDVR systems. Finally, we present the development trends and research directions of this topic.</t>
  </si>
  <si>
    <t>https://doi.org/10.1007/s11704-019-8229-7</t>
  </si>
  <si>
    <t>10.1007/s11704-019-8229-7</t>
  </si>
  <si>
    <t>Schön2023</t>
  </si>
  <si>
    <t>Sch{\"o}n, Dietmar</t>
  </si>
  <si>
    <t>IT Support</t>
  </si>
  <si>
    <t>In Chap. 5 (IT support), a brief overview of the history and the basic hardware components of planning and reporting solutions is given. The software solutions for the planning and reporting tasks are distinguished between special ERP systems, spreadsheet programs, special software programs (based on relational database technology) and data warehouse or business intelligence supported systems. For data warehouse or business intelligence supported systems, the focus of the investigation is on the OLAP data modeling, the OLAP storage concepts, the ETL processes, the different analysis tools, such as cockpit and dashboard solutions and portals. In addition, the latest developments in BI-supported controlling with the support of traditional and exploratory BI are shown, among others, big data technology, data discovery, data visualization, data mining, predictive analytics, artificial intelligence, chatbots, RPA, app technology, self service BI and cloud computing. Big data helps, among other things, with the processing speed (in-memory technology) of large heterogeneous data sets. Modern navigation interfaces can be created using the app technology with its tile types. Data discovery or visual discovery tools support big data analytics in terms of their forecasting and analysis capabilities. Especially data mining and predictive analytics receive a further boost for analysis and forecasting tasks, among others, through machine learning, deep learning and neural networks. Chatbots are computer-based dialogue systems that offer new possibilities for faster and more resource-efficient information provision for the users. With robotic process automation (RPA), there is another IT approach that can be used as an intermediate technology in controlling to replace tedious manual IT maintenance by software robots. Cloud computing is an interesting outsourcing option for companies, where IT services and resources can be used via external IT resources. Further innovations concern the topics of data quality and data modeling. The conclusion of this chapter is the topic of ``mobile BI'', which is about the expansion of powerful mobile analysis and planning solutions with the help of tablets, phones and other mobile devices.</t>
  </si>
  <si>
    <t>978-3-658-41044-5</t>
  </si>
  <si>
    <t>https://doi.org/10.1007/978-3-658-41044-5_5</t>
  </si>
  <si>
    <t>10.1007/978-3-658-41044-5_5</t>
  </si>
  <si>
    <t>DuarteSantos2021</t>
  </si>
  <si>
    <t>Duarte Santos, Filipe</t>
  </si>
  <si>
    <t>The Triumph and Challenges Created by the Idea of Progress</t>
  </si>
  <si>
    <t>The idea of progress was born, is deeply rooted and has played a central role in the development of Western civilization. Robert NisbetNisbet, R. even believes that ``No single idea has been more important than ... the Idea of Progress in Western civilizationWestern civilization for three thousand years'' (Nisbet 1980). Let us consider then how it has evolved since Francis Bacon'sBacon, F. time. The French writer and natural philosopher Bernard de Bovier de FontenelleFontenelle, B. de Bovier de (1657--1757) established a link between the 17th century, when France was arguably the major power of Europe, and the EnlightenmentEnlightenment of the 18th century.</t>
  </si>
  <si>
    <t>978-3-030-55334-0</t>
  </si>
  <si>
    <t>https://doi.org/10.1007/978-3-030-55334-0_5</t>
  </si>
  <si>
    <t>10.1007/978-3-030-55334-0_5</t>
  </si>
  <si>
    <t>10.1007/978-3-030-22646-6_3</t>
  </si>
  <si>
    <t>Calero Valdez, Andr{\'e} and Ziefle, Martina</t>
  </si>
  <si>
    <t>Trends and Changes in the Field of HCI the Last Decade from the Perspective of HCII Conference</t>
  </si>
  <si>
    <t>In order to identify trends and changes in the field of HCI, we used the full-texts of the papers of the HCII conferences from 2007 to 2017 in a text-mining approach. From a set of approx. 7500 documents we looked at word frequencies and topic modelling using latent dirichlet allocation (LDA) in order to detect changes and trends. We identified 50 topics using the LDA model. We found that the topics around social aspects, gamification and datafication play an increasing role. We find evidence for this in both LDA and word frequencies. We qualitatively asses the topic models using our own publications and find a high match of detected topics and our ground truth.</t>
  </si>
  <si>
    <t>978-3-030-22646-6</t>
  </si>
  <si>
    <t>Chatterjea2020</t>
  </si>
  <si>
    <t>Chatterjea, Ananya</t>
  </si>
  <si>
    <t>Choreographies of Difference-Making</t>
  </si>
  <si>
    <t>Chapter 3establishes the discursive frame for a South-South Contemporary Dance. Beginning with a reflection on principles of becoming, that are then linked to meaning-making, signification, and transformation, it suggests that recurrent practices of just world-making, connecting with local ecologies, healing, and spirituality are core to this different choreographic mode. It also reimagines some of the hallmarks of contemporary dance from the perspective of South-South artists, revealing the under-side of the concepts favored by Euro-American constructions. It works through the multi-dimensional work of decolonization that artists must take on as they mark their difference in contemporary dance-making. This chapter argues for the value of aesthetically specific practice, especially in differentiation from the pedestrian vocabulary of postmodern dance. Ultimately, it reflects on the absent communities conjured through such specific practice, and why such invocations are crucial to the justice-based self-definition of contemporary dance and its reconstituted global stage.</t>
  </si>
  <si>
    <t>978-3-030-43912-5</t>
  </si>
  <si>
    <t>https://doi.org/10.1007/978-3-030-43912-5_3</t>
  </si>
  <si>
    <t>10.1007/978-3-030-43912-5_3</t>
  </si>
  <si>
    <t>maxigas2020</t>
  </si>
  <si>
    <t>maxigas</t>
  </si>
  <si>
    <t>Anti-modern Techno-Science: Cybernetics, Ontology, Practice in the European Hacker Tradition</t>
  </si>
  <si>
    <t>Hacker artefacts, knowledges, practices and scenes constitute an alternative engineering culture that can be characterised as anti-modern techno-science. Constructed in the wake of the 1960s cultural shock, hackers' attitude to technology is reminiscent of the cybernetic ontology identified by Andrew Pickering and articulated in the sciences by cyberneticians. Figurations of cybernetics abound in the European hacker tradition, signalling the popular reception of cybernetic ideas. Hacker practices privilege practice over representation, performance over cognition, and adaptive encounters with the unknown over the domination of Nature. Hacker ethics revolves around drawing out material resistances in dialogical situations reminiscent of meeting the other in Emmanuel Lévinas's philosophy. In short, hacking as an alternative engineering culture is informed and forged by an experience in the ontology of becoming. However, while cyberneticians lost their social basis through which they could articulate a non-modern approach to science, hacker scenes continue to maintain clubs and conventions to sustain an anti-modern take on engineering.</t>
  </si>
  <si>
    <t>978-3-030-43965-1</t>
  </si>
  <si>
    <t>https://doi.org/10.1007/978-3-030-43965-1_15</t>
  </si>
  <si>
    <t>10.1007/978-3-030-43965-1_15</t>
  </si>
  <si>
    <t>Kearin2022</t>
  </si>
  <si>
    <t>Kearin, Madeline Bourque</t>
  </si>
  <si>
    <t>Dirty Bread, Forced Feeding, and Tea Parties: the Uses and Abuses of Food in Nineteenth-Century Insane Asylums</t>
  </si>
  <si>
    <t>Nineteenth-century psychiatrists ascribed to a model of health that was predicated on the existence of objective and strictly defined laws of nature. The allegedly “natural” rules governing the production of consumption of food, however, were structured by a set of distinctively bourgeois moral values that demonized over-indulgence and intemperance, encouraged self-discipline and productivity, and treated gentility as an index of social worth. Accordingly, the asylum acted not only as a therapeutic instrument but also as a moral machine that was designed to remake lazy, indolent transgressors into useful, “decorous” citizens. Because the theory and mechanics underlying this machine seemed straightforward and self-evident to psychiatrists, they were confounded when the asylum failed to translate its ideals into reality. While psychiatrists tended to blame this failure on the intractable immorality and weakness of individual patients, particularly paupers and immigrants, a review of the various meanings and uses of food in the hospital reveals the fault lines that ran through the asylum’s ideological structure.</t>
  </si>
  <si>
    <t>1573-3645</t>
  </si>
  <si>
    <t>https://doi.org/10.1007/s10912-019-09603-8</t>
  </si>
  <si>
    <t>10.1007/s10912-019-09603-8</t>
  </si>
  <si>
    <t>Dudnikov2023</t>
  </si>
  <si>
    <t>Dudnikov, Vadim</t>
  </si>
  <si>
    <t>Surface Plasma Negative Ion Sources</t>
  </si>
  <si>
    <t>Topics covered in this chapter include: Surface plasma H− ion sources for accelerators, design of surface plasma H− ion sources for accelerators, formation of H− ion beams in surface plasma sources for accelerators, surface plasma sources with Penning discharge for microlithography, semiplanotrons, geometric focusing, semiplanotrons for accelerators, semiplanotrons with spherical focusing for continuous operation, compact surface plasma sources for heavy negative ion production, development of surface plasma sources worldwide, large volume surface plasma sources with self-extraction, large volume surface plasma sources for accelerators, large volume surface plasma sources for heavy ion production, surface plasma sources for intense neutral beam production for controlled fusion, RF surface plasma sources for ITER (International Thermonuclear Experimental Reactor), neutral beam injector with RF (radio frequency) SPS (surface plasma source) development at Novosibirsk, EF (electron fence) surface plasma source for neutral beam injectors in China, RF surface plasma sources for spallation neutron sources, carbon films in RF surface plasma sources with cesiation, poisoning and recovery of converter surfaces, RF surface plasma sources with external antenna, RF surface plasma sources with solenoidal magnetic field, testing RF surface plasma sources with saddle antenna (SA) and magnetic field, estimation of H− ion beam generation efficiency, RF surface plasma source operation in continuous mode, RF surface plasma sources at CERN (European Council for Nuclear Research), surface plasma sources at J-PARC (Japan Proton Accelerator Research Complex), RF surface plasma sources at Chinese SNS (Spallation Neutron Source), and surface plasma sources for low energy neutral production.</t>
  </si>
  <si>
    <t>978-3-031-28408-3</t>
  </si>
  <si>
    <t>https://doi.org/10.1007/978-3-031-28408-3_5</t>
  </si>
  <si>
    <t>10.1007/978-3-031-28408-3_5</t>
  </si>
  <si>
    <t>jagodzinski2020</t>
  </si>
  <si>
    <t>jagodzinski, jan</t>
  </si>
  <si>
    <t>Between the Nonhuman and Inhuman: The Challenge of the Posthuman for Art|Education in the Twenty-First Century</t>
  </si>
  <si>
    <t>What is `human' is modulated by inhuman (inorganic) and nonhuman (organic) forces, which provides an understanding of the posthuman. This is the process of technogenesis. In this chapter, I draw on Deleuze and Guattari's understanding of control societies to question Big Data, and how it impacts art|education, especially the field of design in `designer capitalism.' The chapter ends by arguing that the hylomorphic tradition that has shaped design studies can be overcome through only certain forms of biomimicry that recognizes the `vibrancy' of matter that utilize `technologies of Lassen.' This is a twenty-first-century competency needed in the era of the Anthropocene, or euphemistically called climate change.</t>
  </si>
  <si>
    <t>978-3-030-48618-1</t>
  </si>
  <si>
    <t>https://doi.org/10.1007/978-3-030-48618-1_12</t>
  </si>
  <si>
    <t>10.1007/978-3-030-48618-1_12</t>
  </si>
  <si>
    <t>Paolucci2021</t>
  </si>
  <si>
    <t>Paolucci, Claudio</t>
  </si>
  <si>
    <t>The Semiotic Mind. Beliefs, Habits and Extended Cognition</t>
  </si>
  <si>
    <t>The semiotics tradition has been radically anti-mentalist. Daddesio (1995) showed how hard the semiotics tradition tried to avoid a mentalistic language and any kind of psychologism. Peirce himself, who was the real founder of a cognitive semiotics, wrote that any reference to a mind in his semiotics was ``a sop to Cerberus'', because he despaired ``of making my own broader conception understood'' (LW: 81). On this topic, the semiotic tradition followed a noble legacy in the history of philosophy, one whose founders are Kant and Husserl. According to this conception, thought is not related to a psychology of the mind, but rather to the logical operations which represent the conditions of possibility of the latter.</t>
  </si>
  <si>
    <t>978-3-030-42986-7</t>
  </si>
  <si>
    <t>https://doi.org/10.1007/978-3-030-42986-7_3</t>
  </si>
  <si>
    <t>10.1007/978-3-030-42986-7_3</t>
  </si>
  <si>
    <t>PhysiologicalSocietyJapan2024</t>
  </si>
  <si>
    <t>Physiological Society of Japan</t>
  </si>
  <si>
    <t>Proceedings of the 101st Annual Meeting of The Physiological Society of Japan</t>
  </si>
  <si>
    <t>1880-6562</t>
  </si>
  <si>
    <t>https://doi.org/10.1186/s12576-024-00921-8</t>
  </si>
  <si>
    <t>10.1186/s12576-024-00921-8</t>
  </si>
  <si>
    <t>Christ-Pielensticker2021</t>
  </si>
  <si>
    <t>Christ-Pielensticker, Katharina</t>
  </si>
  <si>
    <t>Literary Rooms analyzes Paul Auster's autobiographical text The Invention of Solitude (1982), Siri Hustvedt's novel The Blindfold (1994), Richard Powers' novel Plowing the Dark (2001), and Jonathan Safran Foer's short story ``Room After Room'' (2007)---publications of recent decades, each of which put rooms at the center of their narratives. The respective rooms are developed as central constituents of not only the plot but also of the characters' exploration and negotiation of their identities, crises, relationships, selves, belonging, and place in the world.</t>
  </si>
  <si>
    <t>978-3-662-63089-1</t>
  </si>
  <si>
    <t>https://doi.org/10.1007/978-3-662-63089-1_1</t>
  </si>
  <si>
    <t>10.1007/978-3-662-63089-1_1</t>
  </si>
  <si>
    <t>Assmann2020</t>
  </si>
  <si>
    <t>Assmann, R. W. and Weikum, M. K. and Akhter, T. and Alesini, D. and Alexandrova, A. S. and Anania, M. P. and Andreev, N. E. and Andriyash, I. and Artioli, M. and Aschikhin, A. and Audet, T. and Bacci, A. and Barna, I. F. and Bartocci, S. and Bayramian, A. and Beaton, A. and Beck, A. and Bellaveglia, M. and Beluze, A. and Bernhard, A. and Biagioni, A. and Bielawski, S. and Bisesto, F. G. and Bonatto, A. and Boulton, L. and Brandi, F. and Brinkmann, R. and Briquez, F. and Brottier, F. and Bründermann, E. and Büscher, M. and Buonomo, B. and Bussmann, M. H. and Bussolino, G. and Campana, P. and Cantarella, S. and Cassou, K. and Chancé, A. and Chen, M. and Chiadroni, E. and Cianchi, A. and Cioeta, F. and Clarke, J. A. and Cole, J. M. and Costa, G. and Couprie, M. -E. and Cowley, J. and Croia, M. and Cros, B. and Crump, P. A. and D’Arcy, R. and Dattoli, G. and Del Dotto, A. and Delerue, N. and Del Franco, M. and Delinikolas, P. and De Nicola, S. and Dias, J. M. and Di Giovenale, D. and Diomede, M. and Di Pasquale, E. and Di Pirro, G. and Di Raddo, G. and Dorda, U. and Erlandson, A. C. and Ertel, K. and Esposito, A. and Falcoz, F. and Falone, A. and Fedele, R. and Ferran Pousa, A. and Ferrario, M. and Filippi, F. and Fils, J. and Fiore, G. and Fiorito, R. and Fonseca, R. A. and Franzini, G. and Galimberti, M. and Gallo, A. and Galvin, T. C. and Ghaith, A. and Ghigo, A. and Giove, D. and Giribono, A. and Gizzi, L. A. and Grüner, F. J. and Habib, A. F. and Haefner, C. and Heinemann, T. and Helm, A. and Hidding, B. and Holzer, B. J. and Hooker, S. M. and Hosokai, T. and Hübner, M. and Ibison, M. and Incremona, S. and Irman, A. and Iungo, F. and Jafarinia, F. J. and Jakobsson, O. and Jaroszynski, D. A. and Jaster-Merz, S. and Joshi, C. and Kaluza, M. and Kando, M. and Karger, O. S. and Karsch, S. and Khazanov, E. and Khikhlukha, D. and Kirchen, M. and Kirwan, G. and Kitégi, C. and Knetsch, A. and Kocon, D. and Koester, P. and Kononenko, O. S. and Korn, G. and Kostyukov, I. and Kruchinin, K. O. and Labate, L. and Le Blanc, C. and Lechner, C. and Lee, P. and Leemans, W. and Lehrach, A. and Li, X. and Li, Y. and Libov, V. and Lifschitz, A. and Lindstrøm, C. A. and Litvinenko, V. and Lu, W. and Lundh, O. and Maier, A. R. and Malka, V. and Manahan, G. G. and Mangles, S. P. D. and Marcelli, A. and Marchetti, B. and Marcouillé, O. and Marocchino, A. and Marteau, F. and Martinez de la Ossa, A. and Martins, J. L. and Mason, P. D. and Massimo, F. and Mathieu, F. and Maynard, G. and Mazzotta, Z. and Mironov, S. and Molodozhentsev, A. Y. and Morante, S. and Mosnier, A. and Mostacci, A. and Müller, A. -S. and Murphy, C. D. and Najmudin, Z. and Nghiem, P. A. P. and Nguyen, F. and Niknejadi, P. and Nutter, A. and Osterhoff, J. and Oumbarek Espinos, D. and Paillard, J. -L. and Papadopoulos, D. N. and Patrizi, B. and Pattathil, R. and Pellegrino, L. and Petralia, A. and Petrillo, V. and Piersanti, L. and Pocsai, M. A. and Poder, K. and Pompili, R. and Pribyl, L. and Pugacheva, D. and Reagan, B. A. and Resta-Lopez, J. and Ricci, R. and Romeo, S. and Rossetti Conti, M. and Rossi, A. R. and Rossmanith, R. and Rotundo, U. and Roussel, E. and Sabbatini, L. and Santangelo, P. and Sarri, G. and Schaper, L. and Scherkl, P. and Schramm, U. and Schroeder, C. B. and Scifo, J. and Serafini, L. and Sharma, G. and Sheng, Z. M. and Shpakov, V. and Siders, C. W. and Silva, L. O. and Silva, T. and Simon, C. and Simon-Boisson, C. and Sinha, U. and Sistrunk, E. and Specka, A. and Spinka, T. M. and Stecchi, A. and Stella, A. and Stellato, F. and Streeter, M. J. V. and Sutherland, A. and Svystun, E. N. and Symes, D. and Szwaj, C. and Tauscher, G. E. and Terzani, D. and Toci, G. and Tomassini, P. and Torres, R. and Ullmann, D. and Vaccarezza, C. and Valléau, M. and Vannini, M. and Vannozzi, A. and Vescovi, S. and Vieira, J. M. and Villa, F. and Wahlström, C. -G. and Walczak, R. and Walker, P. A. and Wang, K. and Welsch, A. and Welsch, C. P. and Weng, S. M. and Wiggins, S. M. and Wolfenden, J. and Xia, G. and Yabashi, M. and Zhang, H. and Zhao, Y. and Zhu, J. and Zigler, A.</t>
  </si>
  <si>
    <t>EuPRAXIA Conceptual Design Report</t>
  </si>
  <si>
    <t>This report presents the conceptual design of a new European research infrastructure EuPRAXIA. The concept has been established over the last four years in a unique collaboration of 41 laboratories within a Horizon 2020 design study funded by the European Union. EuPRAXIA is the first European project that develops a dedicated particle accelerator research infrastructure based on novel plasma acceleration concepts and laser technology. It focuses on the development of electron accelerators and underlying technologies, their user communities, and the exploitation of existing accelerator infrastructures in Europe. EuPRAXIA has involved, amongst others, the international laser community and industry to build links and bridges with accelerator science — through realising synergies, identifying disruptive ideas, innovating, and fostering knowledge exchange. The Eu-PRAXIA project aims at the construction of an innovative electron accelerator using laser- and electron-beam-driven plasma wakefield acceleration that offers a significant reduction in size and possible savings in cost over current state-of-the-art radiofrequency-based accelerators. The foreseen electron energy range of one to five gigaelectronvolts (GeV) and its performance goals will enable versatile applications in various domains, e.g. as a compact free-electron laser (FEL), compact sources for medical imaging and positron generation, table-top test beams for particle detectors, as well as deeply penetrating X-ray and gamma-ray sources for material testing. EuPRAXIA is designed to be the required stepping stone to possible future plasma-based facilities, such as linear colliders at the high-energy physics (HEP) energy frontier. Consistent with a high-confidence approach, the project includes measures to retire risk by establishing scaled technology demonstrators. This report includes preliminary models for project implementation, cost and schedule that would allow operation of the full Eu-PRAXIA facility within 8—10 years.</t>
  </si>
  <si>
    <t>1951-6401</t>
  </si>
  <si>
    <t>https://doi.org/10.1140/epjst/e2020-000127-8</t>
  </si>
  <si>
    <t>10.1140/epjst/e2020-000127-8</t>
  </si>
  <si>
    <t>DalMaso2020</t>
  </si>
  <si>
    <t>Dal Maso, Giulia</t>
  </si>
  <si>
    <t>The Precarious Ecology of Chinese Financial Expertise</t>
  </si>
  <si>
    <t>By observing individuals' engagement in the Chinese stock markets, this chapter describes the emergence of a Chinese ecology of financial expertise and a new redistributive model in which financial labour is at stake. In the moment the haigui reject their formal training as financial workers, they begin to act like, and metamorphose with, the mass of scattered investors, the sanhu. The intersubjectivity between these actors becomes a mirror that reflects their common subjection to money as the ultimate arbiter---one which supplants state loyalties. In this context and under recurrent financial crises, the state risks losing its grip on the subjectivity of trained and untrained experts, who first become alienated and then potential unruly subjects.</t>
  </si>
  <si>
    <t>978-981-15-6824-4</t>
  </si>
  <si>
    <t>https://doi.org/10.1007/978-981-15-6824-4_7</t>
  </si>
  <si>
    <t>10.1007/978-981-15-6824-4_7</t>
  </si>
  <si>
    <t>Aad2023</t>
  </si>
  <si>
    <t>Aad, G. and Abbott, B. and Abbott, D. C. and Abed Abud, A. and Abeling, K. and Abhayasinghe, D. K. and Abidi, S. H. and Aboulhorma, A. and Abramowicz, H. and Abreu, H. and Abulaiti, Y. and Abusleme Hoffman, A. C. and Acharya, B. S. and Achkar, B. and Adam, L. and Adam Bourdarios, C. and Adamczyk, L. and Adamek, L. and Addepalli, S. V. and Adelman, J. and Adiguzel, A. and Adorni, S. and Adye, T. and Affolder, A. A. and Afik, Y. and Agapopoulou, C. and Agaras, M. N. and Agarwala, J. and Aggarwal, A. and Agheorghiesei, C. and Aguilar-Saavedra, J. A. and Ahmad, A. and Ahmadov, F. and Ahmed, W. S. and Ai, X. and Aielli, G. and Aizenberg, I. and Akatsuka, S. and Akbiyik, M. and Åkesson, T. P. A. and Akimov, A. V. and Al Khoury, K. and Alberghi, G. L. and Albert, J. and Albicocco, P. and Alconada Verzini, M. J. and Alderweireldt, S. and Aleksa, M. and Aleksandrov, I. N. and Alexa, C. and Alexopoulos, T. and Alfonsi, A. and Alfonsi, F. and Alhroob, M. and Ali, B. and Ali, S. and Aliev, M. and Alimonti, G. and Allaire, C. and Allbrooke, B. M. M. and Allport, P. P. and Aloisio, A. and Alonso, F. and Alpigiani, C. and Alunno Camelia, E. and Alvarez Estevez, M. and Alviggi, M. G. and Amaral Coutinho, Y. and Ambler, A. and Ambroz, L. and Amelung, C. and Amidei, D. and Amor Dos Santos, S. P. and Amoroso, S. and Amos, K. R. and Amrouche, C. S. and Ananiev, V. and Anastopoulos, C. and Andari, N. and Andeen, T. and Anders, J. K. and Andrean, S. Y. and Andreazza, A. and Angelidakis, S. and Angerami, A. and Anisenkov, A. V. and Annovi, A. and Antel, C. and Anthony, M. T. and Antipov, E. and Antonelli, M. and Antrim, D. J. A. and Anulli, F. and Aoki, M. and Aparisi Pozo, J. A. and Aparo, M. A. and Aperio Bella, L. and Aranzabal, N. and Araujo Ferraz, V. and Arcangeletti, C. and Arce, A. T. H. and Arena, E. and Arguin, J-F. and Argyropoulos, S. and Arling, J.-H. and Armbruster, A. J. and Armstrong, A. and Arnaez, O. and Arnold, H. and Arrubarrena Tame, Z. P. and Artoni, G. and Asada, H. and Asai, K. and Asai, S. and Asbah, N. A. and Asimakopoulou, E. M. and Asquith, L. and Assahsah, J. and Assamagan, K. and Astalos, R. and Atkin, R. J. and Atkinson, M. and Atlay, N. B. and Atmani, H. and Atmasiddha, P. A. and Augsten, K. and Auricchio, S. and Austrup, V. A. and Avner, G. and Avolio, G. and Ayoub, M. K. and Azuelos, G. and Babal, D. and Bachacou, H. and Bachas, K. and Bachiu, A. and Backman, F. and Badea, A. and Bagnaia, P. and Bahrasemani, H. and Bailey, A. J. and Bailey, V. R. and Baines, J. T. and Bakalis, C. and Baker, O. K. and Bakker, P. J. and Bakos, E. and Bakshi Gupta, D. and Balaji, S. and Balasubramanian, R. and Baldin, E. M. and Balek, P. and Ballabene, E. and Balli, F. and Baltes, L. M. and Balunas, W. K. and Balz, J. and Banas, E. and Bandieramonte, M. and Bandyopadhyay, A. and Bansal, S. and Barak, L. and Barberio, E. L. and Barberis, D. and Barbero, M. and Barbour, G. and Barends, K. N. and Barillari, T. and Barisits, M-S. and Barkeloo, J. and Barklow, T. and Barnett, B. M. and Barnett, R. M. and Baroncelli, A. and Barone, G. and Barr, A. J. and Barranco Navarro, L. and Barreiro, F. and Barreiro Guimarães da Costa, J. and Barron, U. and Barsov, S. and Bartels, F. and Bartoldus, R. and Bartolini, G. and Barton, A. E. and Bartos, P. and Basalaev, A. and Basan, A. and Baselga, M. and Bashta, I. and Bassalat, A. and Basso, M. J. and Basson, C. R. and Bates, R. L. and Batlamous, S. and Batley, J. R. and Batool, B. and Battaglia, M. and Bauce, M. and Bauer, F. and Bauer, P. and Bawa, H. S. and Bayirli, A. and Beacham, J. B. and Beau, T. and Beauchemin, P. H. and Becherer, F. and Bechtle, P. and Beck, H. P. and Becker, K. and Becot, C. and Beddall, A. J. and Bednyakov, V. A. and Bee, C. P. and Beermann, T. A. and Begalli, M. and Begel, M. and Behera, A. and Behr, J. K. and Beirao Da Cruz E Silva, C. and Beirer, J. F. and Beisiegel, F. and Belfkir, M. and Bella, G. and Bellagamba, L. and Bellerive, A. and Bellos, P. and Beloborodov, K. and Belotskiy, K. and Belyaev, N. L. and Benchekroun, D. and Benhammou, Y. and Benjamin, D. P. and Benoit, M. and Bensinger, J. R. and Bentvelsen, S. and Beresford, L. and Beretta, M. and Berge, D. and Bergeaas Kuutmann, E. and Berger, N. and Bergmann, B. and Bergsten, L. J. and Beringer, J. and Berlendis, S. and Bernardi, G. and Bernius, C. and Bernlochner, F. U. and Berry, T. and Berta, P. and Berthold, A. and Bertram, I. A. and Bessidskaia Bylund, O. and Bethke, S. and Betti, A. and Bevan, A. J. and Bhatta, S. and Bhattacharya, D. S. and Bhattarai, P. and Bhopatkar, V. S. and Bi, R. and Bianchi, R. M. and Biebel, O. and Bielski, R. and Biesuz, N. V. and Biglietti, M. and Billoud, T. R. V. and Bindi, M. and Bingul, A. and Bini, C. and Biondi, S. and Biondini, A. and Birch-sykes, C. J. and Bird, G. A. and Birman, M. and Bisanz, T. and Biswas, D. and Bitadze, A. and Bittrich, C. and Bjørke, K. and Bloch, I. and Blocker, C. and Blue, A. and Blumenschein, U. and Blumenthal, J. and Bobbink, G. J. and Bobrovnikov, V. S. and Boehler, M. and Bogavac, D. and Bogdanchikov, A. G. and Bohm, C. and Boisvert, V. and Bokan, P. and Bold, T. and Bomben, M. and Bona, M. and Boonekamp, M. and Booth, C. D. and Borbély, A. G. and The ATLAS collaboration</t>
  </si>
  <si>
    <t>Search for resonant and non-resonant Higgs boson pair production in the $$ b\overlineb{τ}^{+}{τ}^- $$decay channel using 13 TeV pp collision data from the ATLAS detector</t>
  </si>
  <si>
    <t>A search for Higgs boson pair production in events with two b-jets and two τ-leptons is presented, using a proton–proton collision dataset with an integrated luminosity of 139 fb−1 collected at $$ \sqrts $$= 13 TeV by the ATLAS experiment at the LHC. Higgs boson pairs produced non-resonantly or in the decay of a narrow scalar resonance in the mass range from 251 to 1600 GeV are targeted. Events in which at least one τ-lepton decays hadronically are considered, and multivariate discriminants are used to reject the backgrounds. No significant excess of events above the expected background is observed in the non-resonant search. The largest excess in the resonant search is observed at a resonance mass of 1 TeV, with a local (global) significance of 3.1σ (2.0σ). Observed (expected) 95% confidence-level upper limits are set on the non-resonant Higgs boson pair-production cross-section at 4.7 (3.9) times the Standard Model prediction, assuming Standard Model kinematics, and on the resonant Higgs boson pair-production cross-section at between 21 and 900 fb (12 and 840 fb), depending on the mass of the narrow scalar resonance.</t>
  </si>
  <si>
    <t>1029-8479</t>
  </si>
  <si>
    <t>https://doi.org/10.1007/JHEP07(2023)040</t>
  </si>
  <si>
    <t>10.1007/JHEP07(2023)040</t>
  </si>
  <si>
    <t>Trültzsch-Wijnen2020</t>
  </si>
  <si>
    <t>Tr{\"u}ltzsch-Wijnen, Christine W.</t>
  </si>
  <si>
    <t>Competence and Literacy in Relation to Media</t>
  </si>
  <si>
    <t>Since the expansion of literacy and the popularization of reading, and even more so since the advent of film and subsequently television, attitudes towards the media from the perspective of education, sociology and psychology have been critical, with a gradual shift to rational optimism and even occasional moments of euphoria. Over the course of history---once censorship and strict protection have been overcome---children, young people and adults have been expected or required to have different abilities and skills for dealing with media, depending on the state of development of the media environment. In the English-speaking countries and on an international level, this discourse has mainly been conducted in terms of `literacy' or `media literacy', while in the German-speaking countries in particular, but also in other European regions, the term `competence' or `media competence' can also be found. The concept of media competence is similar to that of media literacy in many respects, and in practice the term is often translated into English as `media literacy'. In actual fact, however, the terms are not synonymous, as their theoretical roots and those of the related concepts differ. The aim of the following section is to take a closer look at the theoretical approaches and concepts behind the terms `media literacy' and `media competence', in order to detect differences, identify common ground and highlight mutually illuminating perspectives.</t>
  </si>
  <si>
    <t>978-3-030-56360-8</t>
  </si>
  <si>
    <t>https://doi.org/10.1007/978-3-030-56360-8_5</t>
  </si>
  <si>
    <t>10.1007/978-3-030-56360-8_5</t>
  </si>
  <si>
    <t>Rudin2019</t>
  </si>
  <si>
    <t>Rudin, Cynthia</t>
  </si>
  <si>
    <t>Stop explaining black box machine learning models for high stakes decisions and use interpretable models instead</t>
  </si>
  <si>
    <t>Black box machine learning models are currently being used for high-stakes decision making throughout society, causing problems in healthcare, criminal justice and other domains. Some people hope that creating methods for explaining these black box models will alleviate some of the problems, but trying to explain black box models, rather than creating models that are interpretable in the first place, is likely to perpetuate bad practice and can potentially cause great harm to society. The way forward is to design models that are inherently interpretable. This Perspective clarifies the chasm between explaining black boxes and using inherently interpretable models, outlines several key reasons why explainable black boxes should be avoided in high-stakes decisions, identifies challenges to interpretable machine learning, and provides several example applications where interpretable models could potentially replace black box models in criminal justice, healthcare and computer vision.</t>
  </si>
  <si>
    <t>2522-5839</t>
  </si>
  <si>
    <t>https://doi.org/10.1038/s42256-019-0048-x</t>
  </si>
  <si>
    <t>10.1038/s42256-019-0048-x</t>
  </si>
  <si>
    <t>Kao2020</t>
  </si>
  <si>
    <t>Kao, Vivian Y.</t>
  </si>
  <si>
    <t>Adapting Improvement: Screen Afterlives of Nineteenth-Century Progress</t>
  </si>
  <si>
    <t>Kao argues that development economic theory collapses the difference between a flexible definition of improvement as self-determined change and a prescriptive definition of improvement as an ideology in which all nation-states and individuals must participate in global capitalism in order to achieve ``progress.'' The chapter further argues that this collapse reduces possible understandings of ``development.'' Focusing on differentiating between agential and coerced improvement, Kao traces a chain of ideological resemblances that runs from early agrarian capitalism and Enlightenment notions of teleology to Victorian coercive progress and twenty-first-century neoliberalism. The introduction concludes by situating the distinction made between the two kinds of progress described above within the scholarship of postcolonial cinema, adaptation theory, and heritage film criticism. The theoretical and critical engagement provided suggests that adaptation transforms colonial texts for postcolonial purposes; thus, the nineteenth-century British novel can be used to engage creatively with contemporary global problems.</t>
  </si>
  <si>
    <t>978-3-030-54580-2</t>
  </si>
  <si>
    <t>https://doi.org/10.1007/978-3-030-54580-2_1</t>
  </si>
  <si>
    <t>10.1007/978-3-030-54580-2_1</t>
  </si>
  <si>
    <t>WCOIOFESCEO2023</t>
  </si>
  <si>
    <t>Aging Clinical and Experimental Research</t>
  </si>
  <si>
    <t>World Congress on Osteoporosis, Osteoarthritis and Musculoskeletal Diseases (WCO-IOF-ESCEO 2023)</t>
  </si>
  <si>
    <t>1720-8319</t>
  </si>
  <si>
    <t>https://doi.org/10.1007/s40520-023-02442-7</t>
  </si>
  <si>
    <t>10.1007/s40520-023-02442-7</t>
  </si>
  <si>
    <t>BiophysicistsRussia2023</t>
  </si>
  <si>
    <t>Biophysical Reviews</t>
  </si>
  <si>
    <t>The 7th Congress of Biophysicists of Russia - conference proceedings</t>
  </si>
  <si>
    <t>1867-2469</t>
  </si>
  <si>
    <t>https://doi.org/10.1007/s12551-023-01150-w</t>
  </si>
  <si>
    <t>10.1007/s12551-023-01150-w</t>
  </si>
  <si>
    <t>Masood2019</t>
  </si>
  <si>
    <t>Masood, Adnan and Hashmi, Adnan</t>
  </si>
  <si>
    <t>Seeing Is Believing: Custom Vision</t>
  </si>
  <si>
    <t>The integration and use of computer-vision technologies in context with artificial intelligence and machine learning has become a topic of immense interest in both academia and industry. As computation power increases, new algorithms and techniques become available to be used for next generation of computer-vision research and development.</t>
  </si>
  <si>
    <t>978-1-4842-4106-6</t>
  </si>
  <si>
    <t>https://doi.org/10.1007/978-1-4842-4106-6_3</t>
  </si>
  <si>
    <t>10.1007/978-1-4842-4106-6_3</t>
  </si>
  <si>
    <t>Seidl2019</t>
  </si>
  <si>
    <t>Seidl, Christoph and Wille, David and Schaefer, Ina</t>
  </si>
  <si>
    <t>Software Reuse: From Cloned Variants to Managed Software Product Lines</t>
  </si>
  <si>
    <t>Many software systems are available in similar, yet different variants to accommodate specific customer requirements. Even though sophisticated techniques exist to manage this variability, industrial practice mainly is to copy and modify existing products to create variants in an ad hoc manner. This clone-and-own practice loses variability information as no explicit connection between the variants is kept. This causes significant cost in the long term with a large set of variants as each software system has to be maintained individually. Software product line (SPL) engineering remedies this problem by allowing to develop and maintain large sets of software systems as a software family.</t>
  </si>
  <si>
    <t>978-3-030-12157-0</t>
  </si>
  <si>
    <t>https://doi.org/10.1007/978-3-030-12157-0_5</t>
  </si>
  <si>
    <t>10.1007/978-3-030-12157-0_5</t>
  </si>
  <si>
    <t>EGMS2021</t>
  </si>
  <si>
    <t>European Geriatric Medicine</t>
  </si>
  <si>
    <t>Abstracts of the 17th Congress of the European Geriatric Medicine Society</t>
  </si>
  <si>
    <t>1878-7657</t>
  </si>
  <si>
    <t>https://doi.org/10.1007/s41999-021-00585-2</t>
  </si>
  <si>
    <t>10.1007/s41999-021-00585-2</t>
  </si>
  <si>
    <t>Jarvis2019</t>
  </si>
  <si>
    <t>Jarvis, Liam</t>
  </si>
  <si>
    <t>The Immersive Promise of Becoming [with] the Other Body</t>
  </si>
  <si>
    <t>This chapter explores transdisciplinary understandings of how the terms `immersion' and `immersive' have come to be defined in scholarship in immersive theatre, intermedial and multimedia performance practices, virtual reality/art, video game theory, discourses on participatory theatre and wider digital culture. Through this survey, I will highlight a recurrent onto-relational promise underlying the post-Friedian `theatrical' artwork that we might be physically `enter' dramatic/virtual spaces or use an artwork to access new kinds of perceptual experiences. With the incorporation of technologies that seek to blur the borderlands of phenomenal selfhood---the self as it is constructed by its senses---and distinctions between physical and simulated bodies/environments, should we consider immersivity as a question of transcending or `prioritizing' spectating bodies?</t>
  </si>
  <si>
    <t>978-3-030-27971-4</t>
  </si>
  <si>
    <t>https://doi.org/10.1007/978-3-030-27971-4_3</t>
  </si>
  <si>
    <t>10.1007/978-3-030-27971-4_3</t>
  </si>
  <si>
    <t>You2020</t>
  </si>
  <si>
    <t>You, Xiaohu and Wang, Cheng-Xiang and Huang, Jie and Gao, Xiqi and Zhang, Zaichen and Wang, Mao and Huang, Yongming and Zhang, Chuan and Jiang, Yanxiang and Wang, Jiaheng and Zhu, Min and Sheng, Bin and Wang, Dongming and Pan, Zhiwen and Zhu, Pengcheng and Yang, Yang and Liu, Zening and Zhang, Ping and Tao, Xiaofeng and Li, Shaoqian and Chen, Zhi and Ma, Xinying and I, Chih-Lin and Han, Shuangfeng and Li, Ke and Pan, Chengkang and Zheng, Zhimin and Hanzo, Lajos and Shen, Xuemin (Sherman) and Guo, Yingjie Jay and Ding, Zhiguo and Haas, Harald and Tong, Wen and Zhu, Peiying and Yang, Ganghua and Wang, Jun and Larsson, Erik G. and Ngo, Hien Quoc and Hong, Wei and Wang, Haiming and Hou, Debin and Chen, Jixin and Chen, Zhe and Hao, Zhangcheng and Li, Geoffrey Ye and Tafazolli, Rahim and Gao, Yue and Poor, H. Vincent and Fettweis, Gerhard P. and Liang, Ying-Chang</t>
  </si>
  <si>
    <t>Towards 6G wireless communication networks: vision, enabling technologies, and new paradigm shifts</t>
  </si>
  <si>
    <t>The fifth generation (5G) wireless communication networks are being deployed worldwide from 2020 and more capabilities are in the process of being standardized, such as mass connectivity, ultra-reliability, and guaranteed low latency. However, 5G will not meet all requirements of the future in 2030 and beyond, and sixth generation (6G) wireless communication networks are expected to provide global coverage, enhanced spectral/energy/cost efficiency, better intelligence level and security, etc. To meet these requirements, 6G networks will rely on new enabling technologies, i.e., air interface and transmission technologies and novel network architecture, such as waveform design, multiple access, channel coding schemes, multi-antenna technologies, network slicing, cell-free architecture, and cloud/fog/edge computing. Our vision on 6G is that it will have four new paradigm shifts. First, to satisfy the requirement of global coverage, 6G will not be limited to terrestrial communication networks, which will need to be complemented with non-terrestrial networks such as satellite and unmanned aerial vehicle (UAV) communication networks, thus achieving a space-air-ground-sea integrated communication network. Second, all spectra will be fully explored to further increase data rates and connection density, including the sub-6 GHz, millimeter wave (mmWave), terahertz (THz), and optical frequency bands. Third, facing the big datasets generated by the use of extremely heterogeneous networks, diverse communication scenarios, large numbers of antennas, wide bandwidths, and new service requirements, 6G networks will enable a new range of smart applications with the aid of artificial intelligence (AI) and big data technologies. Fourth, network security will have to be strengthened when developing 6G networks. This article provides a comprehensive survey of recent advances and future trends in these four aspects. Clearly, 6G with additional technical requirements beyond those of 5G will enable faster and further communications to the extent that the boundary between physical and cyber worlds disappears.</t>
  </si>
  <si>
    <t>https://doi.org/10.1007/s11432-020-2955-6</t>
  </si>
  <si>
    <t>10.1007/s11432-020-2955-6</t>
  </si>
  <si>
    <t>Rody2020</t>
  </si>
  <si>
    <t>Rody, Caroline</t>
  </si>
  <si>
    <t>The Magical Book-Within-the-Book: I. B. Singer, Bruno Schulz, and Contemporary Jewish Post-Holocaust Fiction</t>
  </si>
  <si>
    <t>This essay illuminates the embedding of magical books-within-the-book in contemporary Jewish fiction. Secular, post-Holocaust novelists employ magical realist techniques to position an old, hallowed, mysterious, surviving book within the fictive setting as object of wonder and interpretation, source of knowledge, and access point---despite the massive ruptures of modernity---to a longed-for continuity with Jewish traditions of literature and the sacred. Beginning with a paradigmatic ``survivor text'' story by Isaac Bashevis Singer and ending with a cluster of novels that reimagine the life and lost book of Bruno Schulz, this essay discusses texts by a range of writers including the Americans Jonathan Safran Foer, Myla Goldberg, Dara Horn, Nicole Krauss, Cynthia Ozick, Philip Roth, and Steve Stern, and the Israelis David Grossman and Ruby Namdar.</t>
  </si>
  <si>
    <t>978-3-030-39835-4</t>
  </si>
  <si>
    <t>https://doi.org/10.1007/978-3-030-39835-4_15</t>
  </si>
  <si>
    <t>10.1007/978-3-030-39835-4_15</t>
  </si>
  <si>
    <t>Kim2019</t>
  </si>
  <si>
    <t>Kim, Miryung and Meng, Na and Zhang, Tianyi</t>
  </si>
  <si>
    <t>Software Evolution</t>
  </si>
  <si>
    <t>Software evolution plays an ever-increasing role in software development. Programmers rarely build software from scratch but often spend more time in modifying existing software to provide new features to customers and fix defects in existing software. Evolving software systems are often a time-consuming and error-prone process. This chapter overviews key concepts and principles in the area of software evolution and presents the fundamentals of state-of-the art methods, tools, and techniques for evolving software. The chapter first classifies the types of software changes into four types: perfective changes to expand the existing requirements of a system, corrective changes for resolving defects, adaptive changes to accommodate any modifications to the environments, and finally preventive changes to improve the maintainability of software. For each type of changes, the chapter overviews software evolution techniques from the perspective of three kinds of activities: (1) applying changes, (2) inspecting changes, and (3) validating changes. The chapter concludes with the discussion of open problems and research challenges for the future.</t>
  </si>
  <si>
    <t>978-3-030-00262-6</t>
  </si>
  <si>
    <t>https://doi.org/10.1007/978-3-030-00262-6_6</t>
  </si>
  <si>
    <t>10.1007/978-3-030-00262-6_6</t>
  </si>
  <si>
    <t>Kuldova2019</t>
  </si>
  <si>
    <t>Kuldova, Tereza</t>
  </si>
  <si>
    <t>Sacred Order and Symbolic Immortality</t>
  </si>
  <si>
    <t>This chapter, Sacred and Symbolic Immortalitysymbolic immortality, turns to the investigation of the production of the sacredsacredand of paths toward symbolic immortality. Drawing on the work of Ernest BeckerBecker, Ernest, the chapter explores the ways in which the outlaw bikers cater to the human desiredesirefor the sacred, for order and meaningmeaning, and for symbolic immortalitysymbolic immortalityin a confusing and complex world, where people struggle with a lacklackof controlcontrolover their own lives, as much as with feelings of insignificanceinsignificance. It explores the ways in which the clubs sacralize their organizations and use ritualsritualand symbols to interpellate the members and supporters as subjects. Understanding the capacity of the clubs to produce the sacredsacredis essential if we are to account for their increasing popularitypopularity.</t>
  </si>
  <si>
    <t>978-3-030-15206-2</t>
  </si>
  <si>
    <t>https://doi.org/10.1007/978-3-030-15206-2_4</t>
  </si>
  <si>
    <t>10.1007/978-3-030-15206-2_4</t>
  </si>
  <si>
    <t>Albrecht2019</t>
  </si>
  <si>
    <t>Albrecht, Johannes and Alves, Antonio Augusto and Amadio, Guilherme and Andronico, Giuseppe and Anh-Ky, Nguyen and Aphecetche, Laurent and Apostolakis, John and Asai, Makoto and Atzori, Luca and Babik, Marian and Bagliesi, Giuseppe and Bandieramonte, Marilena and Banerjee, Sunanda and Barisits, Martin and Bauerdick, Lothar A. T. and Belforte, Stefano and Benjamin, Douglas and Bernius, Catrin and Bhimji, Wahid and Bianchi, Riccardo Maria and Bird, Ian and Biscarat, Catherine and Blomer, Jakob and Bloom, Kenneth and Boccali, Tommaso and Bockelman, Brian and Bold, Tomasz and Bonacorsi, Daniele and Boveia, Antonio and Bozzi, Concezio and Bracko, Marko and Britton, David and Buckley, Andy and Buncic, Predrag and Calafiura, Paolo and Campana, Simone and Canal, Philippe and Canali, Luca and Carlino, Gianpaolo and Castro, Nuno and Cattaneo, Marco and Cerminara, Gianluca and Cervantes Villanueva, Javier and Chang, Philip and Chapman, John and Chen, Gang and Childers, Taylor and Clarke, Peter and Clemencic, Marco and Cogneras, Eric and Coles, Jeremy and Collier, Ian and Colling, David and Corti, Gloria and Cosmo, Gabriele and Costanzo, Davide and Couturier, Ben and Cranmer, Kyle and Cranshaw, Jack and Cristella, Leonardo and Crooks, David and Crépé-Renaudin, Sabine and Currie, Robert and Dallmeier-Tiessen, Sünje and De, Kaushik and De Cian, Michel and De Roeck, Albert and Delgado Peris, Antonio and Derue, Frédéric and Di Girolamo, Alessandro and Di Guida, Salvatore and Dimitrov, Gancho and Doglioni, Caterina and Dotti, Andrea and Duellmann, Dirk and Duflot, Laurent and Dykstra, Dave and Dziedziniewicz-Wojcik, Katarzyna and Dziurda, Agnieszka and Egede, Ulrik and Elmer, Peter and Elmsheuser, Johannes and Elvira, V. Daniel and Eulisse, Giulio and Farrell, Steven and Ferber, Torben and Filipcic, Andrej and Fisk, Ian and Fitzpatrick, Conor and Flix, José and Formica, Andrea and Forti, Alessandra and Franzoni, Giovanni and Frost, James and Fuess, Stu and Gaede, Frank and Ganis, Gerardo and Gardner, Robert and Garonne, Vincent and Gellrich, Andreas and Genser, Krzysztof and George, Simon and Geurts, Frank and Gheata, Andrei and Gheata, Mihaela and Giacomini, Francesco and Giagu, Stefano and Giffels, Manuel and Gingrich, Douglas and Girone, Maria and Gligorov, Vladimir V. and Glushkov, Ivan and Gohn, Wesley and Gonzalez Lopez, Jose Benito and González Caballero, Isidro and González Fernández, Juan R. and Govi, Giacomo and Grandi, Claudio and Grasland, Hadrien and Gray, Heather and Grillo, Lucia and Guan, Wen and Gutsche, Oliver and Gyurjyan, Vardan and Hanushevsky, Andrew and Hariri, Farah and Hartmann, Thomas and Harvey, John and Hauth, Thomas and Hegner, Benedikt and Heinemann, Beate and Heinrich, Lukas and Heiss, Andreas and Hernández, José M. and Hildreth, Michael and Hodgkinson, Mark and Hoeche, Stefan and Holzman, Burt and Hristov, Peter and Huang, Xingtao and Ivanchenko, Vladimir N. and Ivanov, Todor and Iven, Jan and Jashal, Brij and Jayatilaka, Bodhitha and Jones, Roger and Jouvin, Michel and Jun, Soon Yung and Kagan, Michael and Kalderon, Charles William and Kane, Meghan and Karavakis, Edward and Katz, Daniel S. and Kcira, Dorian and Keeble, Oliver and Kersevan, Borut Paul and Kirby, Michael and Klimentov, Alexei and Klute, Markus and Komarov, Ilya and Konstantinov, Dmitri and Koppenburg, Patrick and Kowalkowski, Jim and Kreczko, Luke and Kuhr, Thomas and Kutschke, Robert and Kuznetsov, Valentin and Lampl, Walter and Lancon, Eric and Lange, David and Lassnig, Mario and Laycock, Paul and Leggett, Charles and Letts, James and Lewendel, Birgit and Li, Teng and Lima, Guilherme and Linacre, Jacob and Linden, Tomas and Livny, Miron and Lo Presti, Giuseppe and Lopienski, Sebastian and Love, Peter and Lyon, Adam and Magini, Nicolò and Marshall, Zachary L. and Martelli, Edoardo and Martin-Haugh, Stewart and Mato, Pere and Mazumdar, Kajari and McCauley, Thomas and McFayden, Josh and McKee, Shawn and McNab, Andrew and Mehdiyev, Rashid and Meinhard, Helge and Menasce, Dario and Mendez Lorenzo, Patricia and Mete, Alaettin Serhan and Michelotto, Michele and Mitrevski, Jovan and Moneta, Lorenzo and Morgan, Ben and Mount, Richard and Moyse, Edward and Murray, Sean and Nairz, Armin and Neubauer, Mark S. and Norman, Andrew and Novaes, Sérgio and Novak, Mihaly and Oyanguren, Arantza and Ozturk, Nurcan and Pacheco Pages, Andres and Paganini, Michela and Pansanel, Jerome and Pascuzzi, Vincent R. and Patrick, Glenn and Pearce, Alex and Pearson, Ben and Pedro, Kevin and Perdue, Gabriel and Perez-Calero Yzquierdo, Antonio and Perrozzi, Luca and Petersen, Troels and Petric, Marko and Petzold, Andreas and Piedra, Jónatan and Piilonen, Leo and Piparo, Danilo and Pivarski, Jim and Pokorski, Witold and Polci, Francesco and Potamianos, Karolos and Psihas, Fernanda and Puig Navarro, Albert and Quast, Günter and Raven, Gerhard and Reuter, Jürgen and Ribon, Alberto and Rinaldi, Lorenzo and Ritter, Martin and Robinson, James and Rodrigues, Eduardo and Roiser, Stefan and Rousseau, David and Roy, Gareth and Rybkine, Grigori and Sailer, Andre and Sakuma, Tai and Santana, Renato and Sartirana, Andrea and Schellman, Heidi and Schovancová, Jaroslava and Schramm, Steven and Schulz, Markus and Sciabà, Andrea and Seidel, Sally and Sekmen, Sezen and Serfon, Cedric and Severini, Horst and Sexton-Kennedy, Elizabeth and Seymour, Michael and Sgalaberna, Davide and Shapoval, Illya and Shiers, Jamie and Shiu, Jing-Ge and Short, Hannah and Siroli, Gian Piero and Skipsey, Sam and Smith, Tim and Snyder, Scott and Sokoloff, Michael D. and Spentzouris, Panagiotis and Stadie, Hartmut and Stark, Giordon and Stewart, Gordon and Stewart, Graeme A. and Sánchez, Arturo and Sánchez-Hernández, Alberto and Taffard, Anyes and Tamponi, Umberto and Templon, Jeff and Tenaglia, Giacomo and Tsulaia, Vakhtang and Tunnell, Christopher and Vaandering, Eric and Valassi, Andrea and Vallecorsa, Sofia and Valsan, Liviu and Van Gemmeren, Peter and Vernet, Renaud and Viren, Brett and Vlimant, Jean-Roch and Voss, Christian and Votava, Margaret and Vuosalo, Carl and Vázquez Sierra, Carlos and Wartel, Romain and The HEP Software Foundation</t>
  </si>
  <si>
    <t>A Roadmap for HEP Software and Computing R&amp;D for the 2020s</t>
  </si>
  <si>
    <t>Particle physics has an ambitious and broad experimental programme for the coming decades. This programme requires large investments in detector hardware, either to build new facilities and experiments, or to upgrade existing ones. Similarly, it requires commensurate investment in the R&amp;D of software to acquire, manage, process, and analyse the shear amounts of data to be recorded. In planning for the HL-LHC in particular, it is critical that all of the collaborating stakeholders agree on the software goals and priorities, and that the efforts complement each other. In this spirit, this white paper describes the R&amp;D activities required to prepare for this software upgrade.</t>
  </si>
  <si>
    <t>2510-2044</t>
  </si>
  <si>
    <t>https://doi.org/10.1007/s41781-018-0018-8</t>
  </si>
  <si>
    <t>10.1007/s41781-018-0018-8</t>
  </si>
  <si>
    <t>Carsetti2020</t>
  </si>
  <si>
    <t>Carsetti, Arturo</t>
  </si>
  <si>
    <t>Drawing a Software Space for Natural Evolution</t>
  </si>
  <si>
    <t>The genome expresses itself into a given phenotype in a complex way. Actually, at the basic level, the genome sequence codes for its own translating machinery. It determines the birth of a cellular machinery responsible, in turn, for gene regulation and expression. A particular gene, for instance, codes for RNA polymerase whose function is to transcribe the genes into messenger RNA. Without RNA polymerase there is no messenger RNA, we are faced with the absence of cellular life. However, RNA polymerase is necessary for its very synthesis because it transcribes its gene. Hence the essential circularity that characterizes living organisms. The cellular machinery ``represents'', step by step, the genome into an organism realizing the final stage of what we call the embodiment process. In this sense, the genome and the cellular machinery really interact by establishing an evolving and coupled network: as we shall see one of the key results of this interaction is represented by the continuous engraving (through selection) at the level of the organisms of specific formats: among them we can distinguish, first of all, the formats relative to the architectures of sensorial perception. In this way the circularity proper to life necessarily unfolds in the conditions of Reflexivity.</t>
  </si>
  <si>
    <t>978-3-030-32718-7</t>
  </si>
  <si>
    <t>https://doi.org/10.1007/978-3-030-32718-7_2</t>
  </si>
  <si>
    <t>10.1007/978-3-030-32718-7_2</t>
  </si>
  <si>
    <t>Newbon2019</t>
  </si>
  <si>
    <t>Newbon, Pete</t>
  </si>
  <si>
    <t>The Marks of Infancy Were Burned into Him</t>
  </si>
  <si>
    <t>This chapter examines the identity of the Romantic generation of boy-men. In particular, I focus on the ways in which they identified themselves through personal defects and aberrations. In a period which saw the proliferation of forms of masculinity defined by martial, industrial and sexual prowess, the boy-man strikes an awkward stance, straddling as he does the public sphere and the nursery. By examining the physical, mental and personal oddities of the boy-men, I draw upon what Foucault termed `biopolitics', by focusing upon the unruly, and deviant body as a locus of writing.</t>
  </si>
  <si>
    <t>978-1-137-40814-3</t>
  </si>
  <si>
    <t>https://doi.org/10.1057/978-1-137-40814-3_5</t>
  </si>
  <si>
    <t>10.1057/978-1-137-40814-3_5</t>
  </si>
  <si>
    <t>Caterino2020</t>
  </si>
  <si>
    <t>Caterino, Brian</t>
  </si>
  <si>
    <t>Neoliberalism: The Decline of Public Obligation</t>
  </si>
  <si>
    <t>In the years following the establishment of PEG channels, a new political economic regime gained dominance in the US and the West: neoliberalism. This new regime marked a sea change in the philosophies of government leaders, the judiciary, and policy makers regarding the public obligations of media. The philosophies of the free market, deregulation and privatization, came to predominate, although in many ways neoliberalism, while embracing market fundamentalism, did not endorse the traditional views of earlier capitalism. After a discussion of the history and nature of neoliberalism, which emphasizes the role of government in shaping, if not intervening in, free markets, I detail some of the regulatory and political changes that were undertaken in the neoliberal era, focusing on media issues including the organizations influenced by ALEC, which strove to either eliminate cable franchises or move them to the state level, and the 1996 Communications Act, which relaxed ownership rules. Along with the withering away of the fairness doctrine they increased concentration and led to right-wing radio and television. The net effect of these changes was to limit the effectiveness of the public sphere as a forum for open debate in the media and undermine some of the efforts to revitalize civil society. More than in the post--World War II era, neoliberals sought to depoliticize social life and deeply limit and restrict democratic, even popular democratic, initiatives.</t>
  </si>
  <si>
    <t>978-3-030-39403-5</t>
  </si>
  <si>
    <t>https://doi.org/10.1007/978-3-030-39403-5_5</t>
  </si>
  <si>
    <t>10.1007/978-3-030-39403-5_5</t>
  </si>
  <si>
    <t>Maciulewicz2018</t>
  </si>
  <si>
    <t>Maciulewicz, Joanna</t>
  </si>
  <si>
    <t>Midwives of the Muses: Representations of the Transformation of Literary Patronage</t>
  </si>
  <si>
    <t>This chapter shows multiple definitions of the role of patrons in seventeenth- and eighteenth-century texts. John Dryden's prefaces reveal the relative lack of distinction between the roles of patrons, writers, critics and readers in the aristocratic model of the republic of letters and the successive crystallisation of the positions in the field achieved by the antagonisation of the agents resulting from its professionalisation and commercialisation. The antagonism is particularly palpable in the literary representations of booksellers, who have taken over the role of patrons. Writers conventionally portrayed them as self-serving villains who see literature, both authors and readers, solely as source of gain. Such a definition of their role is countered by booksellers in their autobiographies which try and convince the readers that the position of a bookseller does not need to be inimical to that of the authors and readers.</t>
  </si>
  <si>
    <t>978-3-319-92609-4</t>
  </si>
  <si>
    <t>https://doi.org/10.1007/978-3-319-92609-4_6</t>
  </si>
  <si>
    <t>10.1007/978-3-319-92609-4_6</t>
  </si>
  <si>
    <t>McAllister2018</t>
  </si>
  <si>
    <t>McAllister, David</t>
  </si>
  <si>
    <t>`The Feelings of the Living and the Rights of the Dead': Ethics and Emotions; Bodies and Burial; Godwin and Bentham</t>
  </si>
  <si>
    <t>A revolutionary desire to overthrow unaccountable power shaped both attitudes to the dead and their literary representation in the 1790s; this chapter argues that a belief in the progressive potential of legislative change would do much the same a generation later, during the reformist decades of the early nineteenth century. Such a shift---moving away from a drive to remove the dead from society altogether, and towards a desire to reform and thereby ameliorate their relationship to the living---reflects the changed cultural and political dynamics in the era of social, sanitary, and political reform that emerged in the early nineteenth century. Many of these reformist measures were linked to the emergence of utilitarianism, and this chapter considers its impact on ways of imagining the dead by considering how two utilitarian thinkers---William Godwin and Jeremy Bentham---sought to apply the doctrines of utility to the disposal of the dead human body, in an attempt to undermine the ethical basis upon which the dead had traditionally been granted cultural authority by the living. Should the dead be buried, dissected, or, like Bentham, stuffed and mounted and made into `auto-icons'? Should their graves be marked with a simple wooden cross, along with the fictional graves of characters from novels, or should their heads be preserved in glass and used to build houses? This chapter examines these attempts to apply a consequentialist ethics to the dead, and argues that the more extreme schemes to reform their imagined presence foundered on the problem of emotion, which proved too difficult for Bentham to quantify in his utilitarian calculations: a problem that is exemplified here by paying careful attention to Bentham's own deathbed scene and his subsequent dissection.</t>
  </si>
  <si>
    <t>978-3-319-97731-7</t>
  </si>
  <si>
    <t>https://doi.org/10.1007/978-3-319-97731-7_3</t>
  </si>
  <si>
    <t>10.1007/978-3-319-97731-7_3</t>
  </si>
  <si>
    <t>Mulligan2019</t>
  </si>
  <si>
    <t>Mulligan, Christin M.</t>
  </si>
  <si>
    <t>``Saor an tSeanbhean Bhocht!'': Moving from Cailleach to Spéirbhean</t>
  </si>
  <si>
    <t>This chapter addresses Early Irish songs and tales that feature Ireland as a cailleach or hag transformed into a spéirbhean or sky-queen, imagery adapted into the anti-imperial vision-quest poetry of Jacobite aislingí. The translations of those verses during the Irish Revival by numerous writers, such as J. C. Mangan and P. H. Pearse followed by repeated satirizations of them in regard to the possible failures of transformative sovereign autonomy by Modernists James Joyce and Máirtín Ó Cadhain, as well as many contemporary poets, including Seamus Heaney, Paul Muldoon, and Nuala Ní Dhomhnaill, instantiate the interrelation of power, desire, and place in English and Irish and reveal the limits of female bodies as a tool of dissident discourses that often still deny real women sociopolitical autonomy as a result of lingering neo-imperialist, nationalist, and religious sexisms.</t>
  </si>
  <si>
    <t>978-3-030-19215-0</t>
  </si>
  <si>
    <t>https://doi.org/10.1007/978-3-030-19215-0_2</t>
  </si>
  <si>
    <t>10.1007/978-3-030-19215-0_2</t>
  </si>
  <si>
    <t>Agassi2018</t>
  </si>
  <si>
    <t>Agassi, Joseph</t>
  </si>
  <si>
    <t>Conclusion: The Place of Wittgenstein</t>
  </si>
  <si>
    <t>The hermeneutic literature in Wittgenstein will benefit from following the rules of hermeneutics more closely. This will suit the view of him as a moralist. And then, although he thought he was great and would have been disappointed to learn that he was not, if this option is to be overruled, this should not be taken as self-understood. Even though commentators take for granted that his influence was beneficial, they have to discuss it, and to be ready to consider seriously some criticism of his views and of his lifework. On the whole, as far as the concern is with the verdict on Wittgenstein, at present the jury is still out.</t>
  </si>
  <si>
    <t>978-3-030-00117-9</t>
  </si>
  <si>
    <t>https://doi.org/10.1007/978-3-030-00117-9_13</t>
  </si>
  <si>
    <t>10.1007/978-3-030-00117-9_13</t>
  </si>
  <si>
    <t>LeatonGray2018</t>
  </si>
  <si>
    <t>Leaton Gray, Sandra and Scott, David and Mehisto, Peeter</t>
  </si>
  <si>
    <t>Belonging Together: A Model for Education in a New European Age</t>
  </si>
  <si>
    <t>978-3-319-71464-6</t>
  </si>
  <si>
    <t>https://doi.org/10.1007/978-3-319-71464-6_7</t>
  </si>
  <si>
    <t>10.1007/978-3-319-71464-6_7</t>
  </si>
  <si>
    <t>Al-wswasi2018</t>
  </si>
  <si>
    <t>Al-wswasi, Mazin and Ivanov, Atanas and Makatsoris, Harris</t>
  </si>
  <si>
    <t>A survey on smart automated computer-aided process planning (ACAPP) techniques</t>
  </si>
  <si>
    <t>The concept of smart manufacturing has become an important issue in the manufacturing industry since the start of the twenty-first century in terms of time and production cost. In addition to high production quality, a quick response could determine the success or failure of many companies and factories. One the most effective concepts for achieving a smart manufacturing industry is the use of computer-aided process planning (CAPP) techniques. Computer-aided process planning refers to key technology that connects the computer-aided design (CAD) and the computer-aided manufacturing (CAM) processes. Researchers have used many approaches as an interface between CAD and CAPP systems. In this field of research, a lot of effort has been spent to take CAPP systems to the next level in the form of automatic computer-aided process planning (ACAPP). This is to provide complete information about the product, in a way that is automated, fast, and accurate. Moreover, automatic feature recognition (AFR) techniques are considered one of the most important tasks to create an ACAPP system. This article presents a comprehensive survey about two main aspects: the degree of automation in each required input and expected output of computer-aided process planning systems as well as the benefits and the limitations of the different automatic feature recognition techniques. The aim is to demonstrate the missing aspects in smart ACAPP generation, the limitations of current systems in recognising new features, and justifying the process of selection.</t>
  </si>
  <si>
    <t>https://doi.org/10.1007/s00170-018-1966-1</t>
  </si>
  <si>
    <t>10.1007/s00170-018-1966-1</t>
  </si>
  <si>
    <t>Schewe2019</t>
  </si>
  <si>
    <t>Schewe, Klaus-Dieter and Thalheim, Bernhard</t>
  </si>
  <si>
    <t>Pragmatics of Storyboarding</t>
  </si>
  <si>
    <t>The chapter is dedicated to the storyboarding method associated with the business layer in the abstraction layer model introduced in Chapter 1 emphasising pragmatics, i.e. what the WIS actually means to its users. After a brief discussion of the role of pragmatics first a method for detailed usage analysis with life cases, user models and actor portfolios is presented. This is then taking further to WIS portfolios centred around information needs and demands and leading to content chunks. Finally, an elaborate method for modelling contexts and metaphors used by them is discussed in detail.</t>
  </si>
  <si>
    <t>978-3-662-58824-6</t>
  </si>
  <si>
    <t>https://doi.org/10.1007/978-3-662-58824-6_5</t>
  </si>
  <si>
    <t>10.1007/978-3-662-58824-6_5</t>
  </si>
  <si>
    <t>Bibri2018</t>
  </si>
  <si>
    <t>Bibri, Simon Elias</t>
  </si>
  <si>
    <t>Systems Thinking and Complexity Science and the Relevance of Big Data Analytics, Intelligence Functions, and Simulation Models</t>
  </si>
  <si>
    <t>Smart sustainable cities are complex systems par excellence. This is manifested in a variety of ways to think of and define the underlying many subsystems as connected and joined together by a web of relationships that interact to produce collective behavior that cannot easily be explained in terms of interactions between the individual constituent elements. As such, they involve special conundrums, intractable problems, and complex challenges pertaining to sustainability and urbanization. It follows that to deal with such systems requires newfangled ways founded on more innovative solutions and sophisticated methods with respect to how cities can be monitored, understood, managed, planned, and developed. This necessitates leveraging the advance and prevalence of ICT in the transition toward the needed sustainable urban development in an increasingly urbanized and computerized world. Importantly, smart sustainable cities require advanced thinking approaches to be well understood and illuminated so as to enable more effective actions necessary for enhancing their functioning and adaptation in ways that guide their development toward sustainability. The aim of this chapter is twofold. Grounded in systems thinking and complexity science as theoretic approaches, this chapter endeavors to systematically explore the key underlying structures, behavioral patterns, conditions, relationships, and interactions pertaining to smart sustainable cities as complex systems, and to elucidate the related principles in terms of methods, mechanisms, and goals. The intent of offering the knowledge to describe and analyze such systems accordingly is to surface noteworthy relationships as well as their implications for sustainability so as to provoke thought, foster deeper understanding, and create fertile insights, with the primary purpose of making visible possible places for actions that improve the contribution of smart sustainable cities to the goals of sustainable development. This can be accomplished by means of devising powerful urban intelligence functions and robust urban simulation models for strategic decision-making based on big data analytics in conjunction with urban design concepts and planning principles of sustainability. Accordingly, this chapter also discusses the potential of big data analytics and related urban intelligence functions and urban simulation models for, and the role of urban design in, catalyzing and advancing the strategic process of sustainable development by proposing innovative approaches and solutions for monitoring, managing, planning, and designing smart sustainable cities of the future. The main argument is that the systems thinking and complexity science are integral to the understanding of smart sustainable cities, which is a moving target in that they are becoming more complex through the very technologies being used to understand them. Moreover, advanced ICT is founded on the application of complexity theory to urban problems in terms of tracking the changing dynamics, disentangling the intractable problems, and tackling the challenges pertaining to urban systems, which are in and of themselves becoming ever more complex. As high-performance computers have become an indispensable source of information, complex systems cannot be understood and studied without the use of computers and big data analytics.</t>
  </si>
  <si>
    <t>978-3-319-73981-6</t>
  </si>
  <si>
    <t>https://doi.org/10.1007/978-3-319-73981-6_6</t>
  </si>
  <si>
    <t>10.1007/978-3-319-73981-6_6</t>
  </si>
  <si>
    <t>Palazzani2019</t>
  </si>
  <si>
    <t>Palazzani, Laura</t>
  </si>
  <si>
    <t>Converging Technologies and Enhancement</t>
  </si>
  <si>
    <t>The expression ``converging technologies'' refers to the combination of four scientific sectors: nanosciences and nanotechnologies, biotechnologies applied to living systems in the biomedical field and genetic engineering, information and communication technologies, cognitive sciences and neurosciences (generally indicated with the acronym NBIC). The chapter analysis the main ethical and legal challenges of the `convergence' of technologies towards enhancement (genetic, biological, cognitive, moral enhancement), in the context of pluralistic debate between `perfectionist' (bio-optimists) and `anti-perfectionist' (bio-pessimist). In this framework, the ethics of robotics and artificial intelligence, with a specific application in workplace, is elaborated.</t>
  </si>
  <si>
    <t>978-3-030-16733-2</t>
  </si>
  <si>
    <t>https://doi.org/10.1007/978-3-030-16733-2_4</t>
  </si>
  <si>
    <t>10.1007/978-3-030-16733-2_4</t>
  </si>
  <si>
    <t>Jabeen2018</t>
  </si>
  <si>
    <t>Jabeen, Almas and Ahmad, Nadeem and Raza, Khalid</t>
  </si>
  <si>
    <t>Machine Learning-Based State-of-the-Art Methods for the Classification of RNA-Seq Data</t>
  </si>
  <si>
    <t>Ribonucleic acid sequencing (RNA-Seq) measures the expression levels of several transcripts simultaneously. The readings can be gene, exon, or other regions of interest. Various computational tools have been developed for studying pathogens or viruses from RNA-Seq data by classifying them according to the attributes in several pre-defined classes. However, computational tools and approaches to analyzing complex datasets are still lacking. The development of classification models is highly recommended for the diagnosis and classification of diseases, disease monitoring at the molecular level and research into potential disease biomarkers. In this chapter, we discuss various machine learning approaches for RNA-Seq data classification and their implementation. These advancements in bioinformatics, along with developments in machine learning-based classification, would provide powerful toolboxes for the classification of transcriptome information available through RNA-Seq data.</t>
  </si>
  <si>
    <t>978-3-319-65981-7</t>
  </si>
  <si>
    <t>https://doi.org/10.1007/978-3-319-65981-7_6</t>
  </si>
  <si>
    <t>10.1007/978-3-319-65981-7_6</t>
  </si>
  <si>
    <t>Wehrheim2019</t>
  </si>
  <si>
    <t>Wehrheim, Lino</t>
  </si>
  <si>
    <t>Economic history goes digital: topic modeling the Journal of Economic History</t>
  </si>
  <si>
    <t>Digitization and computer science have established a completely new set of methods with which to analyze large collections of texts. One of these methods is particularly promising for economic historians: topic models, i.e., statistical algorithms that automatically infer the content from large collections of texts. In this article, I present an introduction to topic modeling and give an initial review of the research using topic models. I illustrate their capacity by applying them to 2675 articles published in the Journal of Economic History between 1941 and 2016. By comparing the results to traditional research on the JEH and to recent studies on the cliometric revolution, I aim to demonstrate how topic models can enrich economic historians’ methodological toolboxes.</t>
  </si>
  <si>
    <t>1863-2513</t>
  </si>
  <si>
    <t>https://doi.org/10.1007/s11698-018-0171-7</t>
  </si>
  <si>
    <t>10.1007/s11698-018-0171-7</t>
  </si>
  <si>
    <t>medizinischegenetik2018</t>
  </si>
  <si>
    <t>medizinische genetik</t>
  </si>
  <si>
    <t>Abtracts</t>
  </si>
  <si>
    <t>1863-5490</t>
  </si>
  <si>
    <t>https://doi.org/10.1007/s11825-018-0176-4</t>
  </si>
  <si>
    <t>10.1007/s11825-018-0176-4</t>
  </si>
  <si>
    <t>Bakker2019</t>
  </si>
  <si>
    <t>Bakker, Gary M.</t>
  </si>
  <si>
    <t>A new conception and subsequent taxonomy of clinical psychological problems</t>
  </si>
  <si>
    <t>A taxonomy of the objects of study, theory, assessment, and intervention is critical to the development of all clinical sciences. Clinical psychology has been conceptually and administratively dominated by the taxonomy of an adjacent discipline – psychiatry’s Diagnostic and statistical manual of mental disorders (DSM). Many have called for a ‘paradigm shift’ away from a medical nosology of diseases toward clinical psychology’s own taxonomy of clinical psychological problems (CPPs), without being able to specify what is to be listed and classified.</t>
  </si>
  <si>
    <t>2050-7283</t>
  </si>
  <si>
    <t>https://doi.org/10.1186/s40359-019-0318-8</t>
  </si>
  <si>
    <t>10.1186/s40359-019-0318-8</t>
  </si>
  <si>
    <t>Foley2018</t>
  </si>
  <si>
    <t>Foley, Paul Bernard</t>
  </si>
  <si>
    <t>The psychiatry of encephalitis lethargica</t>
  </si>
  <si>
    <t>An entirely new outlook for psychiatry and neurology has been opened, new research possibilities which, it is to be hoped, will bring us closer to understanding psychoses and neuroses. EL is thus not only a new disease in itself, but it has afforded us entirely unexpected, novel insights into the psychologic and physiologic mysteries of the mechanisms of the mind, knowledge that will perhaps also be of significant influence outside the world of medicine. Constantin von Economo, 1923.</t>
  </si>
  <si>
    <t>978-1-4939-0384-9</t>
  </si>
  <si>
    <t>https://doi.org/10.1007/978-1-4939-0384-9_6</t>
  </si>
  <si>
    <t>10.1007/978-1-4939-0384-9_6</t>
  </si>
  <si>
    <t>Sirunyan2018</t>
  </si>
  <si>
    <t>Sirunyan, A. M. and Tumasyan, A. and Adam, W. and Ambrogi, F. and Asilar, E. and Bergauer, T. and Brandstetter, J. and Brondolin, E. and Dragicevic, M. and Erö, J. and Flechl, M. and Friedl, M. and Frühwirth, R. and Ghete, V. M. and Grossmann, J. and Hrubec, J. and Jeitler, M. and König, A. and Krammer, N. and Krätschmer, I. and Liko, D. and Madlener, T. and Mikulec, I. and Pree, E. and Rabady, D. and Rad, N. and Rohringer, H. and Schieck, J. and Schöfbeck, R. and Spanring, M. and Spitzbart, D. and Waltenberger, W. and Wittmann, J. and Wulz, C.-E. and Zarucki, M. and Chekhovsky, V. and Mossolov, V. and Suarez Gonzalez, J. and De Wolf, E. A. and Di Croce, D. and Janssen, X. and Lauwers, J. and Van De Klundert, M. and Van Haevermaet, H. and Van Mechelen, P. and Van Remortel, N. and Abu Zeid, S. and Blekman, F. and D’Hondt, J. and De Bruyn, I. and De Clercq, J. and Deroover, K. and Flouris, G. and Lontkovskyi, D. and Lowette, S. and Moortgat, S. and Moreels, L. and Python, Q. and Skovpen, K. and Tavernier, S. and Van Doninck, W. and Van Mulders, P. and Van Parijs, I. and Brun, H. and Clerbaux, B. and De Lentdecker, G. and Delannoy, H. and Fasanella, G. and Favart, L. and Goldouzian, R. and Grebenyuk, A. and Karapostoli, G. and Lenzi, T. and Luetic, J. and Maerschalk, T. and Marinov, A. and Randle-conde, A. and Seva, T. and Vander Velde, C. and Vanlaer, P. and Vannerom, D. and Yonamine, R. and Zenoni, F. and Zhang, F. and Cimmino, A. and Cornelis, T. and Dobur, D. and Fagot, A. and Gul, M. and Khvastunov, I. and Poyraz, D. and Roskas, C. and Salva, S. and Tytgat, M. and Verbeke, W. and Zaganidis, N. and Bakhshiansohi, H. and Bondu, O. and Brochet, S. and Bruno, G. and Caputo, C. and Caudron, A. and De Visscher, S. and Delaere, C. and Delcourt, M. and Francois, B. and Giammanco, A. and Jafari, A. and Komm, M. and Krintiras, G. and Lemaitre, V. and Magitteri, A. and Mertens, A. and Musich, M. and Piotrzkowski, K. and Quertenmont, L. and Vidal Marono, M. and Wertz, S. and Beliy, N. and Aldá Júnior, W. L. and Alves, F. L. and Alves, G. A. and Brito, L. and Correa Martins Junior, M. and Hensel, C. and Moraes, A. and Pol, M. E. and Rebello Teles, P. and Belchior Batista Das Chagas, E. and Carvalho, W. and Chinellato, J. and Custódio, A. and Da Costa, E. M. and Da Silveira, G. G. and De Jesus Damiao, D. and Fonseca De Souza, S. and Huertas Guativa, L. M. and Malbouisson, H. and Melo De Almeida, M. and Mora Herrera, C. and Mundim, L. and Nogima, H. and Santoro, A. and Sznajder, A. and Tonelli Manganote, E. J. and Torres Da Silva De Araujo, F. and Vilela Pereira, A. and Ahuja, S. and Bernardes, C. A. and Fernandez Perez Tomei, T. R. and Gregores, E. M. and Mercadante, P. G. and Novaes, S. F. and Padula, Sandra S. and Romero Abad, D. and Ruiz Vargas, J. C. and Aleksandrov, A. and Hadjiiska, R. and Iaydjiev, P. and Misheva, M. and Rodozov, M. and Shopova, M. and Stoykova, S. and Sultanov, G. and Dimitrov, A. and Glushkov, I. and Litov, L. and Pavlov, B. and Petkov, P. and Fang, W. and Gao, X. and Ahmad, M. and Bian, J. G. and Chen, G. M. and Chen, H. S. and Chen, M. and Chen, Y. and Jiang, C. H. and Leggat, D. and Liao, H. and Liu, Z. and Romeo, F. and Shaheen, S. M. and Spiezia, A. and Tao, J. and Wang, C. and Wang, Z. and Yazgan, E. and Zhang, H. and Zhao, J. and Ban, Y. and Chen, G. and Li, Q. and Liu, S. and Mao, Y. and Qian, S. J. and Wang, D. and Xu, Z. and Avila, C. and Cabrera, A. and Chaparro Sierra, L. F. and Florez, C. and González Hernández, C. F. and Ruiz Alvarez, J. D. and Courbon, B. and Godinovic, N. and Lelas, D. and Puljak, I. and Ribeiro Cipriano, P. M. and Sculac, T. and Antunovic, Z. and Kovac, M. and Brigljevic, V. and Ferencek, D. and Kadija, K. and Mesic, B. and Starodumov, A. and Susa, T. and Ather, M. W. and Attikis, A. and Mavromanolakis, G. and Mousa, J. and Nicolaou, C. and Ptochos, F. and Razis, P. A. and Rykaczewski, H. and Finger, M. and Finger, M. and Carrera Jarrin, E. and Ellithi Kamel, A. and Khalil, S. and Mohamed, A. and Dewanjee, R. K. and Kadastik, M. and Perrini, L. and Raidal, M. and Tiko, A. and Veelken, C. and Eerola, P. and Pekkanen, J. and Voutilainen, M. and Härkönen, J. and Järvinen, T. and Karimäki, V. and Kinnunen, R. and Lampén, T. and Lassila-Perini, K. and Lehti, S. and Lindén, T. and Luukka, P. and Tuominen, E. and Tuominiemi, J. and Tuovinen, E. and Talvitie, J. and Tuuva, T. and Besancon, M. and Couderc, F. and Dejardin, M. and Denegri, D. and Faure, J. L. and Ferri, F. and Ganjour, S. and Ghosh, S. and Givernaud, A. and Gras, P. and Hamel de Monchenault, G. and Jarry, P. and Kucher, I. and Locci, E. and Machet, M. and Malcles, J. and Negro, G. and Rander, J. and Rosowsky, A. and Sahin, M. Ö. and Titov, M. and Abdulsalam, A. and Antropov, I. and Baffioni, S. and Beaudette, F. and Busson, P. and Cadamuro, L. and Charlot, C. and Granier de Cassagnac, R. and Jo, M. and Lisniak, S. and Lobanov, A. and Martin Blanco, J. and Nguyen, M. and Ochando, C. and Ortona, G. and Paganini, P. and Pigard, P. and Regnard, S. and Salerno, R. and Sauvan, J. B. and Sirois, Y. and Stahl Leiton, A. G. and Strebler, T. and The CMS collaboration</t>
  </si>
  <si>
    <t>Search for new phenomena in final states with two opposite-charge, same-flavor leptons, jets, and missing transverse momentum in pp collisions at $$ \sqrts=13 $$TeV</t>
  </si>
  <si>
    <t>Search results are presented for physics beyond the standard model in final states with two opposite-charge, same-flavor leptons, jets, and missing transverse momentum. The data sample corresponds to an integrated luminosity of 35.9 fb−1 of proton-proton collisions at $$ \sqrts=13 $$TeV collected with the CMS detector at the LHC in 2016. The analysis uses the invariant mass of the lepton pair, searching for a kinematic edge or a resonant-like excess compatible with the Z boson mass. The search for a kinematic edge targets production of particles sensitive to the strong force, while the resonance search targets both strongly and electroweakly produced new physics. The observed yields are consistent with the expectations from the standard model, and the results are interpreted in the context of simplified models of supersymmetry. In a gauge mediated supersymmetry breaking (GMSB) model of gluino pair production with decay chains including Z bosons, gluino masses up to 1500–1770 GeV are excluded at the 95% confidence level depending on the lightest neutralino mass. In a model of electroweak chargino-neutralino production, chargino masses as high as 610 GeV are excluded when the lightest neutralino is massless. In GMSB models of electroweak neutralino-neutralino production, neutralino masses up to 500-650 GeV are excluded depending on the decay mode assumed. Finally, in a model with bottom squark pair production and decay chains resulting in a kinematic edge in the dilepton invariant mass distribution, bottom squark masses up to 980–1200 GeV are excluded depending on the mass of the next-to-lightest neutralino.</t>
  </si>
  <si>
    <t>https://doi.org/10.1007/JHEP03(2018)076</t>
  </si>
  <si>
    <t>10.1007/JHEP03(2018)076</t>
  </si>
  <si>
    <t>Routley2018</t>
  </si>
  <si>
    <t>Routley, Richard and Eckert, Maureen</t>
  </si>
  <si>
    <t>Exploring Meinong's jungle and beyond</t>
  </si>
  <si>
    <t>There is an important, but largely underground, philosophical current running at least from the Epicureans to modern times, with major outflowings in Reid and in Meinong, according to which many of a wide variety of the objects, both individual and universal, that many of us ordinarily talk about and think about, do not exist in any way at all. Thus the Epicureans, early radicals The same theses will be defended in what follows. None of space, time or location -- nor, for that matter, other important universals such as numbers, sets or attributes -- exist; no propositions or other abstract bearers of truth exist: but these items are not therefore nothing, they are each something, distinct somethings, with quite different properties, and, though they in no way exist, they are objects of discourse, of thought, and of quantification, in particular of particularisation.</t>
  </si>
  <si>
    <t>978-3-319-78793-0</t>
  </si>
  <si>
    <t>https://doi.org/10.1007/978-3-319-78793-0_1</t>
  </si>
  <si>
    <t>10.1007/978-3-319-78793-0_1</t>
  </si>
  <si>
    <t>Ibironke2018</t>
  </si>
  <si>
    <t>Ibironke, Olabode</t>
  </si>
  <si>
    <t>The Seeds of the Series: Chinua Achebe and the Educational Publisher</t>
  </si>
  <si>
    <t>Certain aspects of Chinua Achebe's work align with Jacque Derrida's compressed thought in the epigraph above. Achebe's project has been described as affirmative in ways that clearly set it apart from, or put it at variance with, Derrida's deconstruction. However, a glance through the lens of Derrida's singular proposition above may in fact unveil a new dimension of Achebe's work, namely: that the mythical or traditional ethos of Achebe's novels are not incompatible with a material theory of production if only we can uncover their actual points of incarnation in material life. These points of incarnation can be located in the multiple pedagogical functions of the texts, as well as within the simultaneously diffused and underlying ideology that define Achebe's artistic philosophy, functions that are equally incarnated in the institutional instruments of textual production, which sometimes operate through and are piloted by the author function. Pedagogical relations and functions reside in the confluence of ideas, models, structures, and bodies. On the basis of this proposition, the novels as an aesthetic exploration of the career of the book in Africa, as well as the author's publishing relationships, can certainly be brought altogether within the grid of a material theory of literary production, but more importantly, these relationships as properties of texts could be seen as consisting ultimately in literary form as an advance consciousness that prefigures, and to some extent preconfigures, ideologies of production and the relations they engender.</t>
  </si>
  <si>
    <t>978-3-319-69296-8</t>
  </si>
  <si>
    <t>https://doi.org/10.1007/978-3-319-69296-8_4</t>
  </si>
  <si>
    <t>10.1007/978-3-319-69296-8_4</t>
  </si>
  <si>
    <t>SL</t>
  </si>
  <si>
    <t>Dissertation/Thesis</t>
  </si>
  <si>
    <t>Cho, Yongbaek</t>
  </si>
  <si>
    <t>Attributable Watermarking of Speech Generative Models</t>
  </si>
  <si>
    <t>preprint</t>
  </si>
  <si>
    <t>Zhang, Zhaoxi; Zhang, Xiaomei; Zhang, Yanjun; Zhang, Leo Yu; Chen, Chao; Hu, Shengshan; Gill, Asif; Pan, Shirui</t>
  </si>
  <si>
    <t>Large Language Model Watermark Stealing With Mixed Integer Programming</t>
  </si>
  <si>
    <t>The Large Language Model (LLM) watermark is a newly emerging technique that shows promise in addressing concerns surrounding LLM copyright, monitoring AI -generated text, and preventing its misuse. The LLM watermark scheme commonly includes generating secret keys to partition the vocabulary into green and red lists, applying a perturbation to the logits of tokens in the green list to increase their sampling likelihood, thus facilitating watermark detection to identify AI -generated text if the proportion of green tokens exceeds a threshold. However, recent research indicates that watermarking methods using numerous keys are susceptible to removal attacks, such as token editing, synonym substitution, and paraphrasing, with robustness declining as the number of keys increases. Therefore, the state-of-the-art watermark schemes that employ fewer or single keys have been demonstrated to be more robust against text editing and paraphrasing. In this paper, we propose a novel green list stealing attack against the state-of-the-art LLM watermark scheme and systematically examine its vulnerability to this attack. We formalize the attack as a mixed integer programming problem with constraints. We evaluate our attack under a comprehensive threat model, including an extreme scenario where the attacker has no prior knowledge, lacks access to the watermark detector API, and possesses no information about the LLM’s parameter settings or watermark injection/detection scheme. Extensive experiments on LLMs, such as OPT and LLaMA, demonstrate that our attack can successfully steal the green list and remove the watermark across all settings.</t>
  </si>
  <si>
    <t>arXiv:2405.19677</t>
  </si>
  <si>
    <t>Fan, Chongyu; Liu, Jiancheng; Lin, Licong; Jia, Jinghan; Zhang, Ruiqi; Mei, Song; Liu, Sijia</t>
  </si>
  <si>
    <t>Simplicity Prevails: Rethinking Negative Preference Optimization for LLM Unlearning</t>
  </si>
  <si>
    <t>This work studies the problem of large language model (LLM) unlearning, aiming to remove unwanted data influences (e.g., copyrighted or harmful content) while preserving model utility. Despite the increasing demand for unlearning, a technically-grounded optimization framework is lacking. Gradient ascent (GA)-type methods, though widely used, are suboptimal as they reverse the learning process without controlling optimization divergence (i.e., deviation from the pre-trained state), leading to risks of over-forgetting and potential model collapse. Negative preference optimization (NPO) has been proposed to address this issue and is considered one of the state-of-the-art LLM unlearning approaches. In this work, we revisit NPO and identify another critical issue: reference model bias. This bias arises from using the reference model (i.e., the model prior to unlearning) to evaluate the unlearning success, which can compromise NPO's effectiveness. Specifically, it leads to (a) uneven allocation of optimization power across forget data with varying difficulty levels and (b) ineffective gradient weight smoothing during the early stages of unlearning optimization. To overcome these challenges, we propose a simple yet effective unlearning optimization framework, called SimNPO, showing that `simplicity' in removing the reliance on a reference model (through the lens of simple preference optimization) benefits unlearning. We provide deeper insights into SimNPO's advantages through an analysis based on mixtures of Markov chains. Extensive experiments further validate SimNPO's efficacy on benchmarks like TOFU and MUSE, as well as its robustness against relearning attacks. Codes are available at https://github.com/OPTML-Group/Unlearn-Simple.</t>
  </si>
  <si>
    <t>arXiv:2410.07163</t>
  </si>
  <si>
    <t>Wang, Zongqi; Wu, Baoyuan; Deng, Jingyuan; Yang, Yujiu</t>
  </si>
  <si>
    <t>ESpeW: Robust Copyright Protection for LLM-based EaaS via Embedding-Specific Watermark</t>
  </si>
  <si>
    <t>Embeddings as a Service (EaaS) is emerging as a crucial role in AI applications. Unfortunately, EaaS is vulnerable to model extraction attacks, highlighting the urgent need for copyright protection. Although some preliminary works propose applying embedding watermarks to protect EaaS, recent research reveals that these watermarks can be easily removed. Hence, it is crucial to inject robust watermarks resistant to watermark removal attacks. Existing watermarking methods typically inject a target embedding into embeddings through linear interpolation when the text contains triggers. However, this mechanism results in each watermarked embedding having the same component, which makes the watermark easy to identify and eliminate. Motivated by this, in this paper, we propose a novel embedding-specific watermarking (ESpeW) mechanism to offer robust copyright protection for EaaS. Our approach involves injecting unique, yet readily identifiable watermarks into each embedding. Watermarks inserted by ESpeW are designed to maintain a significant distance from one another and to avoid sharing common components, thus making it significantly more challenging to remove the watermarks. Extensive experiments on four popular datasets demonstrate that ESpeW can even watermark successfully against a highly aggressive removal strategy without sacrificing the quality of embeddings.</t>
  </si>
  <si>
    <t>arXiv:2410.17552</t>
  </si>
  <si>
    <t>Article</t>
  </si>
  <si>
    <t>Zhao, Shenglei; Wang, Enyuan; Wang, Jinxin; Wang, Dongming; Li, Zhonghui; Zhang, Qiming</t>
  </si>
  <si>
    <t>Acoustic emission and electromagnetic radiation of coal-rock effective and interference signal identification utilizing generative adversarial learning and image feature mining</t>
  </si>
  <si>
    <t>Acoustic Emission (AE) and Electromagnetic Radiation (EMR) are playing an increasingly important role in the field of coal and rock dynamic disaster early warning due to their accurate response to the evolution process. However, blasting, drilling, and other coal mine technical activities are easily to produce interference signals, which seriously affect the credibility of early warning information. Moreover, unbalanced samples and complex characteristic characterization cannot achieve accurate identification. This paper presents a novel identification method for effective and interference signal of AE and EMR based on generative adversarial learning and image feature mining. First, Kalman filter is applied to AE and EMR monitoring signals to remove noise and retain key features. The Wasserstein Generative Adversarial Network, then, resolves the imbalance between the sample numbers of effective and various types of interference signals to ensure generalization of the identification. The effective and interference signal samples are further converted graphically by Symmetrized Dot Pattern, and intuitive different distribution characteristics are obtained. Finally, the EfficientNet model accurately identified typical effective and six interference signals collected downhole. The practical case of a coal mine in Liaoning Province shows that the proposed method is feasible and effective, and can provide a basis for reliable early warning of coal and rock dynamic disasters.</t>
  </si>
  <si>
    <t>1070-6631</t>
  </si>
  <si>
    <t>10.1063/5.0237119</t>
  </si>
  <si>
    <t>1089-7666</t>
  </si>
  <si>
    <t>Chen, Huili</t>
  </si>
  <si>
    <t>WoS</t>
  </si>
  <si>
    <t>#inbooks</t>
  </si>
  <si>
    <t>#articles</t>
  </si>
  <si>
    <t>#inproceedings</t>
  </si>
  <si>
    <t>#blank</t>
  </si>
  <si>
    <t>#proceedings</t>
  </si>
  <si>
    <t>#book</t>
  </si>
  <si>
    <t>#incollection</t>
  </si>
  <si>
    <t>#collection</t>
  </si>
  <si>
    <t>#Dissertation/Thesis</t>
  </si>
  <si>
    <t>#conference</t>
  </si>
  <si>
    <t>#preprint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</si>
</sst>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0"/>
      <color theme="1"/>
      <name val="Arial"/>
      <family val="2"/>
    </font>
    <font>
      <sz val="10"/>
      <name val="Arial"/>
      <family val="2"/>
    </font>
    <font>
      <i/>
      <sz val="10"/>
      <name val="Arial"/>
      <family val="2"/>
    </font>
    <font>
      <sz val="10"/>
      <color indexed="8"/>
      <name val="Arial"/>
      <family val="2"/>
    </font>
    <font>
      <u/>
      <sz val="11"/>
      <color theme="10"/>
      <name val="Aptos Narrow"/>
      <family val="2"/>
      <scheme val="minor"/>
    </font>
    <font>
      <u/>
      <sz val="10"/>
      <color theme="10"/>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4">
    <xf numFmtId="0" fontId="0" fillId="0" borderId="0"/>
    <xf numFmtId="0" fontId="2" fillId="0" borderId="0"/>
    <xf numFmtId="0" fontId="2" fillId="0" borderId="0"/>
    <xf numFmtId="0" fontId="5" fillId="0" borderId="0" applyNumberFormat="0" applyFill="0" applyBorder="0" applyAlignment="0" applyProtection="0"/>
  </cellStyleXfs>
  <cellXfs count="12">
    <xf numFmtId="0" fontId="0" fillId="0" borderId="0" xfId="0"/>
    <xf numFmtId="0" fontId="1" fillId="0" borderId="0" xfId="0" applyFont="1"/>
    <xf numFmtId="49" fontId="1" fillId="0" borderId="0" xfId="0" applyNumberFormat="1" applyFont="1"/>
    <xf numFmtId="49" fontId="2" fillId="0" borderId="0" xfId="0" applyNumberFormat="1" applyFont="1"/>
    <xf numFmtId="0" fontId="2" fillId="0" borderId="0" xfId="0" applyFont="1"/>
    <xf numFmtId="49" fontId="2" fillId="0" borderId="0" xfId="1" applyNumberFormat="1"/>
    <xf numFmtId="49" fontId="3" fillId="0" borderId="0" xfId="0" applyNumberFormat="1" applyFont="1"/>
    <xf numFmtId="0" fontId="4" fillId="0" borderId="0" xfId="0" applyFont="1"/>
    <xf numFmtId="0" fontId="2" fillId="2" borderId="0" xfId="0" applyFont="1" applyFill="1"/>
    <xf numFmtId="0" fontId="2" fillId="0" borderId="0" xfId="1"/>
    <xf numFmtId="0" fontId="2" fillId="0" borderId="0" xfId="2"/>
    <xf numFmtId="0" fontId="6" fillId="0" borderId="0" xfId="3" applyFont="1"/>
  </cellXfs>
  <cellStyles count="4">
    <cellStyle name="Hyperkobling" xfId="3" builtinId="8"/>
    <cellStyle name="Normal" xfId="0" builtinId="0"/>
    <cellStyle name="Normal 2" xfId="1" xr:uid="{FF7380B3-5143-437A-92F1-0630C8848E24}"/>
    <cellStyle name="Normal 3" xfId="2" xr:uid="{F45BFE6C-B79A-4CB8-A006-E20503FFD463}"/>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07/978-3-658-41044-5_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8F206-215D-468A-8FA8-674DA69A4991}">
  <dimension ref="A1:P4184"/>
  <sheetViews>
    <sheetView tabSelected="1" topLeftCell="A3343" zoomScale="85" zoomScaleNormal="85" workbookViewId="0">
      <selection activeCell="D3359" sqref="D3359"/>
    </sheetView>
  </sheetViews>
  <sheetFormatPr baseColWidth="10" defaultColWidth="11.77734375" defaultRowHeight="13.2" x14ac:dyDescent="0.25"/>
  <cols>
    <col min="1" max="1" width="23" style="1" customWidth="1"/>
    <col min="2" max="2" width="11.77734375" style="1"/>
    <col min="3" max="3" width="34.33203125" style="1" customWidth="1"/>
    <col min="4" max="4" width="41.44140625" style="1" customWidth="1"/>
    <col min="5" max="5" width="45.109375" style="1" customWidth="1"/>
    <col min="6" max="16384" width="11.77734375" style="1"/>
  </cols>
  <sheetData>
    <row r="1" spans="1:13" x14ac:dyDescent="0.25">
      <c r="A1" s="1" t="s">
        <v>0</v>
      </c>
      <c r="B1" s="1" t="s">
        <v>1</v>
      </c>
      <c r="C1" s="1" t="s">
        <v>2</v>
      </c>
      <c r="D1" s="1" t="s">
        <v>3</v>
      </c>
      <c r="E1" s="1" t="s">
        <v>4</v>
      </c>
      <c r="F1" s="1" t="s">
        <v>5</v>
      </c>
      <c r="G1" s="1" t="s">
        <v>6</v>
      </c>
      <c r="H1" s="1" t="s">
        <v>7</v>
      </c>
      <c r="I1" s="1" t="s">
        <v>8</v>
      </c>
      <c r="J1" s="1" t="s">
        <v>9</v>
      </c>
      <c r="K1" s="1" t="s">
        <v>10</v>
      </c>
      <c r="L1" s="8" t="s">
        <v>8407</v>
      </c>
      <c r="M1" s="1" t="s">
        <v>8761</v>
      </c>
    </row>
    <row r="2" spans="1:13" x14ac:dyDescent="0.25">
      <c r="A2" s="1" t="s">
        <v>6095</v>
      </c>
      <c r="B2" s="1" t="s">
        <v>12</v>
      </c>
      <c r="C2" s="1" t="s">
        <v>6096</v>
      </c>
      <c r="D2" s="1" t="s">
        <v>6097</v>
      </c>
      <c r="E2" s="1" t="s">
        <v>6098</v>
      </c>
      <c r="F2" s="1" t="s">
        <v>6099</v>
      </c>
      <c r="I2" s="1" t="s">
        <v>6100</v>
      </c>
      <c r="J2" s="1" t="s">
        <v>6095</v>
      </c>
      <c r="M2" s="1" t="s">
        <v>8479</v>
      </c>
    </row>
    <row r="3" spans="1:13" x14ac:dyDescent="0.25">
      <c r="A3" s="2" t="s">
        <v>28</v>
      </c>
      <c r="B3" s="2" t="s">
        <v>12</v>
      </c>
      <c r="C3" s="2" t="s">
        <v>29</v>
      </c>
      <c r="D3" s="2" t="s">
        <v>30</v>
      </c>
      <c r="E3" s="2" t="s">
        <v>31</v>
      </c>
      <c r="F3" s="2"/>
      <c r="G3" s="2" t="s">
        <v>32</v>
      </c>
      <c r="H3" s="2"/>
      <c r="I3" s="2" t="s">
        <v>33</v>
      </c>
      <c r="J3" s="2" t="s">
        <v>28</v>
      </c>
      <c r="M3" s="1" t="s">
        <v>8479</v>
      </c>
    </row>
    <row r="4" spans="1:13" x14ac:dyDescent="0.25">
      <c r="A4" s="2" t="s">
        <v>34</v>
      </c>
      <c r="B4" s="2" t="s">
        <v>12</v>
      </c>
      <c r="C4" s="2" t="s">
        <v>35</v>
      </c>
      <c r="D4" s="2" t="s">
        <v>36</v>
      </c>
      <c r="E4" s="2" t="s">
        <v>37</v>
      </c>
      <c r="F4" s="2" t="s">
        <v>38</v>
      </c>
      <c r="G4" s="2" t="s">
        <v>39</v>
      </c>
      <c r="H4" s="2"/>
      <c r="I4" s="2" t="s">
        <v>40</v>
      </c>
      <c r="J4" s="2" t="s">
        <v>34</v>
      </c>
      <c r="M4" s="1" t="s">
        <v>8479</v>
      </c>
    </row>
    <row r="5" spans="1:13" x14ac:dyDescent="0.25">
      <c r="A5" s="2" t="s">
        <v>41</v>
      </c>
      <c r="B5" s="2" t="s">
        <v>12</v>
      </c>
      <c r="C5" s="2" t="s">
        <v>42</v>
      </c>
      <c r="D5" s="2" t="s">
        <v>43</v>
      </c>
      <c r="E5" s="2" t="s">
        <v>44</v>
      </c>
      <c r="F5" s="2" t="s">
        <v>45</v>
      </c>
      <c r="G5" s="2" t="s">
        <v>46</v>
      </c>
      <c r="H5" s="2"/>
      <c r="I5" s="2" t="s">
        <v>47</v>
      </c>
      <c r="J5" s="2" t="s">
        <v>41</v>
      </c>
      <c r="M5" s="1" t="s">
        <v>8479</v>
      </c>
    </row>
    <row r="6" spans="1:13" x14ac:dyDescent="0.25">
      <c r="A6" s="2" t="s">
        <v>48</v>
      </c>
      <c r="B6" s="2" t="s">
        <v>20</v>
      </c>
      <c r="C6" s="2" t="s">
        <v>49</v>
      </c>
      <c r="D6" s="2" t="s">
        <v>50</v>
      </c>
      <c r="E6" s="2" t="s">
        <v>51</v>
      </c>
      <c r="F6" s="2" t="s">
        <v>52</v>
      </c>
      <c r="G6" s="2"/>
      <c r="H6" s="2" t="s">
        <v>53</v>
      </c>
      <c r="I6" s="2" t="s">
        <v>54</v>
      </c>
      <c r="J6" s="2" t="s">
        <v>48</v>
      </c>
      <c r="M6" s="1" t="s">
        <v>8479</v>
      </c>
    </row>
    <row r="7" spans="1:13" x14ac:dyDescent="0.25">
      <c r="A7" s="2" t="s">
        <v>55</v>
      </c>
      <c r="B7" s="2" t="s">
        <v>20</v>
      </c>
      <c r="C7" s="2" t="s">
        <v>56</v>
      </c>
      <c r="D7" s="2" t="s">
        <v>57</v>
      </c>
      <c r="E7" s="2" t="s">
        <v>58</v>
      </c>
      <c r="F7" s="2" t="s">
        <v>59</v>
      </c>
      <c r="G7" s="2"/>
      <c r="H7" s="2" t="s">
        <v>60</v>
      </c>
      <c r="I7" s="2" t="s">
        <v>61</v>
      </c>
      <c r="J7" s="2" t="s">
        <v>55</v>
      </c>
      <c r="M7" s="1" t="s">
        <v>8479</v>
      </c>
    </row>
    <row r="8" spans="1:13" x14ac:dyDescent="0.25">
      <c r="A8" s="2" t="s">
        <v>62</v>
      </c>
      <c r="B8" s="2" t="s">
        <v>20</v>
      </c>
      <c r="C8" s="2" t="s">
        <v>63</v>
      </c>
      <c r="D8" s="2" t="s">
        <v>64</v>
      </c>
      <c r="E8" s="2" t="s">
        <v>65</v>
      </c>
      <c r="F8" s="2" t="s">
        <v>66</v>
      </c>
      <c r="G8" s="2"/>
      <c r="H8" s="2" t="s">
        <v>67</v>
      </c>
      <c r="I8" s="2" t="s">
        <v>68</v>
      </c>
      <c r="J8" s="2" t="s">
        <v>62</v>
      </c>
      <c r="M8" s="1" t="s">
        <v>8479</v>
      </c>
    </row>
    <row r="9" spans="1:13" x14ac:dyDescent="0.25">
      <c r="A9" s="2" t="s">
        <v>69</v>
      </c>
      <c r="B9" s="2" t="s">
        <v>12</v>
      </c>
      <c r="C9" s="2" t="s">
        <v>70</v>
      </c>
      <c r="D9" s="2" t="s">
        <v>71</v>
      </c>
      <c r="E9" s="2" t="s">
        <v>72</v>
      </c>
      <c r="F9" s="2" t="s">
        <v>73</v>
      </c>
      <c r="G9" s="2" t="s">
        <v>74</v>
      </c>
      <c r="H9" s="2"/>
      <c r="I9" s="2" t="s">
        <v>75</v>
      </c>
      <c r="J9" s="2" t="s">
        <v>69</v>
      </c>
      <c r="M9" s="1" t="s">
        <v>8479</v>
      </c>
    </row>
    <row r="10" spans="1:13" x14ac:dyDescent="0.25">
      <c r="A10" s="2" t="s">
        <v>76</v>
      </c>
      <c r="B10" s="2" t="s">
        <v>20</v>
      </c>
      <c r="C10" s="2" t="s">
        <v>77</v>
      </c>
      <c r="D10" s="2" t="s">
        <v>78</v>
      </c>
      <c r="E10" s="2" t="s">
        <v>79</v>
      </c>
      <c r="F10" s="2" t="s">
        <v>80</v>
      </c>
      <c r="G10" s="2"/>
      <c r="H10" s="2" t="s">
        <v>81</v>
      </c>
      <c r="I10" s="2" t="s">
        <v>82</v>
      </c>
      <c r="J10" s="2" t="s">
        <v>76</v>
      </c>
      <c r="M10" s="1" t="s">
        <v>8479</v>
      </c>
    </row>
    <row r="11" spans="1:13" x14ac:dyDescent="0.25">
      <c r="A11" s="2" t="s">
        <v>83</v>
      </c>
      <c r="B11" s="2" t="s">
        <v>20</v>
      </c>
      <c r="C11" s="2" t="s">
        <v>84</v>
      </c>
      <c r="D11" s="2" t="s">
        <v>85</v>
      </c>
      <c r="E11" s="2" t="s">
        <v>86</v>
      </c>
      <c r="F11" s="2" t="s">
        <v>87</v>
      </c>
      <c r="G11" s="2"/>
      <c r="H11" s="2" t="s">
        <v>88</v>
      </c>
      <c r="I11" s="2" t="s">
        <v>89</v>
      </c>
      <c r="J11" s="2" t="s">
        <v>83</v>
      </c>
      <c r="M11" s="1" t="s">
        <v>8479</v>
      </c>
    </row>
    <row r="12" spans="1:13" x14ac:dyDescent="0.25">
      <c r="A12" s="2" t="s">
        <v>90</v>
      </c>
      <c r="B12" s="2" t="s">
        <v>20</v>
      </c>
      <c r="C12" s="2" t="s">
        <v>91</v>
      </c>
      <c r="D12" s="2" t="s">
        <v>92</v>
      </c>
      <c r="E12" s="2" t="s">
        <v>93</v>
      </c>
      <c r="F12" s="2" t="s">
        <v>94</v>
      </c>
      <c r="G12" s="2"/>
      <c r="H12" s="2" t="s">
        <v>95</v>
      </c>
      <c r="I12" s="2" t="s">
        <v>96</v>
      </c>
      <c r="J12" s="2" t="s">
        <v>90</v>
      </c>
      <c r="M12" s="1" t="s">
        <v>8479</v>
      </c>
    </row>
    <row r="13" spans="1:13" x14ac:dyDescent="0.25">
      <c r="A13" s="2" t="s">
        <v>97</v>
      </c>
      <c r="B13" s="2" t="s">
        <v>20</v>
      </c>
      <c r="C13" s="2" t="s">
        <v>98</v>
      </c>
      <c r="D13" s="2" t="s">
        <v>99</v>
      </c>
      <c r="E13" s="2" t="s">
        <v>100</v>
      </c>
      <c r="F13" s="2" t="s">
        <v>101</v>
      </c>
      <c r="G13" s="2"/>
      <c r="H13" s="2" t="s">
        <v>102</v>
      </c>
      <c r="I13" s="2" t="s">
        <v>103</v>
      </c>
      <c r="J13" s="2" t="s">
        <v>97</v>
      </c>
      <c r="M13" s="1" t="s">
        <v>8479</v>
      </c>
    </row>
    <row r="14" spans="1:13" x14ac:dyDescent="0.25">
      <c r="A14" s="2" t="s">
        <v>104</v>
      </c>
      <c r="B14" s="2" t="s">
        <v>20</v>
      </c>
      <c r="C14" s="2" t="s">
        <v>105</v>
      </c>
      <c r="D14" s="2" t="s">
        <v>106</v>
      </c>
      <c r="E14" s="2" t="s">
        <v>107</v>
      </c>
      <c r="F14" s="2" t="s">
        <v>108</v>
      </c>
      <c r="G14" s="2"/>
      <c r="H14" s="2" t="s">
        <v>109</v>
      </c>
      <c r="I14" s="2" t="s">
        <v>110</v>
      </c>
      <c r="J14" s="2" t="s">
        <v>104</v>
      </c>
      <c r="M14" s="1" t="s">
        <v>8479</v>
      </c>
    </row>
    <row r="15" spans="1:13" x14ac:dyDescent="0.25">
      <c r="A15" s="2" t="s">
        <v>111</v>
      </c>
      <c r="B15" s="2" t="s">
        <v>20</v>
      </c>
      <c r="C15" s="2" t="s">
        <v>112</v>
      </c>
      <c r="D15" s="2" t="s">
        <v>113</v>
      </c>
      <c r="E15" s="2" t="s">
        <v>114</v>
      </c>
      <c r="F15" s="2" t="s">
        <v>115</v>
      </c>
      <c r="G15" s="2"/>
      <c r="H15" s="2" t="s">
        <v>116</v>
      </c>
      <c r="I15" s="2" t="s">
        <v>117</v>
      </c>
      <c r="J15" s="2" t="s">
        <v>111</v>
      </c>
      <c r="M15" s="1" t="s">
        <v>8479</v>
      </c>
    </row>
    <row r="16" spans="1:13" x14ac:dyDescent="0.25">
      <c r="A16" s="2" t="s">
        <v>118</v>
      </c>
      <c r="B16" s="2" t="s">
        <v>20</v>
      </c>
      <c r="C16" s="2" t="s">
        <v>119</v>
      </c>
      <c r="D16" s="2" t="s">
        <v>120</v>
      </c>
      <c r="E16" s="2" t="s">
        <v>121</v>
      </c>
      <c r="F16" s="2" t="s">
        <v>122</v>
      </c>
      <c r="G16" s="2"/>
      <c r="H16" s="2" t="s">
        <v>123</v>
      </c>
      <c r="I16" s="2" t="s">
        <v>124</v>
      </c>
      <c r="J16" s="2" t="s">
        <v>118</v>
      </c>
      <c r="M16" s="1" t="s">
        <v>8479</v>
      </c>
    </row>
    <row r="17" spans="1:13" x14ac:dyDescent="0.25">
      <c r="A17" s="2" t="s">
        <v>125</v>
      </c>
      <c r="B17" s="2" t="s">
        <v>20</v>
      </c>
      <c r="C17" s="2" t="s">
        <v>126</v>
      </c>
      <c r="D17" s="2" t="s">
        <v>127</v>
      </c>
      <c r="E17" s="2" t="s">
        <v>128</v>
      </c>
      <c r="F17" s="2" t="s">
        <v>129</v>
      </c>
      <c r="G17" s="2"/>
      <c r="H17" s="2" t="s">
        <v>130</v>
      </c>
      <c r="I17" s="2" t="s">
        <v>131</v>
      </c>
      <c r="J17" s="2" t="s">
        <v>125</v>
      </c>
      <c r="M17" s="1" t="s">
        <v>8479</v>
      </c>
    </row>
    <row r="18" spans="1:13" x14ac:dyDescent="0.25">
      <c r="A18" s="2" t="s">
        <v>132</v>
      </c>
      <c r="B18" s="2" t="s">
        <v>12</v>
      </c>
      <c r="C18" s="2" t="s">
        <v>133</v>
      </c>
      <c r="D18" s="2" t="s">
        <v>134</v>
      </c>
      <c r="E18" s="2" t="s">
        <v>135</v>
      </c>
      <c r="F18" s="2" t="s">
        <v>136</v>
      </c>
      <c r="G18" s="2" t="s">
        <v>46</v>
      </c>
      <c r="H18" s="2"/>
      <c r="I18" s="2" t="s">
        <v>137</v>
      </c>
      <c r="J18" s="2" t="s">
        <v>132</v>
      </c>
      <c r="M18" s="1" t="s">
        <v>8479</v>
      </c>
    </row>
    <row r="19" spans="1:13" x14ac:dyDescent="0.25">
      <c r="A19" s="2" t="s">
        <v>138</v>
      </c>
      <c r="B19" s="2" t="s">
        <v>12</v>
      </c>
      <c r="C19" s="2" t="s">
        <v>139</v>
      </c>
      <c r="D19" s="2" t="s">
        <v>140</v>
      </c>
      <c r="E19" s="2" t="s">
        <v>141</v>
      </c>
      <c r="F19" s="2" t="s">
        <v>142</v>
      </c>
      <c r="G19" s="2"/>
      <c r="H19" s="2"/>
      <c r="I19" s="2" t="s">
        <v>143</v>
      </c>
      <c r="J19" s="2" t="s">
        <v>138</v>
      </c>
      <c r="M19" s="1" t="s">
        <v>8479</v>
      </c>
    </row>
    <row r="20" spans="1:13" x14ac:dyDescent="0.25">
      <c r="A20" s="2" t="s">
        <v>144</v>
      </c>
      <c r="B20" s="2" t="s">
        <v>12</v>
      </c>
      <c r="C20" s="2" t="s">
        <v>145</v>
      </c>
      <c r="D20" s="2" t="s">
        <v>146</v>
      </c>
      <c r="E20" s="2" t="s">
        <v>147</v>
      </c>
      <c r="F20" s="2" t="s">
        <v>148</v>
      </c>
      <c r="G20" s="2"/>
      <c r="H20" s="2"/>
      <c r="I20" s="2" t="s">
        <v>149</v>
      </c>
      <c r="J20" s="2" t="s">
        <v>144</v>
      </c>
      <c r="M20" s="1" t="s">
        <v>8479</v>
      </c>
    </row>
    <row r="21" spans="1:13" x14ac:dyDescent="0.25">
      <c r="A21" s="2" t="s">
        <v>150</v>
      </c>
      <c r="B21" s="2" t="s">
        <v>20</v>
      </c>
      <c r="C21" s="2" t="s">
        <v>151</v>
      </c>
      <c r="D21" s="2" t="s">
        <v>152</v>
      </c>
      <c r="E21" s="2" t="s">
        <v>153</v>
      </c>
      <c r="F21" s="2" t="s">
        <v>154</v>
      </c>
      <c r="G21" s="2"/>
      <c r="H21" s="2" t="s">
        <v>155</v>
      </c>
      <c r="I21" s="2" t="s">
        <v>156</v>
      </c>
      <c r="J21" s="2" t="s">
        <v>150</v>
      </c>
      <c r="M21" s="1" t="s">
        <v>8479</v>
      </c>
    </row>
    <row r="22" spans="1:13" x14ac:dyDescent="0.25">
      <c r="A22" s="2" t="s">
        <v>157</v>
      </c>
      <c r="B22" s="2" t="s">
        <v>20</v>
      </c>
      <c r="C22" s="2" t="s">
        <v>158</v>
      </c>
      <c r="D22" s="2" t="s">
        <v>159</v>
      </c>
      <c r="E22" s="2" t="s">
        <v>160</v>
      </c>
      <c r="F22" s="2" t="s">
        <v>161</v>
      </c>
      <c r="G22" s="2"/>
      <c r="H22" s="2" t="s">
        <v>162</v>
      </c>
      <c r="I22" s="2" t="s">
        <v>163</v>
      </c>
      <c r="J22" s="2" t="s">
        <v>157</v>
      </c>
      <c r="M22" s="1" t="s">
        <v>8479</v>
      </c>
    </row>
    <row r="23" spans="1:13" x14ac:dyDescent="0.25">
      <c r="A23" s="2" t="s">
        <v>164</v>
      </c>
      <c r="B23" s="2" t="s">
        <v>20</v>
      </c>
      <c r="C23" s="2" t="s">
        <v>165</v>
      </c>
      <c r="D23" s="2" t="s">
        <v>166</v>
      </c>
      <c r="E23" s="2" t="s">
        <v>167</v>
      </c>
      <c r="F23" s="2" t="s">
        <v>168</v>
      </c>
      <c r="G23" s="2"/>
      <c r="H23" s="2" t="s">
        <v>162</v>
      </c>
      <c r="I23" s="2" t="s">
        <v>169</v>
      </c>
      <c r="J23" s="2" t="s">
        <v>164</v>
      </c>
      <c r="M23" s="1" t="s">
        <v>8479</v>
      </c>
    </row>
    <row r="24" spans="1:13" x14ac:dyDescent="0.25">
      <c r="A24" s="2" t="s">
        <v>170</v>
      </c>
      <c r="B24" s="2" t="s">
        <v>20</v>
      </c>
      <c r="C24" s="2" t="s">
        <v>171</v>
      </c>
      <c r="D24" s="2" t="s">
        <v>172</v>
      </c>
      <c r="E24" s="2" t="s">
        <v>173</v>
      </c>
      <c r="F24" s="2" t="s">
        <v>174</v>
      </c>
      <c r="G24" s="2"/>
      <c r="H24" s="2" t="s">
        <v>175</v>
      </c>
      <c r="I24" s="2" t="s">
        <v>176</v>
      </c>
      <c r="J24" s="2" t="s">
        <v>170</v>
      </c>
      <c r="M24" s="1" t="s">
        <v>8479</v>
      </c>
    </row>
    <row r="25" spans="1:13" x14ac:dyDescent="0.25">
      <c r="A25" s="2" t="s">
        <v>177</v>
      </c>
      <c r="B25" s="2" t="s">
        <v>20</v>
      </c>
      <c r="C25" s="2" t="s">
        <v>178</v>
      </c>
      <c r="D25" s="2" t="s">
        <v>179</v>
      </c>
      <c r="E25" s="2" t="s">
        <v>180</v>
      </c>
      <c r="F25" s="2" t="s">
        <v>181</v>
      </c>
      <c r="G25" s="2"/>
      <c r="H25" s="2" t="s">
        <v>175</v>
      </c>
      <c r="I25" s="2" t="s">
        <v>182</v>
      </c>
      <c r="J25" s="2" t="s">
        <v>177</v>
      </c>
      <c r="M25" s="1" t="s">
        <v>8479</v>
      </c>
    </row>
    <row r="26" spans="1:13" x14ac:dyDescent="0.25">
      <c r="A26" s="2" t="s">
        <v>183</v>
      </c>
      <c r="B26" s="2" t="s">
        <v>12</v>
      </c>
      <c r="C26" s="2" t="s">
        <v>184</v>
      </c>
      <c r="D26" s="2" t="s">
        <v>185</v>
      </c>
      <c r="E26" s="2" t="s">
        <v>186</v>
      </c>
      <c r="F26" s="2" t="s">
        <v>187</v>
      </c>
      <c r="G26" s="2"/>
      <c r="H26" s="2"/>
      <c r="I26" s="2" t="s">
        <v>188</v>
      </c>
      <c r="J26" s="2" t="s">
        <v>183</v>
      </c>
      <c r="M26" s="1" t="s">
        <v>8479</v>
      </c>
    </row>
    <row r="27" spans="1:13" x14ac:dyDescent="0.25">
      <c r="A27" s="2" t="s">
        <v>189</v>
      </c>
      <c r="B27" s="2" t="s">
        <v>12</v>
      </c>
      <c r="C27" s="2" t="s">
        <v>190</v>
      </c>
      <c r="D27" s="2" t="s">
        <v>191</v>
      </c>
      <c r="E27" s="2" t="s">
        <v>192</v>
      </c>
      <c r="F27" s="2" t="s">
        <v>193</v>
      </c>
      <c r="G27" s="2"/>
      <c r="H27" s="2"/>
      <c r="I27" s="2" t="s">
        <v>194</v>
      </c>
      <c r="J27" s="2" t="s">
        <v>189</v>
      </c>
      <c r="M27" s="1" t="s">
        <v>8479</v>
      </c>
    </row>
    <row r="28" spans="1:13" x14ac:dyDescent="0.25">
      <c r="A28" s="2" t="s">
        <v>195</v>
      </c>
      <c r="B28" s="2" t="s">
        <v>12</v>
      </c>
      <c r="C28" s="2" t="s">
        <v>196</v>
      </c>
      <c r="D28" s="2" t="s">
        <v>197</v>
      </c>
      <c r="E28" s="2" t="s">
        <v>198</v>
      </c>
      <c r="F28" s="2" t="s">
        <v>199</v>
      </c>
      <c r="G28" s="2" t="s">
        <v>200</v>
      </c>
      <c r="H28" s="2"/>
      <c r="I28" s="2" t="s">
        <v>201</v>
      </c>
      <c r="J28" s="2" t="s">
        <v>195</v>
      </c>
      <c r="M28" s="1" t="s">
        <v>8479</v>
      </c>
    </row>
    <row r="29" spans="1:13" x14ac:dyDescent="0.25">
      <c r="A29" s="2" t="s">
        <v>202</v>
      </c>
      <c r="B29" s="2" t="s">
        <v>12</v>
      </c>
      <c r="C29" s="2" t="s">
        <v>203</v>
      </c>
      <c r="D29" s="2" t="s">
        <v>204</v>
      </c>
      <c r="E29" s="2" t="s">
        <v>205</v>
      </c>
      <c r="F29" s="2" t="s">
        <v>206</v>
      </c>
      <c r="G29" s="2"/>
      <c r="H29" s="2"/>
      <c r="I29" s="2" t="s">
        <v>207</v>
      </c>
      <c r="J29" s="2" t="s">
        <v>202</v>
      </c>
      <c r="M29" s="1" t="s">
        <v>8479</v>
      </c>
    </row>
    <row r="30" spans="1:13" x14ac:dyDescent="0.25">
      <c r="A30" s="2" t="s">
        <v>208</v>
      </c>
      <c r="B30" s="2" t="s">
        <v>20</v>
      </c>
      <c r="C30" s="2" t="s">
        <v>209</v>
      </c>
      <c r="D30" s="2" t="s">
        <v>210</v>
      </c>
      <c r="E30" s="2" t="s">
        <v>211</v>
      </c>
      <c r="F30" s="2" t="s">
        <v>212</v>
      </c>
      <c r="G30" s="2"/>
      <c r="H30" s="2" t="s">
        <v>213</v>
      </c>
      <c r="I30" s="2" t="s">
        <v>214</v>
      </c>
      <c r="J30" s="2" t="s">
        <v>208</v>
      </c>
      <c r="M30" s="1" t="s">
        <v>8479</v>
      </c>
    </row>
    <row r="31" spans="1:13" x14ac:dyDescent="0.25">
      <c r="A31" s="2" t="s">
        <v>228</v>
      </c>
      <c r="B31" s="2" t="s">
        <v>20</v>
      </c>
      <c r="C31" s="2" t="s">
        <v>229</v>
      </c>
      <c r="D31" s="2" t="s">
        <v>230</v>
      </c>
      <c r="E31" s="2" t="s">
        <v>231</v>
      </c>
      <c r="F31" s="2" t="s">
        <v>232</v>
      </c>
      <c r="G31" s="2"/>
      <c r="H31" s="2" t="s">
        <v>233</v>
      </c>
      <c r="I31" s="2" t="s">
        <v>234</v>
      </c>
      <c r="J31" s="2" t="s">
        <v>228</v>
      </c>
      <c r="M31" s="1" t="s">
        <v>8479</v>
      </c>
    </row>
    <row r="32" spans="1:13" x14ac:dyDescent="0.25">
      <c r="A32" s="2" t="s">
        <v>235</v>
      </c>
      <c r="B32" s="2" t="s">
        <v>12</v>
      </c>
      <c r="C32" s="2" t="s">
        <v>236</v>
      </c>
      <c r="D32" s="2" t="s">
        <v>237</v>
      </c>
      <c r="E32" s="2" t="s">
        <v>238</v>
      </c>
      <c r="F32" s="2" t="s">
        <v>239</v>
      </c>
      <c r="G32" s="2" t="s">
        <v>240</v>
      </c>
      <c r="H32" s="2"/>
      <c r="I32" s="2" t="s">
        <v>241</v>
      </c>
      <c r="J32" s="2" t="s">
        <v>235</v>
      </c>
      <c r="M32" s="1" t="s">
        <v>8479</v>
      </c>
    </row>
    <row r="33" spans="1:13" x14ac:dyDescent="0.25">
      <c r="A33" s="2" t="s">
        <v>242</v>
      </c>
      <c r="B33" s="2" t="s">
        <v>12</v>
      </c>
      <c r="C33" s="2" t="s">
        <v>243</v>
      </c>
      <c r="D33" s="2" t="s">
        <v>244</v>
      </c>
      <c r="E33" s="2" t="s">
        <v>245</v>
      </c>
      <c r="F33" s="2" t="s">
        <v>246</v>
      </c>
      <c r="G33" s="2"/>
      <c r="H33" s="2"/>
      <c r="I33" s="2" t="s">
        <v>247</v>
      </c>
      <c r="J33" s="2" t="s">
        <v>242</v>
      </c>
      <c r="M33" s="1" t="s">
        <v>8479</v>
      </c>
    </row>
    <row r="34" spans="1:13" x14ac:dyDescent="0.25">
      <c r="A34" s="2" t="s">
        <v>248</v>
      </c>
      <c r="B34" s="2" t="s">
        <v>12</v>
      </c>
      <c r="C34" s="2" t="s">
        <v>249</v>
      </c>
      <c r="D34" s="2" t="s">
        <v>250</v>
      </c>
      <c r="E34" s="2" t="s">
        <v>251</v>
      </c>
      <c r="F34" s="2" t="s">
        <v>252</v>
      </c>
      <c r="G34" s="2"/>
      <c r="H34" s="2"/>
      <c r="I34" s="2" t="s">
        <v>253</v>
      </c>
      <c r="J34" s="2" t="s">
        <v>248</v>
      </c>
      <c r="M34" s="1" t="s">
        <v>8479</v>
      </c>
    </row>
    <row r="35" spans="1:13" x14ac:dyDescent="0.25">
      <c r="A35" s="2" t="s">
        <v>254</v>
      </c>
      <c r="B35" s="2" t="s">
        <v>20</v>
      </c>
      <c r="C35" s="2" t="s">
        <v>255</v>
      </c>
      <c r="D35" s="2" t="s">
        <v>256</v>
      </c>
      <c r="E35" s="2" t="s">
        <v>257</v>
      </c>
      <c r="F35" s="2" t="s">
        <v>258</v>
      </c>
      <c r="G35" s="2"/>
      <c r="H35" s="2" t="s">
        <v>259</v>
      </c>
      <c r="I35" s="2" t="s">
        <v>260</v>
      </c>
      <c r="J35" s="2" t="s">
        <v>254</v>
      </c>
      <c r="M35" s="1" t="s">
        <v>8479</v>
      </c>
    </row>
    <row r="36" spans="1:13" x14ac:dyDescent="0.25">
      <c r="A36" s="2" t="s">
        <v>261</v>
      </c>
      <c r="B36" s="2" t="s">
        <v>20</v>
      </c>
      <c r="C36" s="2" t="s">
        <v>262</v>
      </c>
      <c r="D36" s="2" t="s">
        <v>263</v>
      </c>
      <c r="E36" s="2" t="s">
        <v>264</v>
      </c>
      <c r="F36" s="2" t="s">
        <v>265</v>
      </c>
      <c r="G36" s="2"/>
      <c r="H36" s="2" t="s">
        <v>259</v>
      </c>
      <c r="I36" s="2" t="s">
        <v>266</v>
      </c>
      <c r="J36" s="2" t="s">
        <v>261</v>
      </c>
      <c r="M36" s="1" t="s">
        <v>8479</v>
      </c>
    </row>
    <row r="37" spans="1:13" x14ac:dyDescent="0.25">
      <c r="A37" s="2" t="s">
        <v>267</v>
      </c>
      <c r="B37" s="2" t="s">
        <v>20</v>
      </c>
      <c r="C37" s="2" t="s">
        <v>268</v>
      </c>
      <c r="D37" s="2" t="s">
        <v>269</v>
      </c>
      <c r="E37" s="2" t="s">
        <v>270</v>
      </c>
      <c r="F37" s="2" t="s">
        <v>271</v>
      </c>
      <c r="G37" s="2"/>
      <c r="H37" s="2" t="s">
        <v>259</v>
      </c>
      <c r="I37" s="2" t="s">
        <v>272</v>
      </c>
      <c r="J37" s="2" t="s">
        <v>267</v>
      </c>
      <c r="M37" s="1" t="s">
        <v>8479</v>
      </c>
    </row>
    <row r="38" spans="1:13" x14ac:dyDescent="0.25">
      <c r="A38" s="2" t="s">
        <v>273</v>
      </c>
      <c r="B38" s="2" t="s">
        <v>20</v>
      </c>
      <c r="C38" s="2" t="s">
        <v>274</v>
      </c>
      <c r="D38" s="2" t="s">
        <v>275</v>
      </c>
      <c r="E38" s="2" t="s">
        <v>276</v>
      </c>
      <c r="F38" s="2" t="s">
        <v>277</v>
      </c>
      <c r="G38" s="2"/>
      <c r="H38" s="2" t="s">
        <v>278</v>
      </c>
      <c r="I38" s="2" t="s">
        <v>279</v>
      </c>
      <c r="J38" s="2" t="s">
        <v>273</v>
      </c>
      <c r="M38" s="1" t="s">
        <v>8479</v>
      </c>
    </row>
    <row r="39" spans="1:13" x14ac:dyDescent="0.25">
      <c r="A39" s="2" t="s">
        <v>280</v>
      </c>
      <c r="B39" s="2" t="s">
        <v>20</v>
      </c>
      <c r="C39" s="2" t="s">
        <v>281</v>
      </c>
      <c r="D39" s="2" t="s">
        <v>282</v>
      </c>
      <c r="E39" s="2" t="s">
        <v>283</v>
      </c>
      <c r="F39" s="2" t="s">
        <v>284</v>
      </c>
      <c r="G39" s="2"/>
      <c r="H39" s="2" t="s">
        <v>285</v>
      </c>
      <c r="I39" s="2" t="s">
        <v>286</v>
      </c>
      <c r="J39" s="2" t="s">
        <v>280</v>
      </c>
      <c r="M39" s="1" t="s">
        <v>8479</v>
      </c>
    </row>
    <row r="40" spans="1:13" x14ac:dyDescent="0.25">
      <c r="A40" s="2" t="s">
        <v>287</v>
      </c>
      <c r="B40" s="2" t="s">
        <v>20</v>
      </c>
      <c r="C40" s="2" t="s">
        <v>288</v>
      </c>
      <c r="D40" s="2" t="s">
        <v>289</v>
      </c>
      <c r="E40" s="2" t="s">
        <v>290</v>
      </c>
      <c r="F40" s="2" t="s">
        <v>291</v>
      </c>
      <c r="G40" s="2"/>
      <c r="H40" s="2" t="s">
        <v>285</v>
      </c>
      <c r="I40" s="2" t="s">
        <v>292</v>
      </c>
      <c r="J40" s="2" t="s">
        <v>287</v>
      </c>
      <c r="M40" s="1" t="s">
        <v>8479</v>
      </c>
    </row>
    <row r="41" spans="1:13" x14ac:dyDescent="0.25">
      <c r="A41" s="1" t="s">
        <v>3568</v>
      </c>
      <c r="B41" s="1" t="s">
        <v>20</v>
      </c>
      <c r="C41" s="1" t="s">
        <v>3569</v>
      </c>
      <c r="D41" s="1" t="s">
        <v>3570</v>
      </c>
      <c r="E41" s="1" t="s">
        <v>3571</v>
      </c>
      <c r="F41" s="1" t="s">
        <v>3572</v>
      </c>
      <c r="H41" s="1" t="s">
        <v>3566</v>
      </c>
      <c r="I41" s="1" t="s">
        <v>3573</v>
      </c>
      <c r="J41" s="1" t="s">
        <v>3568</v>
      </c>
      <c r="M41" s="1" t="s">
        <v>8479</v>
      </c>
    </row>
    <row r="42" spans="1:13" x14ac:dyDescent="0.25">
      <c r="A42" s="2" t="s">
        <v>299</v>
      </c>
      <c r="B42" s="2" t="s">
        <v>12</v>
      </c>
      <c r="C42" s="2" t="s">
        <v>300</v>
      </c>
      <c r="D42" s="2" t="s">
        <v>301</v>
      </c>
      <c r="E42" s="2" t="s">
        <v>302</v>
      </c>
      <c r="F42" s="2" t="s">
        <v>303</v>
      </c>
      <c r="G42" s="2" t="s">
        <v>39</v>
      </c>
      <c r="H42" s="2"/>
      <c r="I42" s="2" t="s">
        <v>304</v>
      </c>
      <c r="J42" s="2" t="s">
        <v>299</v>
      </c>
      <c r="M42" s="1" t="s">
        <v>8479</v>
      </c>
    </row>
    <row r="43" spans="1:13" x14ac:dyDescent="0.25">
      <c r="A43" s="2" t="s">
        <v>306</v>
      </c>
      <c r="B43" s="2" t="s">
        <v>20</v>
      </c>
      <c r="C43" s="2" t="s">
        <v>307</v>
      </c>
      <c r="D43" s="2" t="s">
        <v>308</v>
      </c>
      <c r="E43" s="2" t="s">
        <v>309</v>
      </c>
      <c r="F43" s="2" t="s">
        <v>310</v>
      </c>
      <c r="G43" s="2"/>
      <c r="H43" s="2" t="s">
        <v>305</v>
      </c>
      <c r="I43" s="2" t="s">
        <v>311</v>
      </c>
      <c r="J43" s="2" t="s">
        <v>306</v>
      </c>
      <c r="M43" s="1" t="s">
        <v>8479</v>
      </c>
    </row>
    <row r="44" spans="1:13" x14ac:dyDescent="0.25">
      <c r="A44" s="2" t="s">
        <v>313</v>
      </c>
      <c r="B44" s="2" t="s">
        <v>20</v>
      </c>
      <c r="C44" s="2" t="s">
        <v>314</v>
      </c>
      <c r="D44" s="2" t="s">
        <v>315</v>
      </c>
      <c r="E44" s="2" t="s">
        <v>316</v>
      </c>
      <c r="F44" s="2" t="s">
        <v>317</v>
      </c>
      <c r="G44" s="2"/>
      <c r="H44" s="2" t="s">
        <v>312</v>
      </c>
      <c r="I44" s="2" t="s">
        <v>318</v>
      </c>
      <c r="J44" s="2" t="s">
        <v>313</v>
      </c>
      <c r="M44" s="1" t="s">
        <v>8479</v>
      </c>
    </row>
    <row r="45" spans="1:13" x14ac:dyDescent="0.25">
      <c r="A45" s="2" t="s">
        <v>319</v>
      </c>
      <c r="B45" s="2" t="s">
        <v>27</v>
      </c>
      <c r="C45" s="2" t="s">
        <v>320</v>
      </c>
      <c r="D45" s="2" t="s">
        <v>321</v>
      </c>
      <c r="E45" s="2" t="s">
        <v>322</v>
      </c>
      <c r="F45" s="2"/>
      <c r="G45" s="2"/>
      <c r="H45" s="2" t="s">
        <v>323</v>
      </c>
      <c r="I45" s="2"/>
      <c r="J45" s="2"/>
      <c r="M45" s="1" t="s">
        <v>8479</v>
      </c>
    </row>
    <row r="46" spans="1:13" x14ac:dyDescent="0.25">
      <c r="A46" s="2" t="s">
        <v>324</v>
      </c>
      <c r="B46" s="2" t="s">
        <v>12</v>
      </c>
      <c r="C46" s="2" t="s">
        <v>325</v>
      </c>
      <c r="D46" s="2" t="s">
        <v>326</v>
      </c>
      <c r="E46" s="2" t="s">
        <v>327</v>
      </c>
      <c r="F46" s="2" t="s">
        <v>328</v>
      </c>
      <c r="G46" s="2" t="s">
        <v>329</v>
      </c>
      <c r="H46" s="2"/>
      <c r="I46" s="2" t="s">
        <v>330</v>
      </c>
      <c r="J46" s="2" t="s">
        <v>324</v>
      </c>
      <c r="M46" s="1" t="s">
        <v>8479</v>
      </c>
    </row>
    <row r="47" spans="1:13" x14ac:dyDescent="0.25">
      <c r="A47" s="2" t="s">
        <v>331</v>
      </c>
      <c r="B47" s="2" t="s">
        <v>20</v>
      </c>
      <c r="C47" s="2" t="s">
        <v>332</v>
      </c>
      <c r="D47" s="2" t="s">
        <v>333</v>
      </c>
      <c r="E47" s="2" t="s">
        <v>334</v>
      </c>
      <c r="F47" s="2" t="s">
        <v>335</v>
      </c>
      <c r="G47" s="2"/>
      <c r="H47" s="2" t="s">
        <v>336</v>
      </c>
      <c r="I47" s="2" t="s">
        <v>337</v>
      </c>
      <c r="J47" s="2" t="s">
        <v>331</v>
      </c>
      <c r="M47" s="1" t="s">
        <v>8479</v>
      </c>
    </row>
    <row r="48" spans="1:13" x14ac:dyDescent="0.25">
      <c r="A48" s="2" t="s">
        <v>338</v>
      </c>
      <c r="B48" s="2" t="s">
        <v>20</v>
      </c>
      <c r="C48" s="2" t="s">
        <v>339</v>
      </c>
      <c r="D48" s="2" t="s">
        <v>340</v>
      </c>
      <c r="E48" s="2" t="s">
        <v>341</v>
      </c>
      <c r="F48" s="2" t="s">
        <v>342</v>
      </c>
      <c r="G48" s="2"/>
      <c r="H48" s="2" t="s">
        <v>336</v>
      </c>
      <c r="I48" s="2" t="s">
        <v>343</v>
      </c>
      <c r="J48" s="2" t="s">
        <v>338</v>
      </c>
      <c r="M48" s="1" t="s">
        <v>8479</v>
      </c>
    </row>
    <row r="49" spans="1:13" x14ac:dyDescent="0.25">
      <c r="A49" s="2" t="s">
        <v>344</v>
      </c>
      <c r="B49" s="2" t="s">
        <v>20</v>
      </c>
      <c r="C49" s="2" t="s">
        <v>345</v>
      </c>
      <c r="D49" s="2" t="s">
        <v>346</v>
      </c>
      <c r="E49" s="2" t="s">
        <v>347</v>
      </c>
      <c r="F49" s="2" t="s">
        <v>348</v>
      </c>
      <c r="G49" s="2"/>
      <c r="H49" s="2" t="s">
        <v>336</v>
      </c>
      <c r="I49" s="2" t="s">
        <v>349</v>
      </c>
      <c r="J49" s="2" t="s">
        <v>344</v>
      </c>
      <c r="M49" s="1" t="s">
        <v>8479</v>
      </c>
    </row>
    <row r="50" spans="1:13" x14ac:dyDescent="0.25">
      <c r="A50" s="2" t="s">
        <v>350</v>
      </c>
      <c r="B50" s="2" t="s">
        <v>20</v>
      </c>
      <c r="C50" s="2" t="s">
        <v>351</v>
      </c>
      <c r="D50" s="2" t="s">
        <v>352</v>
      </c>
      <c r="E50" s="2" t="s">
        <v>353</v>
      </c>
      <c r="F50" s="2" t="s">
        <v>354</v>
      </c>
      <c r="G50" s="2"/>
      <c r="H50" s="2" t="s">
        <v>336</v>
      </c>
      <c r="I50" s="2" t="s">
        <v>355</v>
      </c>
      <c r="J50" s="2" t="s">
        <v>350</v>
      </c>
      <c r="M50" s="1" t="s">
        <v>8479</v>
      </c>
    </row>
    <row r="51" spans="1:13" x14ac:dyDescent="0.25">
      <c r="A51" s="2" t="s">
        <v>356</v>
      </c>
      <c r="B51" s="2" t="s">
        <v>20</v>
      </c>
      <c r="C51" s="2" t="s">
        <v>357</v>
      </c>
      <c r="D51" s="2" t="s">
        <v>358</v>
      </c>
      <c r="E51" s="2" t="s">
        <v>359</v>
      </c>
      <c r="F51" s="2" t="s">
        <v>360</v>
      </c>
      <c r="G51" s="2"/>
      <c r="H51" s="2" t="s">
        <v>336</v>
      </c>
      <c r="I51" s="2" t="s">
        <v>361</v>
      </c>
      <c r="J51" s="2" t="s">
        <v>356</v>
      </c>
      <c r="M51" s="1" t="s">
        <v>8479</v>
      </c>
    </row>
    <row r="52" spans="1:13" x14ac:dyDescent="0.25">
      <c r="A52" s="2" t="s">
        <v>362</v>
      </c>
      <c r="B52" s="2" t="s">
        <v>20</v>
      </c>
      <c r="C52" s="2" t="s">
        <v>363</v>
      </c>
      <c r="D52" s="2" t="s">
        <v>364</v>
      </c>
      <c r="E52" s="2" t="s">
        <v>365</v>
      </c>
      <c r="F52" s="2" t="s">
        <v>366</v>
      </c>
      <c r="G52" s="2"/>
      <c r="H52" s="2" t="s">
        <v>367</v>
      </c>
      <c r="I52" s="2" t="s">
        <v>368</v>
      </c>
      <c r="J52" s="2" t="s">
        <v>362</v>
      </c>
      <c r="M52" s="1" t="s">
        <v>8479</v>
      </c>
    </row>
    <row r="53" spans="1:13" x14ac:dyDescent="0.25">
      <c r="A53" s="2" t="s">
        <v>369</v>
      </c>
      <c r="B53" s="2" t="s">
        <v>12</v>
      </c>
      <c r="C53" s="2" t="s">
        <v>370</v>
      </c>
      <c r="D53" s="2" t="s">
        <v>371</v>
      </c>
      <c r="E53" s="2" t="s">
        <v>372</v>
      </c>
      <c r="F53" s="2" t="s">
        <v>373</v>
      </c>
      <c r="G53" s="2"/>
      <c r="H53" s="2"/>
      <c r="I53" s="2" t="s">
        <v>374</v>
      </c>
      <c r="J53" s="2" t="s">
        <v>369</v>
      </c>
      <c r="M53" s="1" t="s">
        <v>8479</v>
      </c>
    </row>
    <row r="54" spans="1:13" x14ac:dyDescent="0.25">
      <c r="A54" s="2" t="s">
        <v>375</v>
      </c>
      <c r="B54" s="2" t="s">
        <v>20</v>
      </c>
      <c r="C54" s="2" t="s">
        <v>376</v>
      </c>
      <c r="D54" s="2" t="s">
        <v>377</v>
      </c>
      <c r="E54" s="2" t="s">
        <v>378</v>
      </c>
      <c r="F54" s="2" t="s">
        <v>379</v>
      </c>
      <c r="G54" s="2"/>
      <c r="H54" s="2" t="s">
        <v>380</v>
      </c>
      <c r="I54" s="2" t="s">
        <v>381</v>
      </c>
      <c r="J54" s="2" t="s">
        <v>375</v>
      </c>
      <c r="M54" s="1" t="s">
        <v>8479</v>
      </c>
    </row>
    <row r="55" spans="1:13" x14ac:dyDescent="0.25">
      <c r="A55" s="2" t="s">
        <v>382</v>
      </c>
      <c r="B55" s="2" t="s">
        <v>12</v>
      </c>
      <c r="C55" s="2" t="s">
        <v>383</v>
      </c>
      <c r="D55" s="2" t="s">
        <v>384</v>
      </c>
      <c r="E55" s="2" t="s">
        <v>385</v>
      </c>
      <c r="F55" s="2" t="s">
        <v>386</v>
      </c>
      <c r="G55" s="2" t="s">
        <v>387</v>
      </c>
      <c r="H55" s="2"/>
      <c r="I55" s="2" t="s">
        <v>388</v>
      </c>
      <c r="J55" s="2" t="s">
        <v>382</v>
      </c>
      <c r="M55" s="1" t="s">
        <v>8479</v>
      </c>
    </row>
    <row r="56" spans="1:13" x14ac:dyDescent="0.25">
      <c r="A56" s="2" t="s">
        <v>389</v>
      </c>
      <c r="B56" s="2" t="s">
        <v>20</v>
      </c>
      <c r="C56" s="2" t="s">
        <v>390</v>
      </c>
      <c r="D56" s="2" t="s">
        <v>391</v>
      </c>
      <c r="E56" s="2" t="s">
        <v>392</v>
      </c>
      <c r="F56" s="2" t="s">
        <v>393</v>
      </c>
      <c r="G56" s="2"/>
      <c r="H56" s="2" t="s">
        <v>394</v>
      </c>
      <c r="I56" s="2" t="s">
        <v>395</v>
      </c>
      <c r="J56" s="2" t="s">
        <v>389</v>
      </c>
      <c r="M56" s="1" t="s">
        <v>8479</v>
      </c>
    </row>
    <row r="57" spans="1:13" x14ac:dyDescent="0.25">
      <c r="A57" s="2" t="s">
        <v>396</v>
      </c>
      <c r="B57" s="2" t="s">
        <v>20</v>
      </c>
      <c r="C57" s="2" t="s">
        <v>397</v>
      </c>
      <c r="D57" s="2" t="s">
        <v>398</v>
      </c>
      <c r="E57" s="2" t="s">
        <v>399</v>
      </c>
      <c r="F57" s="2" t="s">
        <v>400</v>
      </c>
      <c r="G57" s="2"/>
      <c r="H57" s="2" t="s">
        <v>401</v>
      </c>
      <c r="I57" s="2" t="s">
        <v>402</v>
      </c>
      <c r="J57" s="2" t="s">
        <v>396</v>
      </c>
      <c r="M57" s="1" t="s">
        <v>8479</v>
      </c>
    </row>
    <row r="58" spans="1:13" x14ac:dyDescent="0.25">
      <c r="A58" s="2" t="s">
        <v>403</v>
      </c>
      <c r="B58" s="2" t="s">
        <v>20</v>
      </c>
      <c r="C58" s="2" t="s">
        <v>404</v>
      </c>
      <c r="D58" s="2" t="s">
        <v>405</v>
      </c>
      <c r="E58" s="2" t="s">
        <v>406</v>
      </c>
      <c r="F58" s="2" t="s">
        <v>407</v>
      </c>
      <c r="G58" s="2"/>
      <c r="H58" s="2" t="s">
        <v>408</v>
      </c>
      <c r="I58" s="2" t="s">
        <v>409</v>
      </c>
      <c r="J58" s="2" t="s">
        <v>403</v>
      </c>
      <c r="M58" s="1" t="s">
        <v>8479</v>
      </c>
    </row>
    <row r="59" spans="1:13" x14ac:dyDescent="0.25">
      <c r="A59" s="2" t="s">
        <v>410</v>
      </c>
      <c r="B59" s="2" t="s">
        <v>20</v>
      </c>
      <c r="C59" s="2" t="s">
        <v>411</v>
      </c>
      <c r="D59" s="2" t="s">
        <v>412</v>
      </c>
      <c r="E59" s="2" t="s">
        <v>413</v>
      </c>
      <c r="F59" s="2" t="s">
        <v>414</v>
      </c>
      <c r="G59" s="2"/>
      <c r="H59" s="2" t="s">
        <v>415</v>
      </c>
      <c r="I59" s="2" t="s">
        <v>416</v>
      </c>
      <c r="J59" s="2" t="s">
        <v>410</v>
      </c>
      <c r="M59" s="1" t="s">
        <v>8479</v>
      </c>
    </row>
    <row r="60" spans="1:13" x14ac:dyDescent="0.25">
      <c r="A60" s="2" t="s">
        <v>417</v>
      </c>
      <c r="B60" s="2" t="s">
        <v>20</v>
      </c>
      <c r="C60" s="2" t="s">
        <v>418</v>
      </c>
      <c r="D60" s="2" t="s">
        <v>419</v>
      </c>
      <c r="E60" s="2" t="s">
        <v>420</v>
      </c>
      <c r="F60" s="2"/>
      <c r="G60" s="2"/>
      <c r="H60" s="2" t="s">
        <v>421</v>
      </c>
      <c r="I60" s="2" t="s">
        <v>422</v>
      </c>
      <c r="J60" s="2" t="s">
        <v>417</v>
      </c>
      <c r="M60" s="1" t="s">
        <v>8479</v>
      </c>
    </row>
    <row r="61" spans="1:13" x14ac:dyDescent="0.25">
      <c r="A61" s="2" t="s">
        <v>423</v>
      </c>
      <c r="B61" s="2" t="s">
        <v>20</v>
      </c>
      <c r="C61" s="2" t="s">
        <v>424</v>
      </c>
      <c r="D61" s="2" t="s">
        <v>425</v>
      </c>
      <c r="E61" s="2" t="s">
        <v>426</v>
      </c>
      <c r="F61" s="2" t="s">
        <v>427</v>
      </c>
      <c r="G61" s="2"/>
      <c r="H61" s="2" t="s">
        <v>428</v>
      </c>
      <c r="I61" s="2" t="s">
        <v>429</v>
      </c>
      <c r="J61" s="2" t="s">
        <v>423</v>
      </c>
      <c r="M61" s="1" t="s">
        <v>8479</v>
      </c>
    </row>
    <row r="62" spans="1:13" x14ac:dyDescent="0.25">
      <c r="A62" s="2" t="s">
        <v>430</v>
      </c>
      <c r="B62" s="2" t="s">
        <v>20</v>
      </c>
      <c r="C62" s="2" t="s">
        <v>431</v>
      </c>
      <c r="D62" s="2" t="s">
        <v>432</v>
      </c>
      <c r="E62" s="2" t="s">
        <v>433</v>
      </c>
      <c r="F62" s="2" t="s">
        <v>434</v>
      </c>
      <c r="G62" s="2"/>
      <c r="H62" s="2" t="s">
        <v>435</v>
      </c>
      <c r="I62" s="2" t="s">
        <v>436</v>
      </c>
      <c r="J62" s="2" t="s">
        <v>430</v>
      </c>
      <c r="M62" s="1" t="s">
        <v>8479</v>
      </c>
    </row>
    <row r="63" spans="1:13" x14ac:dyDescent="0.25">
      <c r="A63" s="2" t="s">
        <v>437</v>
      </c>
      <c r="B63" s="2" t="s">
        <v>20</v>
      </c>
      <c r="C63" s="2" t="s">
        <v>438</v>
      </c>
      <c r="D63" s="2" t="s">
        <v>439</v>
      </c>
      <c r="E63" s="2" t="s">
        <v>440</v>
      </c>
      <c r="F63" s="2" t="s">
        <v>441</v>
      </c>
      <c r="G63" s="2"/>
      <c r="H63" s="2" t="s">
        <v>442</v>
      </c>
      <c r="I63" s="2" t="s">
        <v>443</v>
      </c>
      <c r="J63" s="2" t="s">
        <v>437</v>
      </c>
      <c r="M63" s="1" t="s">
        <v>8479</v>
      </c>
    </row>
    <row r="64" spans="1:13" x14ac:dyDescent="0.25">
      <c r="A64" s="2" t="s">
        <v>444</v>
      </c>
      <c r="B64" s="2" t="s">
        <v>20</v>
      </c>
      <c r="C64" s="2" t="s">
        <v>445</v>
      </c>
      <c r="D64" s="2" t="s">
        <v>446</v>
      </c>
      <c r="E64" s="2" t="s">
        <v>447</v>
      </c>
      <c r="F64" s="2"/>
      <c r="G64" s="2"/>
      <c r="H64" s="2" t="s">
        <v>448</v>
      </c>
      <c r="I64" s="2" t="s">
        <v>449</v>
      </c>
      <c r="J64" s="2" t="s">
        <v>444</v>
      </c>
      <c r="M64" s="1" t="s">
        <v>8479</v>
      </c>
    </row>
    <row r="65" spans="1:13" x14ac:dyDescent="0.25">
      <c r="A65" s="2" t="s">
        <v>450</v>
      </c>
      <c r="B65" s="2" t="s">
        <v>20</v>
      </c>
      <c r="C65" s="2" t="s">
        <v>451</v>
      </c>
      <c r="D65" s="2" t="s">
        <v>452</v>
      </c>
      <c r="E65" s="2" t="s">
        <v>453</v>
      </c>
      <c r="F65" s="2" t="s">
        <v>454</v>
      </c>
      <c r="G65" s="2"/>
      <c r="H65" s="2" t="s">
        <v>448</v>
      </c>
      <c r="I65" s="2" t="s">
        <v>455</v>
      </c>
      <c r="J65" s="2" t="s">
        <v>450</v>
      </c>
      <c r="M65" s="1" t="s">
        <v>8479</v>
      </c>
    </row>
    <row r="66" spans="1:13" x14ac:dyDescent="0.25">
      <c r="A66" s="2" t="s">
        <v>456</v>
      </c>
      <c r="B66" s="2" t="s">
        <v>20</v>
      </c>
      <c r="C66" s="2" t="s">
        <v>457</v>
      </c>
      <c r="D66" s="2" t="s">
        <v>458</v>
      </c>
      <c r="E66" s="2" t="s">
        <v>459</v>
      </c>
      <c r="F66" s="2" t="s">
        <v>460</v>
      </c>
      <c r="G66" s="2"/>
      <c r="H66" s="2" t="s">
        <v>461</v>
      </c>
      <c r="I66" s="2" t="s">
        <v>462</v>
      </c>
      <c r="J66" s="2" t="s">
        <v>456</v>
      </c>
      <c r="M66" s="1" t="s">
        <v>8479</v>
      </c>
    </row>
    <row r="67" spans="1:13" x14ac:dyDescent="0.25">
      <c r="A67" s="2" t="s">
        <v>463</v>
      </c>
      <c r="B67" s="2" t="s">
        <v>20</v>
      </c>
      <c r="C67" s="2" t="s">
        <v>464</v>
      </c>
      <c r="D67" s="2" t="s">
        <v>465</v>
      </c>
      <c r="E67" s="2" t="s">
        <v>466</v>
      </c>
      <c r="F67" s="2" t="s">
        <v>467</v>
      </c>
      <c r="G67" s="2"/>
      <c r="H67" s="2" t="s">
        <v>468</v>
      </c>
      <c r="I67" s="2" t="s">
        <v>469</v>
      </c>
      <c r="J67" s="2" t="s">
        <v>463</v>
      </c>
      <c r="M67" s="1" t="s">
        <v>8479</v>
      </c>
    </row>
    <row r="68" spans="1:13" x14ac:dyDescent="0.25">
      <c r="A68" s="2" t="s">
        <v>470</v>
      </c>
      <c r="B68" s="2" t="s">
        <v>12</v>
      </c>
      <c r="C68" s="2" t="s">
        <v>471</v>
      </c>
      <c r="D68" s="2" t="s">
        <v>472</v>
      </c>
      <c r="E68" s="2" t="s">
        <v>473</v>
      </c>
      <c r="F68" s="2" t="s">
        <v>474</v>
      </c>
      <c r="G68" s="2"/>
      <c r="H68" s="2"/>
      <c r="I68" s="2" t="s">
        <v>475</v>
      </c>
      <c r="J68" s="2" t="s">
        <v>470</v>
      </c>
      <c r="M68" s="1" t="s">
        <v>8479</v>
      </c>
    </row>
    <row r="69" spans="1:13" x14ac:dyDescent="0.25">
      <c r="A69" s="2" t="s">
        <v>476</v>
      </c>
      <c r="B69" s="2" t="s">
        <v>20</v>
      </c>
      <c r="C69" s="2" t="s">
        <v>477</v>
      </c>
      <c r="D69" s="2" t="s">
        <v>478</v>
      </c>
      <c r="E69" s="2" t="s">
        <v>479</v>
      </c>
      <c r="F69" s="2"/>
      <c r="G69" s="2"/>
      <c r="H69" s="2" t="s">
        <v>480</v>
      </c>
      <c r="I69" s="2" t="s">
        <v>481</v>
      </c>
      <c r="J69" s="2" t="s">
        <v>476</v>
      </c>
      <c r="M69" s="1" t="s">
        <v>8479</v>
      </c>
    </row>
    <row r="70" spans="1:13" x14ac:dyDescent="0.25">
      <c r="A70" s="2" t="s">
        <v>482</v>
      </c>
      <c r="B70" s="2" t="s">
        <v>12</v>
      </c>
      <c r="C70" s="2" t="s">
        <v>483</v>
      </c>
      <c r="D70" s="2" t="s">
        <v>484</v>
      </c>
      <c r="E70" s="2" t="s">
        <v>485</v>
      </c>
      <c r="F70" s="2" t="s">
        <v>486</v>
      </c>
      <c r="G70" s="2" t="s">
        <v>46</v>
      </c>
      <c r="H70" s="2"/>
      <c r="I70" s="2" t="s">
        <v>487</v>
      </c>
      <c r="J70" s="2" t="s">
        <v>482</v>
      </c>
      <c r="M70" s="1" t="s">
        <v>8479</v>
      </c>
    </row>
    <row r="71" spans="1:13" x14ac:dyDescent="0.25">
      <c r="A71" s="1" t="s">
        <v>4627</v>
      </c>
      <c r="B71" s="1" t="s">
        <v>20</v>
      </c>
      <c r="C71" s="1" t="s">
        <v>4628</v>
      </c>
      <c r="D71" s="1" t="s">
        <v>4629</v>
      </c>
      <c r="E71" s="1" t="s">
        <v>4630</v>
      </c>
      <c r="F71" s="1" t="s">
        <v>4631</v>
      </c>
      <c r="H71" s="1" t="s">
        <v>4632</v>
      </c>
      <c r="I71" s="1" t="s">
        <v>4633</v>
      </c>
      <c r="J71" s="1" t="s">
        <v>4627</v>
      </c>
      <c r="M71" s="1" t="s">
        <v>8479</v>
      </c>
    </row>
    <row r="72" spans="1:13" x14ac:dyDescent="0.25">
      <c r="A72" s="2" t="s">
        <v>488</v>
      </c>
      <c r="B72" s="2" t="s">
        <v>20</v>
      </c>
      <c r="C72" s="2" t="s">
        <v>489</v>
      </c>
      <c r="D72" s="2" t="s">
        <v>490</v>
      </c>
      <c r="E72" s="2" t="s">
        <v>491</v>
      </c>
      <c r="F72" s="2" t="s">
        <v>492</v>
      </c>
      <c r="G72" s="2"/>
      <c r="H72" s="2" t="s">
        <v>493</v>
      </c>
      <c r="I72" s="2" t="s">
        <v>494</v>
      </c>
      <c r="J72" s="2" t="s">
        <v>488</v>
      </c>
      <c r="M72" s="1" t="s">
        <v>8479</v>
      </c>
    </row>
    <row r="73" spans="1:13" x14ac:dyDescent="0.25">
      <c r="A73" s="2" t="s">
        <v>495</v>
      </c>
      <c r="B73" s="2" t="s">
        <v>20</v>
      </c>
      <c r="C73" s="2" t="s">
        <v>496</v>
      </c>
      <c r="D73" s="2" t="s">
        <v>497</v>
      </c>
      <c r="E73" s="2" t="s">
        <v>498</v>
      </c>
      <c r="F73" s="2" t="s">
        <v>499</v>
      </c>
      <c r="G73" s="2"/>
      <c r="H73" s="2" t="s">
        <v>500</v>
      </c>
      <c r="I73" s="2" t="s">
        <v>501</v>
      </c>
      <c r="J73" s="2" t="s">
        <v>495</v>
      </c>
      <c r="M73" s="1" t="s">
        <v>8479</v>
      </c>
    </row>
    <row r="74" spans="1:13" x14ac:dyDescent="0.25">
      <c r="A74" s="2" t="s">
        <v>502</v>
      </c>
      <c r="B74" s="2" t="s">
        <v>12</v>
      </c>
      <c r="C74" s="2" t="s">
        <v>503</v>
      </c>
      <c r="D74" s="2" t="s">
        <v>504</v>
      </c>
      <c r="E74" s="2" t="s">
        <v>505</v>
      </c>
      <c r="F74" s="2" t="s">
        <v>506</v>
      </c>
      <c r="G74" s="2"/>
      <c r="H74" s="2"/>
      <c r="I74" s="2" t="s">
        <v>507</v>
      </c>
      <c r="J74" s="2" t="s">
        <v>502</v>
      </c>
      <c r="M74" s="1" t="s">
        <v>8479</v>
      </c>
    </row>
    <row r="75" spans="1:13" x14ac:dyDescent="0.25">
      <c r="A75" s="2" t="s">
        <v>508</v>
      </c>
      <c r="B75" s="2" t="s">
        <v>12</v>
      </c>
      <c r="C75" s="2" t="s">
        <v>509</v>
      </c>
      <c r="D75" s="2" t="s">
        <v>510</v>
      </c>
      <c r="E75" s="2" t="s">
        <v>511</v>
      </c>
      <c r="F75" s="2" t="s">
        <v>512</v>
      </c>
      <c r="G75" s="2"/>
      <c r="H75" s="2"/>
      <c r="I75" s="2" t="s">
        <v>513</v>
      </c>
      <c r="J75" s="2" t="s">
        <v>508</v>
      </c>
      <c r="M75" s="1" t="s">
        <v>8479</v>
      </c>
    </row>
    <row r="76" spans="1:13" x14ac:dyDescent="0.25">
      <c r="A76" s="2" t="s">
        <v>514</v>
      </c>
      <c r="B76" s="2" t="s">
        <v>12</v>
      </c>
      <c r="C76" s="2" t="s">
        <v>515</v>
      </c>
      <c r="D76" s="2" t="s">
        <v>516</v>
      </c>
      <c r="E76" s="2" t="s">
        <v>517</v>
      </c>
      <c r="F76" s="2" t="s">
        <v>518</v>
      </c>
      <c r="G76" s="2"/>
      <c r="H76" s="2"/>
      <c r="I76" s="2" t="s">
        <v>519</v>
      </c>
      <c r="J76" s="2" t="s">
        <v>514</v>
      </c>
      <c r="M76" s="1" t="s">
        <v>8479</v>
      </c>
    </row>
    <row r="77" spans="1:13" x14ac:dyDescent="0.25">
      <c r="A77" s="2" t="s">
        <v>520</v>
      </c>
      <c r="B77" s="2" t="s">
        <v>12</v>
      </c>
      <c r="C77" s="2" t="s">
        <v>521</v>
      </c>
      <c r="D77" s="2" t="s">
        <v>522</v>
      </c>
      <c r="E77" s="2" t="s">
        <v>523</v>
      </c>
      <c r="F77" s="2" t="s">
        <v>524</v>
      </c>
      <c r="G77" s="2"/>
      <c r="H77" s="2"/>
      <c r="I77" s="2" t="s">
        <v>525</v>
      </c>
      <c r="J77" s="2" t="s">
        <v>520</v>
      </c>
      <c r="M77" s="1" t="s">
        <v>8479</v>
      </c>
    </row>
    <row r="78" spans="1:13" x14ac:dyDescent="0.25">
      <c r="A78" s="2" t="s">
        <v>526</v>
      </c>
      <c r="B78" s="2" t="s">
        <v>12</v>
      </c>
      <c r="C78" s="2" t="s">
        <v>527</v>
      </c>
      <c r="D78" s="2" t="s">
        <v>528</v>
      </c>
      <c r="E78" s="2" t="s">
        <v>529</v>
      </c>
      <c r="F78" s="2" t="s">
        <v>530</v>
      </c>
      <c r="G78" s="2" t="s">
        <v>46</v>
      </c>
      <c r="H78" s="2"/>
      <c r="I78" s="2" t="s">
        <v>531</v>
      </c>
      <c r="J78" s="2" t="s">
        <v>526</v>
      </c>
      <c r="M78" s="1" t="s">
        <v>8479</v>
      </c>
    </row>
    <row r="79" spans="1:13" x14ac:dyDescent="0.25">
      <c r="A79" s="2" t="s">
        <v>532</v>
      </c>
      <c r="B79" s="2" t="s">
        <v>20</v>
      </c>
      <c r="C79" s="2" t="s">
        <v>533</v>
      </c>
      <c r="D79" s="2" t="s">
        <v>534</v>
      </c>
      <c r="E79" s="2" t="s">
        <v>535</v>
      </c>
      <c r="F79" s="2" t="s">
        <v>536</v>
      </c>
      <c r="G79" s="2"/>
      <c r="H79" s="2" t="s">
        <v>537</v>
      </c>
      <c r="I79" s="2" t="s">
        <v>538</v>
      </c>
      <c r="J79" s="2" t="s">
        <v>532</v>
      </c>
      <c r="M79" s="1" t="s">
        <v>8479</v>
      </c>
    </row>
    <row r="80" spans="1:13" x14ac:dyDescent="0.25">
      <c r="A80" s="2" t="s">
        <v>539</v>
      </c>
      <c r="B80" s="2" t="s">
        <v>20</v>
      </c>
      <c r="C80" s="2" t="s">
        <v>540</v>
      </c>
      <c r="D80" s="2" t="s">
        <v>541</v>
      </c>
      <c r="E80" s="2" t="s">
        <v>542</v>
      </c>
      <c r="F80" s="2" t="s">
        <v>543</v>
      </c>
      <c r="G80" s="2"/>
      <c r="H80" s="2" t="s">
        <v>544</v>
      </c>
      <c r="I80" s="2" t="s">
        <v>545</v>
      </c>
      <c r="J80" s="2" t="s">
        <v>539</v>
      </c>
      <c r="M80" s="1" t="s">
        <v>8479</v>
      </c>
    </row>
    <row r="81" spans="1:13" x14ac:dyDescent="0.25">
      <c r="A81" s="2" t="s">
        <v>546</v>
      </c>
      <c r="B81" s="2" t="s">
        <v>20</v>
      </c>
      <c r="C81" s="2" t="s">
        <v>547</v>
      </c>
      <c r="D81" s="2" t="s">
        <v>548</v>
      </c>
      <c r="E81" s="2" t="s">
        <v>549</v>
      </c>
      <c r="F81" s="2" t="s">
        <v>550</v>
      </c>
      <c r="G81" s="2"/>
      <c r="H81" s="2" t="s">
        <v>551</v>
      </c>
      <c r="I81" s="2" t="s">
        <v>552</v>
      </c>
      <c r="J81" s="2" t="s">
        <v>546</v>
      </c>
      <c r="M81" s="1" t="s">
        <v>8479</v>
      </c>
    </row>
    <row r="82" spans="1:13" x14ac:dyDescent="0.25">
      <c r="A82" s="2" t="s">
        <v>553</v>
      </c>
      <c r="B82" s="2" t="s">
        <v>12</v>
      </c>
      <c r="C82" s="2" t="s">
        <v>554</v>
      </c>
      <c r="D82" s="2" t="s">
        <v>555</v>
      </c>
      <c r="E82" s="2" t="s">
        <v>556</v>
      </c>
      <c r="F82" s="2" t="s">
        <v>557</v>
      </c>
      <c r="G82" s="2"/>
      <c r="H82" s="2"/>
      <c r="I82" s="2" t="s">
        <v>558</v>
      </c>
      <c r="J82" s="2" t="s">
        <v>553</v>
      </c>
      <c r="M82" s="1" t="s">
        <v>8479</v>
      </c>
    </row>
    <row r="83" spans="1:13" x14ac:dyDescent="0.25">
      <c r="A83" s="2" t="s">
        <v>559</v>
      </c>
      <c r="B83" s="2" t="s">
        <v>12</v>
      </c>
      <c r="C83" s="2" t="s">
        <v>560</v>
      </c>
      <c r="D83" s="2" t="s">
        <v>561</v>
      </c>
      <c r="E83" s="2" t="s">
        <v>562</v>
      </c>
      <c r="F83" s="2" t="s">
        <v>563</v>
      </c>
      <c r="G83" s="2" t="s">
        <v>564</v>
      </c>
      <c r="H83" s="2"/>
      <c r="I83" s="2" t="s">
        <v>565</v>
      </c>
      <c r="J83" s="2" t="s">
        <v>559</v>
      </c>
      <c r="M83" s="1" t="s">
        <v>8479</v>
      </c>
    </row>
    <row r="84" spans="1:13" x14ac:dyDescent="0.25">
      <c r="A84" s="2" t="s">
        <v>566</v>
      </c>
      <c r="B84" s="2" t="s">
        <v>20</v>
      </c>
      <c r="C84" s="2" t="s">
        <v>567</v>
      </c>
      <c r="D84" s="2" t="s">
        <v>568</v>
      </c>
      <c r="E84" s="2" t="s">
        <v>569</v>
      </c>
      <c r="F84" s="2" t="s">
        <v>570</v>
      </c>
      <c r="G84" s="2"/>
      <c r="H84" s="2" t="s">
        <v>571</v>
      </c>
      <c r="I84" s="2" t="s">
        <v>572</v>
      </c>
      <c r="J84" s="2" t="s">
        <v>566</v>
      </c>
      <c r="M84" s="1" t="s">
        <v>8479</v>
      </c>
    </row>
    <row r="85" spans="1:13" x14ac:dyDescent="0.25">
      <c r="A85" s="2" t="s">
        <v>573</v>
      </c>
      <c r="B85" s="2" t="s">
        <v>20</v>
      </c>
      <c r="C85" s="2" t="s">
        <v>574</v>
      </c>
      <c r="D85" s="2" t="s">
        <v>575</v>
      </c>
      <c r="E85" s="2" t="s">
        <v>576</v>
      </c>
      <c r="F85" s="2" t="s">
        <v>577</v>
      </c>
      <c r="G85" s="2"/>
      <c r="H85" s="2" t="s">
        <v>578</v>
      </c>
      <c r="I85" s="2" t="s">
        <v>579</v>
      </c>
      <c r="J85" s="2" t="s">
        <v>573</v>
      </c>
      <c r="M85" s="1" t="s">
        <v>8479</v>
      </c>
    </row>
    <row r="86" spans="1:13" x14ac:dyDescent="0.25">
      <c r="A86" s="2" t="s">
        <v>580</v>
      </c>
      <c r="B86" s="2" t="s">
        <v>20</v>
      </c>
      <c r="C86" s="2" t="s">
        <v>581</v>
      </c>
      <c r="D86" s="2" t="s">
        <v>582</v>
      </c>
      <c r="E86" s="2" t="s">
        <v>583</v>
      </c>
      <c r="F86" s="2" t="s">
        <v>584</v>
      </c>
      <c r="G86" s="2"/>
      <c r="H86" s="2" t="s">
        <v>585</v>
      </c>
      <c r="I86" s="2" t="s">
        <v>586</v>
      </c>
      <c r="J86" s="2" t="s">
        <v>580</v>
      </c>
      <c r="M86" s="1" t="s">
        <v>8479</v>
      </c>
    </row>
    <row r="87" spans="1:13" x14ac:dyDescent="0.25">
      <c r="A87" s="2" t="s">
        <v>587</v>
      </c>
      <c r="B87" s="2" t="s">
        <v>20</v>
      </c>
      <c r="C87" s="2" t="s">
        <v>588</v>
      </c>
      <c r="D87" s="2" t="s">
        <v>589</v>
      </c>
      <c r="E87" s="2" t="s">
        <v>590</v>
      </c>
      <c r="F87" s="2" t="s">
        <v>591</v>
      </c>
      <c r="G87" s="2"/>
      <c r="H87" s="2" t="s">
        <v>592</v>
      </c>
      <c r="I87" s="2" t="s">
        <v>593</v>
      </c>
      <c r="J87" s="2" t="s">
        <v>587</v>
      </c>
      <c r="M87" s="1" t="s">
        <v>8479</v>
      </c>
    </row>
    <row r="88" spans="1:13" x14ac:dyDescent="0.25">
      <c r="A88" s="2" t="s">
        <v>594</v>
      </c>
      <c r="B88" s="2" t="s">
        <v>12</v>
      </c>
      <c r="C88" s="2" t="s">
        <v>595</v>
      </c>
      <c r="D88" s="2" t="s">
        <v>596</v>
      </c>
      <c r="E88" s="2" t="s">
        <v>597</v>
      </c>
      <c r="F88" s="2" t="s">
        <v>598</v>
      </c>
      <c r="G88" s="2"/>
      <c r="H88" s="2"/>
      <c r="I88" s="2" t="s">
        <v>599</v>
      </c>
      <c r="J88" s="2" t="s">
        <v>594</v>
      </c>
      <c r="M88" s="1" t="s">
        <v>8479</v>
      </c>
    </row>
    <row r="89" spans="1:13" x14ac:dyDescent="0.25">
      <c r="A89" s="2" t="s">
        <v>600</v>
      </c>
      <c r="B89" s="2" t="s">
        <v>20</v>
      </c>
      <c r="C89" s="2" t="s">
        <v>601</v>
      </c>
      <c r="D89" s="2" t="s">
        <v>602</v>
      </c>
      <c r="E89" s="2" t="s">
        <v>603</v>
      </c>
      <c r="F89" s="2" t="s">
        <v>604</v>
      </c>
      <c r="G89" s="2"/>
      <c r="H89" s="2" t="s">
        <v>605</v>
      </c>
      <c r="I89" s="2" t="s">
        <v>606</v>
      </c>
      <c r="J89" s="2" t="s">
        <v>600</v>
      </c>
      <c r="M89" s="1" t="s">
        <v>8479</v>
      </c>
    </row>
    <row r="90" spans="1:13" x14ac:dyDescent="0.25">
      <c r="A90" s="2" t="s">
        <v>607</v>
      </c>
      <c r="B90" s="2" t="s">
        <v>20</v>
      </c>
      <c r="C90" s="2" t="s">
        <v>608</v>
      </c>
      <c r="D90" s="2" t="s">
        <v>609</v>
      </c>
      <c r="E90" s="2" t="s">
        <v>610</v>
      </c>
      <c r="F90" s="2" t="s">
        <v>611</v>
      </c>
      <c r="G90" s="2"/>
      <c r="H90" s="2" t="s">
        <v>612</v>
      </c>
      <c r="I90" s="2" t="s">
        <v>613</v>
      </c>
      <c r="J90" s="2" t="s">
        <v>607</v>
      </c>
      <c r="M90" s="1" t="s">
        <v>8479</v>
      </c>
    </row>
    <row r="91" spans="1:13" x14ac:dyDescent="0.25">
      <c r="A91" s="2" t="s">
        <v>614</v>
      </c>
      <c r="B91" s="2" t="s">
        <v>20</v>
      </c>
      <c r="C91" s="2" t="s">
        <v>615</v>
      </c>
      <c r="D91" s="2" t="s">
        <v>616</v>
      </c>
      <c r="E91" s="2" t="s">
        <v>617</v>
      </c>
      <c r="F91" s="2" t="s">
        <v>618</v>
      </c>
      <c r="G91" s="2"/>
      <c r="H91" s="2" t="s">
        <v>619</v>
      </c>
      <c r="I91" s="2" t="s">
        <v>620</v>
      </c>
      <c r="J91" s="2" t="s">
        <v>614</v>
      </c>
      <c r="M91" s="1" t="s">
        <v>8479</v>
      </c>
    </row>
    <row r="92" spans="1:13" x14ac:dyDescent="0.25">
      <c r="A92" s="2" t="s">
        <v>621</v>
      </c>
      <c r="B92" s="2" t="s">
        <v>20</v>
      </c>
      <c r="C92" s="2" t="s">
        <v>622</v>
      </c>
      <c r="D92" s="2" t="s">
        <v>623</v>
      </c>
      <c r="E92" s="2" t="s">
        <v>624</v>
      </c>
      <c r="F92" s="2"/>
      <c r="G92" s="2"/>
      <c r="H92" s="2" t="s">
        <v>625</v>
      </c>
      <c r="I92" s="2" t="s">
        <v>626</v>
      </c>
      <c r="J92" s="2" t="s">
        <v>621</v>
      </c>
      <c r="M92" s="1" t="s">
        <v>8479</v>
      </c>
    </row>
    <row r="93" spans="1:13" x14ac:dyDescent="0.25">
      <c r="A93" s="2" t="s">
        <v>627</v>
      </c>
      <c r="B93" s="2" t="s">
        <v>20</v>
      </c>
      <c r="C93" s="2" t="s">
        <v>628</v>
      </c>
      <c r="D93" s="2" t="s">
        <v>629</v>
      </c>
      <c r="E93" s="2" t="s">
        <v>630</v>
      </c>
      <c r="F93" s="2" t="s">
        <v>631</v>
      </c>
      <c r="G93" s="2"/>
      <c r="H93" s="2" t="s">
        <v>632</v>
      </c>
      <c r="I93" s="2" t="s">
        <v>633</v>
      </c>
      <c r="J93" s="2" t="s">
        <v>627</v>
      </c>
      <c r="M93" s="1" t="s">
        <v>8479</v>
      </c>
    </row>
    <row r="94" spans="1:13" x14ac:dyDescent="0.25">
      <c r="A94" s="2" t="s">
        <v>634</v>
      </c>
      <c r="B94" s="2" t="s">
        <v>12</v>
      </c>
      <c r="C94" s="2" t="s">
        <v>635</v>
      </c>
      <c r="D94" s="2" t="s">
        <v>636</v>
      </c>
      <c r="E94" s="2" t="s">
        <v>637</v>
      </c>
      <c r="F94" s="2" t="s">
        <v>638</v>
      </c>
      <c r="G94" s="2"/>
      <c r="H94" s="2"/>
      <c r="I94" s="2" t="s">
        <v>639</v>
      </c>
      <c r="J94" s="2" t="s">
        <v>634</v>
      </c>
      <c r="M94" s="1" t="s">
        <v>8479</v>
      </c>
    </row>
    <row r="95" spans="1:13" x14ac:dyDescent="0.25">
      <c r="A95" s="2" t="s">
        <v>640</v>
      </c>
      <c r="B95" s="2" t="s">
        <v>20</v>
      </c>
      <c r="C95" s="2" t="s">
        <v>641</v>
      </c>
      <c r="D95" s="2" t="s">
        <v>642</v>
      </c>
      <c r="E95" s="2" t="s">
        <v>643</v>
      </c>
      <c r="F95" s="2" t="s">
        <v>644</v>
      </c>
      <c r="G95" s="2"/>
      <c r="H95" s="2" t="s">
        <v>645</v>
      </c>
      <c r="I95" s="2" t="s">
        <v>646</v>
      </c>
      <c r="J95" s="2" t="s">
        <v>640</v>
      </c>
      <c r="M95" s="1" t="s">
        <v>8479</v>
      </c>
    </row>
    <row r="96" spans="1:13" x14ac:dyDescent="0.25">
      <c r="A96" s="4" t="s">
        <v>24441</v>
      </c>
      <c r="B96" s="4" t="s">
        <v>22375</v>
      </c>
      <c r="C96" s="4" t="s">
        <v>24442</v>
      </c>
      <c r="D96" s="4" t="s">
        <v>24443</v>
      </c>
      <c r="E96" s="4" t="s">
        <v>24444</v>
      </c>
      <c r="F96" s="4"/>
      <c r="G96" s="4"/>
      <c r="H96" s="4" t="s">
        <v>24445</v>
      </c>
      <c r="I96" s="4" t="s">
        <v>24446</v>
      </c>
      <c r="J96" s="4" t="s">
        <v>24447</v>
      </c>
      <c r="M96" s="1" t="s">
        <v>25471</v>
      </c>
    </row>
    <row r="97" spans="1:13" x14ac:dyDescent="0.25">
      <c r="A97" s="2" t="s">
        <v>651</v>
      </c>
      <c r="B97" s="2" t="s">
        <v>12</v>
      </c>
      <c r="C97" s="2" t="s">
        <v>652</v>
      </c>
      <c r="D97" s="2" t="s">
        <v>653</v>
      </c>
      <c r="E97" s="2" t="s">
        <v>654</v>
      </c>
      <c r="F97" s="2" t="s">
        <v>655</v>
      </c>
      <c r="G97" s="2" t="s">
        <v>656</v>
      </c>
      <c r="H97" s="2"/>
      <c r="I97" s="2" t="s">
        <v>657</v>
      </c>
      <c r="J97" s="2" t="s">
        <v>651</v>
      </c>
      <c r="M97" s="1" t="s">
        <v>8479</v>
      </c>
    </row>
    <row r="98" spans="1:13" x14ac:dyDescent="0.25">
      <c r="A98" s="2" t="s">
        <v>658</v>
      </c>
      <c r="B98" s="2" t="s">
        <v>20</v>
      </c>
      <c r="C98" s="2" t="s">
        <v>659</v>
      </c>
      <c r="D98" s="2" t="s">
        <v>660</v>
      </c>
      <c r="E98" s="2" t="s">
        <v>661</v>
      </c>
      <c r="F98" s="2" t="s">
        <v>662</v>
      </c>
      <c r="G98" s="2"/>
      <c r="H98" s="2" t="s">
        <v>663</v>
      </c>
      <c r="I98" s="2" t="s">
        <v>664</v>
      </c>
      <c r="J98" s="2" t="s">
        <v>658</v>
      </c>
      <c r="M98" s="1" t="s">
        <v>8479</v>
      </c>
    </row>
    <row r="99" spans="1:13" x14ac:dyDescent="0.25">
      <c r="A99" s="2" t="s">
        <v>665</v>
      </c>
      <c r="B99" s="2" t="s">
        <v>20</v>
      </c>
      <c r="C99" s="2" t="s">
        <v>666</v>
      </c>
      <c r="D99" s="2" t="s">
        <v>667</v>
      </c>
      <c r="E99" s="2" t="s">
        <v>668</v>
      </c>
      <c r="F99" s="2" t="s">
        <v>669</v>
      </c>
      <c r="G99" s="2"/>
      <c r="H99" s="2" t="s">
        <v>663</v>
      </c>
      <c r="I99" s="2" t="s">
        <v>670</v>
      </c>
      <c r="J99" s="2" t="s">
        <v>665</v>
      </c>
      <c r="M99" s="1" t="s">
        <v>8479</v>
      </c>
    </row>
    <row r="100" spans="1:13" x14ac:dyDescent="0.25">
      <c r="A100" s="2" t="s">
        <v>671</v>
      </c>
      <c r="B100" s="2" t="s">
        <v>20</v>
      </c>
      <c r="C100" s="2" t="s">
        <v>672</v>
      </c>
      <c r="D100" s="2" t="s">
        <v>673</v>
      </c>
      <c r="E100" s="2" t="s">
        <v>674</v>
      </c>
      <c r="F100" s="2" t="s">
        <v>675</v>
      </c>
      <c r="G100" s="2"/>
      <c r="H100" s="2" t="s">
        <v>663</v>
      </c>
      <c r="I100" s="2" t="s">
        <v>676</v>
      </c>
      <c r="J100" s="2" t="s">
        <v>671</v>
      </c>
      <c r="M100" s="1" t="s">
        <v>8479</v>
      </c>
    </row>
    <row r="101" spans="1:13" x14ac:dyDescent="0.25">
      <c r="A101" s="2" t="s">
        <v>677</v>
      </c>
      <c r="B101" s="2" t="s">
        <v>20</v>
      </c>
      <c r="C101" s="2" t="s">
        <v>678</v>
      </c>
      <c r="D101" s="2" t="s">
        <v>679</v>
      </c>
      <c r="E101" s="2" t="s">
        <v>680</v>
      </c>
      <c r="F101" s="2" t="s">
        <v>681</v>
      </c>
      <c r="G101" s="2"/>
      <c r="H101" s="2" t="s">
        <v>682</v>
      </c>
      <c r="I101" s="2" t="s">
        <v>683</v>
      </c>
      <c r="J101" s="2" t="s">
        <v>677</v>
      </c>
      <c r="M101" s="1" t="s">
        <v>8479</v>
      </c>
    </row>
    <row r="102" spans="1:13" x14ac:dyDescent="0.25">
      <c r="A102" s="2" t="s">
        <v>684</v>
      </c>
      <c r="B102" s="2" t="s">
        <v>12</v>
      </c>
      <c r="C102" s="2" t="s">
        <v>685</v>
      </c>
      <c r="D102" s="2" t="s">
        <v>686</v>
      </c>
      <c r="E102" s="2" t="s">
        <v>687</v>
      </c>
      <c r="F102" s="2" t="s">
        <v>688</v>
      </c>
      <c r="G102" s="2" t="s">
        <v>46</v>
      </c>
      <c r="H102" s="2"/>
      <c r="I102" s="2" t="s">
        <v>689</v>
      </c>
      <c r="J102" s="2" t="s">
        <v>684</v>
      </c>
      <c r="M102" s="1" t="s">
        <v>8479</v>
      </c>
    </row>
    <row r="103" spans="1:13" x14ac:dyDescent="0.25">
      <c r="A103" s="2" t="s">
        <v>690</v>
      </c>
      <c r="B103" s="2" t="s">
        <v>20</v>
      </c>
      <c r="C103" s="2" t="s">
        <v>691</v>
      </c>
      <c r="D103" s="2" t="s">
        <v>692</v>
      </c>
      <c r="E103" s="2" t="s">
        <v>693</v>
      </c>
      <c r="F103" s="2" t="s">
        <v>694</v>
      </c>
      <c r="G103" s="2"/>
      <c r="H103" s="2" t="s">
        <v>695</v>
      </c>
      <c r="I103" s="2" t="s">
        <v>696</v>
      </c>
      <c r="J103" s="2" t="s">
        <v>690</v>
      </c>
      <c r="M103" s="1" t="s">
        <v>8479</v>
      </c>
    </row>
    <row r="104" spans="1:13" x14ac:dyDescent="0.25">
      <c r="A104" s="2" t="s">
        <v>697</v>
      </c>
      <c r="B104" s="2" t="s">
        <v>20</v>
      </c>
      <c r="C104" s="2" t="s">
        <v>698</v>
      </c>
      <c r="D104" s="2" t="s">
        <v>699</v>
      </c>
      <c r="E104" s="2" t="s">
        <v>700</v>
      </c>
      <c r="F104" s="2" t="s">
        <v>701</v>
      </c>
      <c r="G104" s="2"/>
      <c r="H104" s="2" t="s">
        <v>702</v>
      </c>
      <c r="I104" s="2" t="s">
        <v>703</v>
      </c>
      <c r="J104" s="2" t="s">
        <v>697</v>
      </c>
      <c r="M104" s="1" t="s">
        <v>8479</v>
      </c>
    </row>
    <row r="105" spans="1:13" x14ac:dyDescent="0.25">
      <c r="A105" s="2" t="s">
        <v>704</v>
      </c>
      <c r="B105" s="2" t="s">
        <v>20</v>
      </c>
      <c r="C105" s="2" t="s">
        <v>705</v>
      </c>
      <c r="D105" s="2" t="s">
        <v>706</v>
      </c>
      <c r="E105" s="2" t="s">
        <v>707</v>
      </c>
      <c r="F105" s="2" t="s">
        <v>708</v>
      </c>
      <c r="G105" s="2"/>
      <c r="H105" s="2" t="s">
        <v>702</v>
      </c>
      <c r="I105" s="2" t="s">
        <v>709</v>
      </c>
      <c r="J105" s="2" t="s">
        <v>704</v>
      </c>
      <c r="M105" s="1" t="s">
        <v>8479</v>
      </c>
    </row>
    <row r="106" spans="1:13" x14ac:dyDescent="0.25">
      <c r="A106" s="2" t="s">
        <v>710</v>
      </c>
      <c r="B106" s="2" t="s">
        <v>20</v>
      </c>
      <c r="C106" s="2" t="s">
        <v>711</v>
      </c>
      <c r="D106" s="2" t="s">
        <v>712</v>
      </c>
      <c r="E106" s="2" t="s">
        <v>713</v>
      </c>
      <c r="F106" s="2" t="s">
        <v>714</v>
      </c>
      <c r="G106" s="2"/>
      <c r="H106" s="2" t="s">
        <v>715</v>
      </c>
      <c r="I106" s="2" t="s">
        <v>716</v>
      </c>
      <c r="J106" s="2" t="s">
        <v>710</v>
      </c>
      <c r="M106" s="1" t="s">
        <v>8479</v>
      </c>
    </row>
    <row r="107" spans="1:13" x14ac:dyDescent="0.25">
      <c r="A107" s="2" t="s">
        <v>718</v>
      </c>
      <c r="B107" s="2" t="s">
        <v>20</v>
      </c>
      <c r="C107" s="2" t="s">
        <v>719</v>
      </c>
      <c r="D107" s="2" t="s">
        <v>720</v>
      </c>
      <c r="E107" s="2" t="s">
        <v>721</v>
      </c>
      <c r="F107" s="2" t="s">
        <v>722</v>
      </c>
      <c r="G107" s="2"/>
      <c r="H107" s="2" t="s">
        <v>717</v>
      </c>
      <c r="I107" s="2" t="s">
        <v>723</v>
      </c>
      <c r="J107" s="2" t="s">
        <v>718</v>
      </c>
      <c r="M107" s="1" t="s">
        <v>8479</v>
      </c>
    </row>
    <row r="108" spans="1:13" x14ac:dyDescent="0.25">
      <c r="A108" s="2" t="s">
        <v>724</v>
      </c>
      <c r="B108" s="2" t="s">
        <v>20</v>
      </c>
      <c r="C108" s="2" t="s">
        <v>725</v>
      </c>
      <c r="D108" s="2" t="s">
        <v>726</v>
      </c>
      <c r="E108" s="2" t="s">
        <v>727</v>
      </c>
      <c r="F108" s="2" t="s">
        <v>728</v>
      </c>
      <c r="G108" s="2"/>
      <c r="H108" s="2" t="s">
        <v>717</v>
      </c>
      <c r="I108" s="2" t="s">
        <v>729</v>
      </c>
      <c r="J108" s="2" t="s">
        <v>724</v>
      </c>
      <c r="M108" s="1" t="s">
        <v>8479</v>
      </c>
    </row>
    <row r="109" spans="1:13" x14ac:dyDescent="0.25">
      <c r="A109" s="2" t="s">
        <v>730</v>
      </c>
      <c r="B109" s="2" t="s">
        <v>20</v>
      </c>
      <c r="C109" s="2" t="s">
        <v>731</v>
      </c>
      <c r="D109" s="2" t="s">
        <v>732</v>
      </c>
      <c r="E109" s="2" t="s">
        <v>733</v>
      </c>
      <c r="F109" s="2" t="s">
        <v>734</v>
      </c>
      <c r="G109" s="2"/>
      <c r="H109" s="2" t="s">
        <v>717</v>
      </c>
      <c r="I109" s="2" t="s">
        <v>735</v>
      </c>
      <c r="J109" s="2" t="s">
        <v>730</v>
      </c>
      <c r="M109" s="1" t="s">
        <v>8479</v>
      </c>
    </row>
    <row r="110" spans="1:13" x14ac:dyDescent="0.25">
      <c r="A110" s="2" t="s">
        <v>736</v>
      </c>
      <c r="B110" s="2" t="s">
        <v>20</v>
      </c>
      <c r="C110" s="2" t="s">
        <v>737</v>
      </c>
      <c r="D110" s="2" t="s">
        <v>738</v>
      </c>
      <c r="E110" s="2" t="s">
        <v>739</v>
      </c>
      <c r="F110" s="2" t="s">
        <v>740</v>
      </c>
      <c r="G110" s="2"/>
      <c r="H110" s="2" t="s">
        <v>717</v>
      </c>
      <c r="I110" s="2" t="s">
        <v>741</v>
      </c>
      <c r="J110" s="2" t="s">
        <v>736</v>
      </c>
      <c r="M110" s="1" t="s">
        <v>8479</v>
      </c>
    </row>
    <row r="111" spans="1:13" x14ac:dyDescent="0.25">
      <c r="A111" s="2" t="s">
        <v>742</v>
      </c>
      <c r="B111" s="2" t="s">
        <v>20</v>
      </c>
      <c r="C111" s="2" t="s">
        <v>743</v>
      </c>
      <c r="D111" s="2" t="s">
        <v>744</v>
      </c>
      <c r="E111" s="2" t="s">
        <v>745</v>
      </c>
      <c r="F111" s="2" t="s">
        <v>746</v>
      </c>
      <c r="G111" s="2"/>
      <c r="H111" s="2" t="s">
        <v>717</v>
      </c>
      <c r="I111" s="2" t="s">
        <v>747</v>
      </c>
      <c r="J111" s="2" t="s">
        <v>742</v>
      </c>
      <c r="M111" s="1" t="s">
        <v>8479</v>
      </c>
    </row>
    <row r="112" spans="1:13" x14ac:dyDescent="0.25">
      <c r="A112" s="2" t="s">
        <v>748</v>
      </c>
      <c r="B112" s="2" t="s">
        <v>12</v>
      </c>
      <c r="C112" s="2" t="s">
        <v>749</v>
      </c>
      <c r="D112" s="2" t="s">
        <v>750</v>
      </c>
      <c r="E112" s="2" t="s">
        <v>751</v>
      </c>
      <c r="F112" s="2" t="s">
        <v>752</v>
      </c>
      <c r="G112" s="2" t="s">
        <v>39</v>
      </c>
      <c r="H112" s="2"/>
      <c r="I112" s="2" t="s">
        <v>753</v>
      </c>
      <c r="J112" s="2" t="s">
        <v>748</v>
      </c>
      <c r="M112" s="1" t="s">
        <v>8479</v>
      </c>
    </row>
    <row r="113" spans="1:13" x14ac:dyDescent="0.25">
      <c r="A113" s="2" t="s">
        <v>754</v>
      </c>
      <c r="B113" s="2" t="s">
        <v>12</v>
      </c>
      <c r="C113" s="2" t="s">
        <v>755</v>
      </c>
      <c r="D113" s="2" t="s">
        <v>756</v>
      </c>
      <c r="E113" s="2" t="s">
        <v>757</v>
      </c>
      <c r="F113" s="2" t="s">
        <v>758</v>
      </c>
      <c r="G113" s="2" t="s">
        <v>39</v>
      </c>
      <c r="H113" s="2"/>
      <c r="I113" s="2" t="s">
        <v>759</v>
      </c>
      <c r="J113" s="2" t="s">
        <v>754</v>
      </c>
      <c r="M113" s="1" t="s">
        <v>8479</v>
      </c>
    </row>
    <row r="114" spans="1:13" x14ac:dyDescent="0.25">
      <c r="A114" s="4" t="s">
        <v>24441</v>
      </c>
      <c r="B114" s="4" t="s">
        <v>22375</v>
      </c>
      <c r="C114" s="4" t="s">
        <v>24442</v>
      </c>
      <c r="D114" s="4" t="s">
        <v>24603</v>
      </c>
      <c r="E114" s="4" t="s">
        <v>24604</v>
      </c>
      <c r="F114" s="4"/>
      <c r="G114" s="4"/>
      <c r="H114" s="4" t="s">
        <v>24445</v>
      </c>
      <c r="I114" s="4" t="s">
        <v>24605</v>
      </c>
      <c r="J114" s="4" t="s">
        <v>24606</v>
      </c>
      <c r="M114" s="1" t="s">
        <v>25471</v>
      </c>
    </row>
    <row r="115" spans="1:13" x14ac:dyDescent="0.25">
      <c r="A115" s="2" t="s">
        <v>766</v>
      </c>
      <c r="B115" s="2" t="s">
        <v>12</v>
      </c>
      <c r="C115" s="2" t="s">
        <v>767</v>
      </c>
      <c r="D115" s="2" t="s">
        <v>768</v>
      </c>
      <c r="E115" s="2" t="s">
        <v>769</v>
      </c>
      <c r="F115" s="2" t="s">
        <v>770</v>
      </c>
      <c r="G115" s="2"/>
      <c r="H115" s="2"/>
      <c r="I115" s="2" t="s">
        <v>771</v>
      </c>
      <c r="J115" s="2" t="s">
        <v>766</v>
      </c>
      <c r="M115" s="1" t="s">
        <v>8479</v>
      </c>
    </row>
    <row r="116" spans="1:13" x14ac:dyDescent="0.25">
      <c r="A116" s="2" t="s">
        <v>772</v>
      </c>
      <c r="B116" s="2" t="s">
        <v>12</v>
      </c>
      <c r="C116" s="2" t="s">
        <v>773</v>
      </c>
      <c r="D116" s="2" t="s">
        <v>774</v>
      </c>
      <c r="E116" s="2" t="s">
        <v>775</v>
      </c>
      <c r="F116" s="2" t="s">
        <v>776</v>
      </c>
      <c r="G116" s="2"/>
      <c r="H116" s="2"/>
      <c r="I116" s="2" t="s">
        <v>777</v>
      </c>
      <c r="J116" s="2" t="s">
        <v>772</v>
      </c>
      <c r="M116" s="1" t="s">
        <v>8479</v>
      </c>
    </row>
    <row r="117" spans="1:13" x14ac:dyDescent="0.25">
      <c r="A117" s="2" t="s">
        <v>778</v>
      </c>
      <c r="B117" s="2" t="s">
        <v>20</v>
      </c>
      <c r="C117" s="2" t="s">
        <v>779</v>
      </c>
      <c r="D117" s="2" t="s">
        <v>780</v>
      </c>
      <c r="E117" s="2" t="s">
        <v>781</v>
      </c>
      <c r="F117" s="2"/>
      <c r="G117" s="2"/>
      <c r="H117" s="2" t="s">
        <v>782</v>
      </c>
      <c r="I117" s="2" t="s">
        <v>783</v>
      </c>
      <c r="J117" s="2" t="s">
        <v>778</v>
      </c>
      <c r="M117" s="1" t="s">
        <v>8479</v>
      </c>
    </row>
    <row r="118" spans="1:13" x14ac:dyDescent="0.25">
      <c r="A118" s="2" t="s">
        <v>784</v>
      </c>
      <c r="B118" s="2" t="s">
        <v>20</v>
      </c>
      <c r="C118" s="2" t="s">
        <v>785</v>
      </c>
      <c r="D118" s="2" t="s">
        <v>786</v>
      </c>
      <c r="E118" s="2" t="s">
        <v>787</v>
      </c>
      <c r="F118" s="2" t="s">
        <v>788</v>
      </c>
      <c r="G118" s="2"/>
      <c r="H118" s="2" t="s">
        <v>789</v>
      </c>
      <c r="I118" s="2" t="s">
        <v>790</v>
      </c>
      <c r="J118" s="2" t="s">
        <v>784</v>
      </c>
      <c r="M118" s="1" t="s">
        <v>8479</v>
      </c>
    </row>
    <row r="119" spans="1:13" x14ac:dyDescent="0.25">
      <c r="A119" s="2" t="s">
        <v>791</v>
      </c>
      <c r="B119" s="2" t="s">
        <v>20</v>
      </c>
      <c r="C119" s="2" t="s">
        <v>792</v>
      </c>
      <c r="D119" s="2" t="s">
        <v>793</v>
      </c>
      <c r="E119" s="2" t="s">
        <v>794</v>
      </c>
      <c r="F119" s="2" t="s">
        <v>795</v>
      </c>
      <c r="G119" s="2"/>
      <c r="H119" s="2" t="s">
        <v>796</v>
      </c>
      <c r="I119" s="2" t="s">
        <v>797</v>
      </c>
      <c r="J119" s="2" t="s">
        <v>791</v>
      </c>
      <c r="M119" s="1" t="s">
        <v>8479</v>
      </c>
    </row>
    <row r="120" spans="1:13" x14ac:dyDescent="0.25">
      <c r="A120" s="2" t="s">
        <v>798</v>
      </c>
      <c r="B120" s="2" t="s">
        <v>12</v>
      </c>
      <c r="C120" s="2" t="s">
        <v>799</v>
      </c>
      <c r="D120" s="2" t="s">
        <v>800</v>
      </c>
      <c r="E120" s="2" t="s">
        <v>801</v>
      </c>
      <c r="F120" s="2" t="s">
        <v>802</v>
      </c>
      <c r="G120" s="2" t="s">
        <v>46</v>
      </c>
      <c r="H120" s="2"/>
      <c r="I120" s="2" t="s">
        <v>803</v>
      </c>
      <c r="J120" s="2" t="s">
        <v>798</v>
      </c>
      <c r="M120" s="1" t="s">
        <v>8479</v>
      </c>
    </row>
    <row r="121" spans="1:13" x14ac:dyDescent="0.25">
      <c r="A121" s="2" t="s">
        <v>804</v>
      </c>
      <c r="B121" s="2" t="s">
        <v>20</v>
      </c>
      <c r="C121" s="2" t="s">
        <v>805</v>
      </c>
      <c r="D121" s="2" t="s">
        <v>806</v>
      </c>
      <c r="E121" s="2" t="s">
        <v>807</v>
      </c>
      <c r="F121" s="2" t="s">
        <v>808</v>
      </c>
      <c r="G121" s="2"/>
      <c r="H121" s="2" t="s">
        <v>809</v>
      </c>
      <c r="I121" s="2" t="s">
        <v>810</v>
      </c>
      <c r="J121" s="2" t="s">
        <v>804</v>
      </c>
      <c r="M121" s="1" t="s">
        <v>8479</v>
      </c>
    </row>
    <row r="122" spans="1:13" x14ac:dyDescent="0.25">
      <c r="A122" s="2" t="s">
        <v>811</v>
      </c>
      <c r="B122" s="2" t="s">
        <v>20</v>
      </c>
      <c r="C122" s="2" t="s">
        <v>812</v>
      </c>
      <c r="D122" s="2" t="s">
        <v>813</v>
      </c>
      <c r="E122" s="2" t="s">
        <v>814</v>
      </c>
      <c r="F122" s="2" t="s">
        <v>815</v>
      </c>
      <c r="G122" s="2"/>
      <c r="H122" s="2" t="s">
        <v>809</v>
      </c>
      <c r="I122" s="2" t="s">
        <v>816</v>
      </c>
      <c r="J122" s="2" t="s">
        <v>811</v>
      </c>
      <c r="M122" s="1" t="s">
        <v>8479</v>
      </c>
    </row>
    <row r="123" spans="1:13" x14ac:dyDescent="0.25">
      <c r="A123" s="2" t="s">
        <v>817</v>
      </c>
      <c r="B123" s="2" t="s">
        <v>20</v>
      </c>
      <c r="C123" s="2" t="s">
        <v>818</v>
      </c>
      <c r="D123" s="2" t="s">
        <v>819</v>
      </c>
      <c r="E123" s="2" t="s">
        <v>820</v>
      </c>
      <c r="F123" s="2" t="s">
        <v>821</v>
      </c>
      <c r="G123" s="2"/>
      <c r="H123" s="2" t="s">
        <v>809</v>
      </c>
      <c r="I123" s="2" t="s">
        <v>822</v>
      </c>
      <c r="J123" s="2" t="s">
        <v>817</v>
      </c>
      <c r="M123" s="1" t="s">
        <v>8479</v>
      </c>
    </row>
    <row r="124" spans="1:13" x14ac:dyDescent="0.25">
      <c r="A124" s="2" t="s">
        <v>823</v>
      </c>
      <c r="B124" s="2" t="s">
        <v>20</v>
      </c>
      <c r="C124" s="2" t="s">
        <v>824</v>
      </c>
      <c r="D124" s="2" t="s">
        <v>825</v>
      </c>
      <c r="E124" s="2" t="s">
        <v>826</v>
      </c>
      <c r="F124" s="2" t="s">
        <v>827</v>
      </c>
      <c r="G124" s="2"/>
      <c r="H124" s="2" t="s">
        <v>828</v>
      </c>
      <c r="I124" s="2" t="s">
        <v>829</v>
      </c>
      <c r="J124" s="2" t="s">
        <v>823</v>
      </c>
      <c r="M124" s="1" t="s">
        <v>8479</v>
      </c>
    </row>
    <row r="125" spans="1:13" x14ac:dyDescent="0.25">
      <c r="A125" s="2" t="s">
        <v>830</v>
      </c>
      <c r="B125" s="2" t="s">
        <v>20</v>
      </c>
      <c r="C125" s="2" t="s">
        <v>831</v>
      </c>
      <c r="D125" s="2" t="s">
        <v>832</v>
      </c>
      <c r="E125" s="2" t="s">
        <v>833</v>
      </c>
      <c r="F125" s="2" t="s">
        <v>834</v>
      </c>
      <c r="G125" s="2"/>
      <c r="H125" s="2" t="s">
        <v>828</v>
      </c>
      <c r="I125" s="2" t="s">
        <v>835</v>
      </c>
      <c r="J125" s="2" t="s">
        <v>830</v>
      </c>
      <c r="M125" s="1" t="s">
        <v>8479</v>
      </c>
    </row>
    <row r="126" spans="1:13" x14ac:dyDescent="0.25">
      <c r="A126" s="2" t="s">
        <v>836</v>
      </c>
      <c r="B126" s="2" t="s">
        <v>12</v>
      </c>
      <c r="C126" s="2" t="s">
        <v>837</v>
      </c>
      <c r="D126" s="2" t="s">
        <v>838</v>
      </c>
      <c r="E126" s="2" t="s">
        <v>839</v>
      </c>
      <c r="F126" s="2" t="s">
        <v>840</v>
      </c>
      <c r="G126" s="2"/>
      <c r="H126" s="2"/>
      <c r="I126" s="2" t="s">
        <v>841</v>
      </c>
      <c r="J126" s="2" t="s">
        <v>836</v>
      </c>
      <c r="M126" s="1" t="s">
        <v>8479</v>
      </c>
    </row>
    <row r="127" spans="1:13" x14ac:dyDescent="0.25">
      <c r="A127" s="2" t="s">
        <v>842</v>
      </c>
      <c r="B127" s="2" t="s">
        <v>12</v>
      </c>
      <c r="C127" s="2" t="s">
        <v>843</v>
      </c>
      <c r="D127" s="2" t="s">
        <v>844</v>
      </c>
      <c r="E127" s="2" t="s">
        <v>845</v>
      </c>
      <c r="F127" s="2" t="s">
        <v>846</v>
      </c>
      <c r="G127" s="2"/>
      <c r="H127" s="2"/>
      <c r="I127" s="2" t="s">
        <v>847</v>
      </c>
      <c r="J127" s="2" t="s">
        <v>842</v>
      </c>
      <c r="M127" s="1" t="s">
        <v>8479</v>
      </c>
    </row>
    <row r="128" spans="1:13" x14ac:dyDescent="0.25">
      <c r="A128" s="2" t="s">
        <v>848</v>
      </c>
      <c r="B128" s="2" t="s">
        <v>12</v>
      </c>
      <c r="C128" s="2" t="s">
        <v>849</v>
      </c>
      <c r="D128" s="2" t="s">
        <v>850</v>
      </c>
      <c r="E128" s="2" t="s">
        <v>851</v>
      </c>
      <c r="F128" s="2" t="s">
        <v>852</v>
      </c>
      <c r="G128" s="2"/>
      <c r="H128" s="2"/>
      <c r="I128" s="2" t="s">
        <v>853</v>
      </c>
      <c r="J128" s="2" t="s">
        <v>848</v>
      </c>
      <c r="M128" s="1" t="s">
        <v>8479</v>
      </c>
    </row>
    <row r="129" spans="1:13" x14ac:dyDescent="0.25">
      <c r="A129" s="2" t="s">
        <v>854</v>
      </c>
      <c r="B129" s="2" t="s">
        <v>20</v>
      </c>
      <c r="C129" s="2" t="s">
        <v>855</v>
      </c>
      <c r="D129" s="2" t="s">
        <v>856</v>
      </c>
      <c r="E129" s="2" t="s">
        <v>857</v>
      </c>
      <c r="F129" s="2" t="s">
        <v>858</v>
      </c>
      <c r="G129" s="2"/>
      <c r="H129" s="2" t="s">
        <v>859</v>
      </c>
      <c r="I129" s="2" t="s">
        <v>860</v>
      </c>
      <c r="J129" s="2" t="s">
        <v>854</v>
      </c>
      <c r="M129" s="1" t="s">
        <v>8479</v>
      </c>
    </row>
    <row r="130" spans="1:13" x14ac:dyDescent="0.25">
      <c r="A130" s="2" t="s">
        <v>861</v>
      </c>
      <c r="B130" s="2" t="s">
        <v>20</v>
      </c>
      <c r="C130" s="2" t="s">
        <v>862</v>
      </c>
      <c r="D130" s="2" t="s">
        <v>863</v>
      </c>
      <c r="E130" s="2" t="s">
        <v>864</v>
      </c>
      <c r="F130" s="2" t="s">
        <v>865</v>
      </c>
      <c r="G130" s="2"/>
      <c r="H130" s="2" t="s">
        <v>866</v>
      </c>
      <c r="I130" s="2" t="s">
        <v>867</v>
      </c>
      <c r="J130" s="2" t="s">
        <v>861</v>
      </c>
      <c r="M130" s="1" t="s">
        <v>8479</v>
      </c>
    </row>
    <row r="131" spans="1:13" x14ac:dyDescent="0.25">
      <c r="A131" s="2" t="s">
        <v>868</v>
      </c>
      <c r="B131" s="2" t="s">
        <v>20</v>
      </c>
      <c r="C131" s="2" t="s">
        <v>869</v>
      </c>
      <c r="D131" s="2" t="s">
        <v>870</v>
      </c>
      <c r="E131" s="2" t="s">
        <v>871</v>
      </c>
      <c r="F131" s="2" t="s">
        <v>872</v>
      </c>
      <c r="G131" s="2"/>
      <c r="H131" s="2" t="s">
        <v>873</v>
      </c>
      <c r="I131" s="2" t="s">
        <v>874</v>
      </c>
      <c r="J131" s="2" t="s">
        <v>868</v>
      </c>
      <c r="M131" s="1" t="s">
        <v>8479</v>
      </c>
    </row>
    <row r="132" spans="1:13" x14ac:dyDescent="0.25">
      <c r="A132" s="2" t="s">
        <v>875</v>
      </c>
      <c r="B132" s="2" t="s">
        <v>20</v>
      </c>
      <c r="C132" s="2" t="s">
        <v>876</v>
      </c>
      <c r="D132" s="2" t="s">
        <v>877</v>
      </c>
      <c r="E132" s="2" t="s">
        <v>878</v>
      </c>
      <c r="F132" s="2" t="s">
        <v>879</v>
      </c>
      <c r="G132" s="2"/>
      <c r="H132" s="2" t="s">
        <v>880</v>
      </c>
      <c r="I132" s="2" t="s">
        <v>881</v>
      </c>
      <c r="J132" s="2" t="s">
        <v>875</v>
      </c>
      <c r="M132" s="1" t="s">
        <v>8479</v>
      </c>
    </row>
    <row r="133" spans="1:13" x14ac:dyDescent="0.25">
      <c r="A133" s="2" t="s">
        <v>882</v>
      </c>
      <c r="B133" s="2" t="s">
        <v>20</v>
      </c>
      <c r="C133" s="2" t="s">
        <v>883</v>
      </c>
      <c r="D133" s="2" t="s">
        <v>884</v>
      </c>
      <c r="E133" s="2" t="s">
        <v>885</v>
      </c>
      <c r="F133" s="2" t="s">
        <v>886</v>
      </c>
      <c r="G133" s="2"/>
      <c r="H133" s="2" t="s">
        <v>887</v>
      </c>
      <c r="I133" s="2" t="s">
        <v>888</v>
      </c>
      <c r="J133" s="2" t="s">
        <v>882</v>
      </c>
      <c r="M133" s="1" t="s">
        <v>8479</v>
      </c>
    </row>
    <row r="134" spans="1:13" x14ac:dyDescent="0.25">
      <c r="A134" s="2" t="s">
        <v>889</v>
      </c>
      <c r="B134" s="2" t="s">
        <v>12</v>
      </c>
      <c r="C134" s="2" t="s">
        <v>890</v>
      </c>
      <c r="D134" s="2" t="s">
        <v>891</v>
      </c>
      <c r="E134" s="2" t="s">
        <v>892</v>
      </c>
      <c r="F134" s="2"/>
      <c r="G134" s="2" t="s">
        <v>32</v>
      </c>
      <c r="H134" s="2"/>
      <c r="I134" s="2" t="s">
        <v>893</v>
      </c>
      <c r="J134" s="2" t="s">
        <v>889</v>
      </c>
      <c r="M134" s="1" t="s">
        <v>8479</v>
      </c>
    </row>
    <row r="135" spans="1:13" x14ac:dyDescent="0.25">
      <c r="A135" s="2" t="s">
        <v>894</v>
      </c>
      <c r="B135" s="2" t="s">
        <v>20</v>
      </c>
      <c r="C135" s="2" t="s">
        <v>895</v>
      </c>
      <c r="D135" s="2" t="s">
        <v>896</v>
      </c>
      <c r="E135" s="2" t="s">
        <v>897</v>
      </c>
      <c r="F135" s="2" t="s">
        <v>898</v>
      </c>
      <c r="G135" s="2"/>
      <c r="H135" s="2" t="s">
        <v>899</v>
      </c>
      <c r="I135" s="2" t="s">
        <v>900</v>
      </c>
      <c r="J135" s="2" t="s">
        <v>894</v>
      </c>
      <c r="M135" s="1" t="s">
        <v>8479</v>
      </c>
    </row>
    <row r="136" spans="1:13" x14ac:dyDescent="0.25">
      <c r="A136" s="2" t="s">
        <v>901</v>
      </c>
      <c r="B136" s="2" t="s">
        <v>12</v>
      </c>
      <c r="C136" s="2" t="s">
        <v>902</v>
      </c>
      <c r="D136" s="2" t="s">
        <v>903</v>
      </c>
      <c r="E136" s="2" t="s">
        <v>904</v>
      </c>
      <c r="F136" s="2" t="s">
        <v>905</v>
      </c>
      <c r="G136" s="2" t="s">
        <v>906</v>
      </c>
      <c r="H136" s="2"/>
      <c r="I136" s="2" t="s">
        <v>907</v>
      </c>
      <c r="J136" s="2" t="s">
        <v>901</v>
      </c>
      <c r="M136" s="1" t="s">
        <v>8479</v>
      </c>
    </row>
    <row r="137" spans="1:13" x14ac:dyDescent="0.25">
      <c r="A137" s="1" t="s">
        <v>6107</v>
      </c>
      <c r="B137" s="1" t="s">
        <v>12</v>
      </c>
      <c r="C137" s="1" t="s">
        <v>6108</v>
      </c>
      <c r="D137" s="1" t="s">
        <v>6109</v>
      </c>
      <c r="E137" s="1" t="s">
        <v>6110</v>
      </c>
      <c r="F137" s="1" t="s">
        <v>6111</v>
      </c>
      <c r="I137" s="1" t="s">
        <v>6112</v>
      </c>
      <c r="J137" s="1" t="s">
        <v>6107</v>
      </c>
      <c r="M137" s="1" t="s">
        <v>8479</v>
      </c>
    </row>
    <row r="138" spans="1:13" x14ac:dyDescent="0.25">
      <c r="A138" s="3" t="s">
        <v>7402</v>
      </c>
      <c r="B138" s="3" t="s">
        <v>12</v>
      </c>
      <c r="C138" s="3" t="s">
        <v>7403</v>
      </c>
      <c r="D138" s="3" t="s">
        <v>7404</v>
      </c>
      <c r="E138" s="3" t="s">
        <v>7405</v>
      </c>
      <c r="F138" s="3" t="s">
        <v>7406</v>
      </c>
      <c r="G138" s="3" t="s">
        <v>4697</v>
      </c>
      <c r="H138" s="2"/>
      <c r="I138" s="2" t="s">
        <v>7407</v>
      </c>
      <c r="J138" s="2" t="s">
        <v>7402</v>
      </c>
      <c r="M138" s="1" t="s">
        <v>8479</v>
      </c>
    </row>
    <row r="139" spans="1:13" x14ac:dyDescent="0.25">
      <c r="A139" s="2" t="s">
        <v>915</v>
      </c>
      <c r="B139" s="2" t="s">
        <v>20</v>
      </c>
      <c r="C139" s="2" t="s">
        <v>916</v>
      </c>
      <c r="D139" s="2" t="s">
        <v>917</v>
      </c>
      <c r="E139" s="2" t="s">
        <v>918</v>
      </c>
      <c r="F139" s="2" t="s">
        <v>919</v>
      </c>
      <c r="G139" s="2"/>
      <c r="H139" s="2" t="s">
        <v>913</v>
      </c>
      <c r="I139" s="2" t="s">
        <v>920</v>
      </c>
      <c r="J139" s="2" t="s">
        <v>915</v>
      </c>
      <c r="M139" s="1" t="s">
        <v>8479</v>
      </c>
    </row>
    <row r="140" spans="1:13" x14ac:dyDescent="0.25">
      <c r="A140" s="2" t="s">
        <v>921</v>
      </c>
      <c r="B140" s="2" t="s">
        <v>20</v>
      </c>
      <c r="C140" s="2" t="s">
        <v>922</v>
      </c>
      <c r="D140" s="2" t="s">
        <v>923</v>
      </c>
      <c r="E140" s="2" t="s">
        <v>924</v>
      </c>
      <c r="F140" s="2" t="s">
        <v>925</v>
      </c>
      <c r="G140" s="2"/>
      <c r="H140" s="2" t="s">
        <v>913</v>
      </c>
      <c r="I140" s="2" t="s">
        <v>926</v>
      </c>
      <c r="J140" s="2" t="s">
        <v>921</v>
      </c>
      <c r="M140" s="1" t="s">
        <v>8479</v>
      </c>
    </row>
    <row r="141" spans="1:13" x14ac:dyDescent="0.25">
      <c r="A141" s="2" t="s">
        <v>927</v>
      </c>
      <c r="B141" s="2" t="s">
        <v>20</v>
      </c>
      <c r="C141" s="2" t="s">
        <v>928</v>
      </c>
      <c r="D141" s="2" t="s">
        <v>929</v>
      </c>
      <c r="E141" s="2" t="s">
        <v>930</v>
      </c>
      <c r="F141" s="2" t="s">
        <v>931</v>
      </c>
      <c r="G141" s="2"/>
      <c r="H141" s="2" t="s">
        <v>932</v>
      </c>
      <c r="I141" s="2" t="s">
        <v>933</v>
      </c>
      <c r="J141" s="2" t="s">
        <v>927</v>
      </c>
      <c r="M141" s="1" t="s">
        <v>8479</v>
      </c>
    </row>
    <row r="142" spans="1:13" x14ac:dyDescent="0.25">
      <c r="A142" s="2" t="s">
        <v>934</v>
      </c>
      <c r="B142" s="2" t="s">
        <v>12</v>
      </c>
      <c r="C142" s="2" t="s">
        <v>935</v>
      </c>
      <c r="D142" s="2" t="s">
        <v>936</v>
      </c>
      <c r="E142" s="2" t="s">
        <v>937</v>
      </c>
      <c r="F142" s="2" t="s">
        <v>938</v>
      </c>
      <c r="G142" s="2" t="s">
        <v>74</v>
      </c>
      <c r="H142" s="2"/>
      <c r="I142" s="2" t="s">
        <v>939</v>
      </c>
      <c r="J142" s="2" t="s">
        <v>934</v>
      </c>
      <c r="M142" s="1" t="s">
        <v>8479</v>
      </c>
    </row>
    <row r="143" spans="1:13" x14ac:dyDescent="0.25">
      <c r="A143" s="2" t="s">
        <v>940</v>
      </c>
      <c r="B143" s="2" t="s">
        <v>20</v>
      </c>
      <c r="C143" s="2" t="s">
        <v>941</v>
      </c>
      <c r="D143" s="2" t="s">
        <v>942</v>
      </c>
      <c r="E143" s="2" t="s">
        <v>943</v>
      </c>
      <c r="F143" s="2"/>
      <c r="G143" s="2"/>
      <c r="H143" s="2" t="s">
        <v>944</v>
      </c>
      <c r="I143" s="2" t="s">
        <v>945</v>
      </c>
      <c r="J143" s="2" t="s">
        <v>940</v>
      </c>
      <c r="M143" s="1" t="s">
        <v>8479</v>
      </c>
    </row>
    <row r="144" spans="1:13" x14ac:dyDescent="0.25">
      <c r="A144" s="2" t="s">
        <v>946</v>
      </c>
      <c r="B144" s="2" t="s">
        <v>20</v>
      </c>
      <c r="C144" s="2" t="s">
        <v>947</v>
      </c>
      <c r="D144" s="2" t="s">
        <v>948</v>
      </c>
      <c r="E144" s="2" t="s">
        <v>949</v>
      </c>
      <c r="F144" s="2" t="s">
        <v>950</v>
      </c>
      <c r="G144" s="2"/>
      <c r="H144" s="2" t="s">
        <v>951</v>
      </c>
      <c r="I144" s="2" t="s">
        <v>952</v>
      </c>
      <c r="J144" s="2" t="s">
        <v>946</v>
      </c>
      <c r="M144" s="1" t="s">
        <v>8479</v>
      </c>
    </row>
    <row r="145" spans="1:13" x14ac:dyDescent="0.25">
      <c r="A145" s="2" t="s">
        <v>953</v>
      </c>
      <c r="B145" s="2" t="s">
        <v>12</v>
      </c>
      <c r="C145" s="2" t="s">
        <v>954</v>
      </c>
      <c r="D145" s="2" t="s">
        <v>955</v>
      </c>
      <c r="E145" s="2" t="s">
        <v>956</v>
      </c>
      <c r="F145" s="2" t="s">
        <v>957</v>
      </c>
      <c r="G145" s="2"/>
      <c r="H145" s="2"/>
      <c r="I145" s="2" t="s">
        <v>958</v>
      </c>
      <c r="J145" s="2" t="s">
        <v>953</v>
      </c>
      <c r="M145" s="1" t="s">
        <v>8479</v>
      </c>
    </row>
    <row r="146" spans="1:13" x14ac:dyDescent="0.25">
      <c r="A146" s="2" t="s">
        <v>959</v>
      </c>
      <c r="B146" s="2" t="s">
        <v>12</v>
      </c>
      <c r="C146" s="2" t="s">
        <v>960</v>
      </c>
      <c r="D146" s="2" t="s">
        <v>961</v>
      </c>
      <c r="E146" s="2" t="s">
        <v>962</v>
      </c>
      <c r="F146" s="2" t="s">
        <v>963</v>
      </c>
      <c r="G146" s="2"/>
      <c r="H146" s="2"/>
      <c r="I146" s="2" t="s">
        <v>964</v>
      </c>
      <c r="J146" s="2" t="s">
        <v>959</v>
      </c>
      <c r="M146" s="1" t="s">
        <v>8479</v>
      </c>
    </row>
    <row r="147" spans="1:13" x14ac:dyDescent="0.25">
      <c r="A147" s="2" t="s">
        <v>965</v>
      </c>
      <c r="B147" s="2" t="s">
        <v>20</v>
      </c>
      <c r="C147" s="2" t="s">
        <v>966</v>
      </c>
      <c r="D147" s="2" t="s">
        <v>967</v>
      </c>
      <c r="E147" s="2" t="s">
        <v>968</v>
      </c>
      <c r="F147" s="2"/>
      <c r="G147" s="2"/>
      <c r="H147" s="2" t="s">
        <v>969</v>
      </c>
      <c r="I147" s="2" t="s">
        <v>970</v>
      </c>
      <c r="J147" s="2" t="s">
        <v>965</v>
      </c>
      <c r="M147" s="1" t="s">
        <v>8479</v>
      </c>
    </row>
    <row r="148" spans="1:13" x14ac:dyDescent="0.25">
      <c r="A148" s="2" t="s">
        <v>971</v>
      </c>
      <c r="B148" s="2" t="s">
        <v>12</v>
      </c>
      <c r="C148" s="2" t="s">
        <v>972</v>
      </c>
      <c r="D148" s="2" t="s">
        <v>973</v>
      </c>
      <c r="E148" s="2" t="s">
        <v>974</v>
      </c>
      <c r="F148" s="2" t="s">
        <v>975</v>
      </c>
      <c r="G148" s="2" t="s">
        <v>39</v>
      </c>
      <c r="H148" s="2"/>
      <c r="I148" s="2" t="s">
        <v>976</v>
      </c>
      <c r="J148" s="2" t="s">
        <v>971</v>
      </c>
      <c r="M148" s="1" t="s">
        <v>8479</v>
      </c>
    </row>
    <row r="149" spans="1:13" x14ac:dyDescent="0.25">
      <c r="A149" s="2" t="s">
        <v>977</v>
      </c>
      <c r="B149" s="2" t="s">
        <v>12</v>
      </c>
      <c r="C149" s="2" t="s">
        <v>978</v>
      </c>
      <c r="D149" s="2" t="s">
        <v>979</v>
      </c>
      <c r="E149" s="2" t="s">
        <v>980</v>
      </c>
      <c r="F149" s="2" t="s">
        <v>981</v>
      </c>
      <c r="G149" s="2" t="s">
        <v>39</v>
      </c>
      <c r="H149" s="2"/>
      <c r="I149" s="2" t="s">
        <v>982</v>
      </c>
      <c r="J149" s="2" t="s">
        <v>977</v>
      </c>
      <c r="M149" s="1" t="s">
        <v>8479</v>
      </c>
    </row>
    <row r="150" spans="1:13" x14ac:dyDescent="0.25">
      <c r="A150" s="2" t="s">
        <v>983</v>
      </c>
      <c r="B150" s="2" t="s">
        <v>27</v>
      </c>
      <c r="C150" s="2" t="s">
        <v>984</v>
      </c>
      <c r="D150" s="2" t="s">
        <v>985</v>
      </c>
      <c r="E150" s="2"/>
      <c r="F150" s="2"/>
      <c r="G150" s="2"/>
      <c r="H150" s="2" t="s">
        <v>986</v>
      </c>
      <c r="I150" s="2"/>
      <c r="J150" s="2"/>
      <c r="M150" s="1" t="s">
        <v>8479</v>
      </c>
    </row>
    <row r="151" spans="1:13" x14ac:dyDescent="0.25">
      <c r="A151" s="2" t="s">
        <v>987</v>
      </c>
      <c r="B151" s="2" t="s">
        <v>12</v>
      </c>
      <c r="C151" s="2" t="s">
        <v>988</v>
      </c>
      <c r="D151" s="2" t="s">
        <v>989</v>
      </c>
      <c r="E151" s="2" t="s">
        <v>990</v>
      </c>
      <c r="F151" s="2" t="s">
        <v>991</v>
      </c>
      <c r="G151" s="2"/>
      <c r="H151" s="2"/>
      <c r="I151" s="2" t="s">
        <v>992</v>
      </c>
      <c r="J151" s="2" t="s">
        <v>987</v>
      </c>
      <c r="M151" s="1" t="s">
        <v>8479</v>
      </c>
    </row>
    <row r="152" spans="1:13" x14ac:dyDescent="0.25">
      <c r="A152" s="2" t="s">
        <v>993</v>
      </c>
      <c r="B152" s="2" t="s">
        <v>20</v>
      </c>
      <c r="C152" s="2" t="s">
        <v>994</v>
      </c>
      <c r="D152" s="2" t="s">
        <v>995</v>
      </c>
      <c r="E152" s="2" t="s">
        <v>996</v>
      </c>
      <c r="F152" s="2" t="s">
        <v>997</v>
      </c>
      <c r="G152" s="2"/>
      <c r="H152" s="2" t="s">
        <v>998</v>
      </c>
      <c r="I152" s="2" t="s">
        <v>999</v>
      </c>
      <c r="J152" s="2" t="s">
        <v>993</v>
      </c>
      <c r="M152" s="1" t="s">
        <v>8479</v>
      </c>
    </row>
    <row r="153" spans="1:13" x14ac:dyDescent="0.25">
      <c r="A153" s="2" t="s">
        <v>1000</v>
      </c>
      <c r="B153" s="2" t="s">
        <v>20</v>
      </c>
      <c r="C153" s="2" t="s">
        <v>1001</v>
      </c>
      <c r="D153" s="2" t="s">
        <v>1002</v>
      </c>
      <c r="E153" s="2" t="s">
        <v>1003</v>
      </c>
      <c r="F153" s="2" t="s">
        <v>1004</v>
      </c>
      <c r="G153" s="2"/>
      <c r="H153" s="2" t="s">
        <v>998</v>
      </c>
      <c r="I153" s="2" t="s">
        <v>1005</v>
      </c>
      <c r="J153" s="2" t="s">
        <v>1000</v>
      </c>
      <c r="M153" s="1" t="s">
        <v>8479</v>
      </c>
    </row>
    <row r="154" spans="1:13" x14ac:dyDescent="0.25">
      <c r="A154" s="2" t="s">
        <v>1006</v>
      </c>
      <c r="B154" s="2" t="s">
        <v>20</v>
      </c>
      <c r="C154" s="2" t="s">
        <v>1007</v>
      </c>
      <c r="D154" s="2" t="s">
        <v>1008</v>
      </c>
      <c r="E154" s="2" t="s">
        <v>1009</v>
      </c>
      <c r="F154" s="2" t="s">
        <v>1010</v>
      </c>
      <c r="G154" s="2"/>
      <c r="H154" s="2" t="s">
        <v>1011</v>
      </c>
      <c r="I154" s="2" t="s">
        <v>1012</v>
      </c>
      <c r="J154" s="2" t="s">
        <v>1006</v>
      </c>
      <c r="M154" s="1" t="s">
        <v>8479</v>
      </c>
    </row>
    <row r="155" spans="1:13" x14ac:dyDescent="0.25">
      <c r="A155" s="2" t="s">
        <v>1013</v>
      </c>
      <c r="B155" s="2" t="s">
        <v>20</v>
      </c>
      <c r="C155" s="2" t="s">
        <v>1014</v>
      </c>
      <c r="D155" s="2" t="s">
        <v>1015</v>
      </c>
      <c r="E155" s="2" t="s">
        <v>1016</v>
      </c>
      <c r="F155" s="2" t="s">
        <v>1017</v>
      </c>
      <c r="G155" s="2"/>
      <c r="H155" s="2" t="s">
        <v>1018</v>
      </c>
      <c r="I155" s="2" t="s">
        <v>1019</v>
      </c>
      <c r="J155" s="2" t="s">
        <v>1013</v>
      </c>
      <c r="M155" s="1" t="s">
        <v>8479</v>
      </c>
    </row>
    <row r="156" spans="1:13" x14ac:dyDescent="0.25">
      <c r="A156" s="2" t="s">
        <v>1020</v>
      </c>
      <c r="B156" s="2" t="s">
        <v>20</v>
      </c>
      <c r="C156" s="2" t="s">
        <v>1021</v>
      </c>
      <c r="D156" s="2" t="s">
        <v>1022</v>
      </c>
      <c r="E156" s="2" t="s">
        <v>1023</v>
      </c>
      <c r="F156" s="2" t="s">
        <v>1024</v>
      </c>
      <c r="G156" s="2"/>
      <c r="H156" s="2" t="s">
        <v>1018</v>
      </c>
      <c r="I156" s="2" t="s">
        <v>1025</v>
      </c>
      <c r="J156" s="2" t="s">
        <v>1020</v>
      </c>
      <c r="M156" s="1" t="s">
        <v>8479</v>
      </c>
    </row>
    <row r="157" spans="1:13" x14ac:dyDescent="0.25">
      <c r="A157" s="2" t="s">
        <v>1026</v>
      </c>
      <c r="B157" s="2" t="s">
        <v>20</v>
      </c>
      <c r="C157" s="2" t="s">
        <v>1027</v>
      </c>
      <c r="D157" s="2" t="s">
        <v>1028</v>
      </c>
      <c r="E157" s="2" t="s">
        <v>1029</v>
      </c>
      <c r="F157" s="2" t="s">
        <v>1030</v>
      </c>
      <c r="G157" s="2"/>
      <c r="H157" s="2" t="s">
        <v>1031</v>
      </c>
      <c r="I157" s="2" t="s">
        <v>1032</v>
      </c>
      <c r="J157" s="2" t="s">
        <v>1026</v>
      </c>
      <c r="M157" s="1" t="s">
        <v>8479</v>
      </c>
    </row>
    <row r="158" spans="1:13" x14ac:dyDescent="0.25">
      <c r="A158" s="2" t="s">
        <v>1033</v>
      </c>
      <c r="B158" s="2" t="s">
        <v>20</v>
      </c>
      <c r="C158" s="2" t="s">
        <v>1034</v>
      </c>
      <c r="D158" s="2" t="s">
        <v>1035</v>
      </c>
      <c r="E158" s="2" t="s">
        <v>1036</v>
      </c>
      <c r="F158" s="2" t="s">
        <v>1037</v>
      </c>
      <c r="G158" s="2"/>
      <c r="H158" s="2" t="s">
        <v>1038</v>
      </c>
      <c r="I158" s="2" t="s">
        <v>1039</v>
      </c>
      <c r="J158" s="2" t="s">
        <v>1033</v>
      </c>
      <c r="M158" s="1" t="s">
        <v>8479</v>
      </c>
    </row>
    <row r="159" spans="1:13" x14ac:dyDescent="0.25">
      <c r="A159" s="2" t="s">
        <v>1040</v>
      </c>
      <c r="B159" s="2" t="s">
        <v>20</v>
      </c>
      <c r="C159" s="2" t="s">
        <v>1041</v>
      </c>
      <c r="D159" s="2" t="s">
        <v>1042</v>
      </c>
      <c r="E159" s="2" t="s">
        <v>1043</v>
      </c>
      <c r="F159" s="2" t="s">
        <v>1044</v>
      </c>
      <c r="G159" s="2"/>
      <c r="H159" s="2" t="s">
        <v>1045</v>
      </c>
      <c r="I159" s="2" t="s">
        <v>1046</v>
      </c>
      <c r="J159" s="2" t="s">
        <v>1040</v>
      </c>
      <c r="M159" s="1" t="s">
        <v>8479</v>
      </c>
    </row>
    <row r="160" spans="1:13" x14ac:dyDescent="0.25">
      <c r="A160" s="2" t="s">
        <v>1047</v>
      </c>
      <c r="B160" s="2" t="s">
        <v>20</v>
      </c>
      <c r="C160" s="2" t="s">
        <v>1048</v>
      </c>
      <c r="D160" s="2" t="s">
        <v>1049</v>
      </c>
      <c r="E160" s="2" t="s">
        <v>1050</v>
      </c>
      <c r="F160" s="2" t="s">
        <v>1051</v>
      </c>
      <c r="G160" s="2"/>
      <c r="H160" s="2" t="s">
        <v>1045</v>
      </c>
      <c r="I160" s="2" t="s">
        <v>1052</v>
      </c>
      <c r="J160" s="2" t="s">
        <v>1047</v>
      </c>
      <c r="M160" s="1" t="s">
        <v>8479</v>
      </c>
    </row>
    <row r="161" spans="1:13" x14ac:dyDescent="0.25">
      <c r="A161" s="2" t="s">
        <v>1053</v>
      </c>
      <c r="B161" s="2" t="s">
        <v>20</v>
      </c>
      <c r="C161" s="2" t="s">
        <v>1054</v>
      </c>
      <c r="D161" s="2" t="s">
        <v>1055</v>
      </c>
      <c r="E161" s="2" t="s">
        <v>1056</v>
      </c>
      <c r="F161" s="2" t="s">
        <v>1057</v>
      </c>
      <c r="G161" s="2"/>
      <c r="H161" s="2" t="s">
        <v>1058</v>
      </c>
      <c r="I161" s="2" t="s">
        <v>1059</v>
      </c>
      <c r="J161" s="2" t="s">
        <v>1053</v>
      </c>
      <c r="M161" s="1" t="s">
        <v>8479</v>
      </c>
    </row>
    <row r="162" spans="1:13" x14ac:dyDescent="0.25">
      <c r="A162" s="2" t="s">
        <v>1060</v>
      </c>
      <c r="B162" s="2" t="s">
        <v>20</v>
      </c>
      <c r="C162" s="2" t="s">
        <v>1061</v>
      </c>
      <c r="D162" s="2" t="s">
        <v>1062</v>
      </c>
      <c r="E162" s="2" t="s">
        <v>1063</v>
      </c>
      <c r="F162" s="2" t="s">
        <v>1064</v>
      </c>
      <c r="G162" s="2"/>
      <c r="H162" s="2" t="s">
        <v>1065</v>
      </c>
      <c r="I162" s="2" t="s">
        <v>1066</v>
      </c>
      <c r="J162" s="2" t="s">
        <v>1060</v>
      </c>
      <c r="M162" s="1" t="s">
        <v>8479</v>
      </c>
    </row>
    <row r="163" spans="1:13" x14ac:dyDescent="0.25">
      <c r="A163" s="2" t="s">
        <v>1067</v>
      </c>
      <c r="B163" s="2" t="s">
        <v>20</v>
      </c>
      <c r="C163" s="2" t="s">
        <v>1068</v>
      </c>
      <c r="D163" s="2" t="s">
        <v>1069</v>
      </c>
      <c r="E163" s="2" t="s">
        <v>1070</v>
      </c>
      <c r="F163" s="2" t="s">
        <v>1071</v>
      </c>
      <c r="G163" s="2"/>
      <c r="H163" s="2" t="s">
        <v>1072</v>
      </c>
      <c r="I163" s="2" t="s">
        <v>1073</v>
      </c>
      <c r="J163" s="2" t="s">
        <v>1067</v>
      </c>
      <c r="M163" s="1" t="s">
        <v>8479</v>
      </c>
    </row>
    <row r="164" spans="1:13" x14ac:dyDescent="0.25">
      <c r="A164" s="2" t="s">
        <v>1074</v>
      </c>
      <c r="B164" s="2" t="s">
        <v>20</v>
      </c>
      <c r="C164" s="2" t="s">
        <v>1075</v>
      </c>
      <c r="D164" s="2" t="s">
        <v>1076</v>
      </c>
      <c r="E164" s="2" t="s">
        <v>1077</v>
      </c>
      <c r="F164" s="2" t="s">
        <v>1078</v>
      </c>
      <c r="G164" s="2"/>
      <c r="H164" s="2" t="s">
        <v>1079</v>
      </c>
      <c r="I164" s="2" t="s">
        <v>1080</v>
      </c>
      <c r="J164" s="2" t="s">
        <v>1074</v>
      </c>
      <c r="M164" s="1" t="s">
        <v>8479</v>
      </c>
    </row>
    <row r="165" spans="1:13" x14ac:dyDescent="0.25">
      <c r="A165" s="2" t="s">
        <v>1081</v>
      </c>
      <c r="B165" s="2" t="s">
        <v>12</v>
      </c>
      <c r="C165" s="2" t="s">
        <v>1082</v>
      </c>
      <c r="D165" s="2" t="s">
        <v>1083</v>
      </c>
      <c r="E165" s="2" t="s">
        <v>1084</v>
      </c>
      <c r="F165" s="2" t="s">
        <v>1085</v>
      </c>
      <c r="G165" s="2" t="s">
        <v>1086</v>
      </c>
      <c r="H165" s="2"/>
      <c r="I165" s="2" t="s">
        <v>1087</v>
      </c>
      <c r="J165" s="2" t="s">
        <v>1081</v>
      </c>
      <c r="M165" s="1" t="s">
        <v>8479</v>
      </c>
    </row>
    <row r="166" spans="1:13" x14ac:dyDescent="0.25">
      <c r="A166" s="2" t="s">
        <v>1088</v>
      </c>
      <c r="B166" s="2" t="s">
        <v>20</v>
      </c>
      <c r="C166" s="2" t="s">
        <v>1089</v>
      </c>
      <c r="D166" s="2" t="s">
        <v>1090</v>
      </c>
      <c r="E166" s="2" t="s">
        <v>1091</v>
      </c>
      <c r="F166" s="2" t="s">
        <v>1092</v>
      </c>
      <c r="G166" s="2"/>
      <c r="H166" s="2" t="s">
        <v>1093</v>
      </c>
      <c r="I166" s="2" t="s">
        <v>1094</v>
      </c>
      <c r="J166" s="2" t="s">
        <v>1088</v>
      </c>
      <c r="M166" s="1" t="s">
        <v>8479</v>
      </c>
    </row>
    <row r="167" spans="1:13" x14ac:dyDescent="0.25">
      <c r="A167" s="2" t="s">
        <v>1095</v>
      </c>
      <c r="B167" s="2" t="s">
        <v>20</v>
      </c>
      <c r="C167" s="2" t="s">
        <v>1096</v>
      </c>
      <c r="D167" s="2" t="s">
        <v>1097</v>
      </c>
      <c r="E167" s="2" t="s">
        <v>1098</v>
      </c>
      <c r="F167" s="2" t="s">
        <v>1099</v>
      </c>
      <c r="G167" s="2"/>
      <c r="H167" s="2" t="s">
        <v>1093</v>
      </c>
      <c r="I167" s="2" t="s">
        <v>1100</v>
      </c>
      <c r="J167" s="2" t="s">
        <v>1095</v>
      </c>
      <c r="M167" s="1" t="s">
        <v>8479</v>
      </c>
    </row>
    <row r="168" spans="1:13" x14ac:dyDescent="0.25">
      <c r="A168" s="2" t="s">
        <v>1101</v>
      </c>
      <c r="B168" s="2" t="s">
        <v>20</v>
      </c>
      <c r="C168" s="2" t="s">
        <v>1102</v>
      </c>
      <c r="D168" s="2" t="s">
        <v>1103</v>
      </c>
      <c r="E168" s="2" t="s">
        <v>1104</v>
      </c>
      <c r="F168" s="2" t="s">
        <v>1105</v>
      </c>
      <c r="G168" s="2"/>
      <c r="H168" s="2" t="s">
        <v>1093</v>
      </c>
      <c r="I168" s="2" t="s">
        <v>1106</v>
      </c>
      <c r="J168" s="2" t="s">
        <v>1101</v>
      </c>
      <c r="M168" s="1" t="s">
        <v>8479</v>
      </c>
    </row>
    <row r="169" spans="1:13" x14ac:dyDescent="0.25">
      <c r="A169" s="2" t="s">
        <v>1107</v>
      </c>
      <c r="B169" s="2" t="s">
        <v>20</v>
      </c>
      <c r="C169" s="2" t="s">
        <v>1108</v>
      </c>
      <c r="D169" s="2" t="s">
        <v>1109</v>
      </c>
      <c r="E169" s="2" t="s">
        <v>1110</v>
      </c>
      <c r="F169" s="2" t="s">
        <v>1111</v>
      </c>
      <c r="G169" s="2"/>
      <c r="H169" s="2" t="s">
        <v>1093</v>
      </c>
      <c r="I169" s="2" t="s">
        <v>1112</v>
      </c>
      <c r="J169" s="2" t="s">
        <v>1107</v>
      </c>
      <c r="M169" s="1" t="s">
        <v>8479</v>
      </c>
    </row>
    <row r="170" spans="1:13" x14ac:dyDescent="0.25">
      <c r="A170" s="2" t="s">
        <v>1113</v>
      </c>
      <c r="B170" s="2" t="s">
        <v>20</v>
      </c>
      <c r="C170" s="2" t="s">
        <v>1114</v>
      </c>
      <c r="D170" s="2" t="s">
        <v>1115</v>
      </c>
      <c r="E170" s="2" t="s">
        <v>1116</v>
      </c>
      <c r="F170" s="2" t="s">
        <v>1117</v>
      </c>
      <c r="G170" s="2"/>
      <c r="H170" s="2" t="s">
        <v>1118</v>
      </c>
      <c r="I170" s="2" t="s">
        <v>1119</v>
      </c>
      <c r="J170" s="2" t="s">
        <v>1113</v>
      </c>
      <c r="M170" s="1" t="s">
        <v>8479</v>
      </c>
    </row>
    <row r="171" spans="1:13" x14ac:dyDescent="0.25">
      <c r="A171" s="2" t="s">
        <v>1120</v>
      </c>
      <c r="B171" s="2" t="s">
        <v>20</v>
      </c>
      <c r="C171" s="2" t="s">
        <v>1121</v>
      </c>
      <c r="D171" s="2" t="s">
        <v>1122</v>
      </c>
      <c r="E171" s="2" t="s">
        <v>1123</v>
      </c>
      <c r="F171" s="2" t="s">
        <v>1124</v>
      </c>
      <c r="G171" s="2"/>
      <c r="H171" s="2" t="s">
        <v>1118</v>
      </c>
      <c r="I171" s="2" t="s">
        <v>1125</v>
      </c>
      <c r="J171" s="2" t="s">
        <v>1120</v>
      </c>
      <c r="M171" s="1" t="s">
        <v>8479</v>
      </c>
    </row>
    <row r="172" spans="1:13" x14ac:dyDescent="0.25">
      <c r="A172" s="2" t="s">
        <v>1126</v>
      </c>
      <c r="B172" s="2" t="s">
        <v>12</v>
      </c>
      <c r="C172" s="2" t="s">
        <v>1127</v>
      </c>
      <c r="D172" s="2" t="s">
        <v>1128</v>
      </c>
      <c r="E172" s="2" t="s">
        <v>1129</v>
      </c>
      <c r="F172" s="2" t="s">
        <v>1130</v>
      </c>
      <c r="G172" s="2" t="s">
        <v>387</v>
      </c>
      <c r="H172" s="2"/>
      <c r="I172" s="2" t="s">
        <v>1131</v>
      </c>
      <c r="J172" s="2" t="s">
        <v>1126</v>
      </c>
      <c r="M172" s="1" t="s">
        <v>8479</v>
      </c>
    </row>
    <row r="173" spans="1:13" x14ac:dyDescent="0.25">
      <c r="A173" s="2" t="s">
        <v>1132</v>
      </c>
      <c r="B173" s="2" t="s">
        <v>20</v>
      </c>
      <c r="C173" s="2" t="s">
        <v>1133</v>
      </c>
      <c r="D173" s="2" t="s">
        <v>1134</v>
      </c>
      <c r="E173" s="2" t="s">
        <v>1135</v>
      </c>
      <c r="F173" s="2" t="s">
        <v>1136</v>
      </c>
      <c r="G173" s="2"/>
      <c r="H173" s="2" t="s">
        <v>1137</v>
      </c>
      <c r="I173" s="2" t="s">
        <v>1138</v>
      </c>
      <c r="J173" s="2" t="s">
        <v>1132</v>
      </c>
      <c r="M173" s="1" t="s">
        <v>8479</v>
      </c>
    </row>
    <row r="174" spans="1:13" x14ac:dyDescent="0.25">
      <c r="A174" s="2" t="s">
        <v>1139</v>
      </c>
      <c r="B174" s="2" t="s">
        <v>20</v>
      </c>
      <c r="C174" s="2" t="s">
        <v>1140</v>
      </c>
      <c r="D174" s="2" t="s">
        <v>1141</v>
      </c>
      <c r="E174" s="2" t="s">
        <v>1142</v>
      </c>
      <c r="F174" s="2" t="s">
        <v>1143</v>
      </c>
      <c r="G174" s="2"/>
      <c r="H174" s="2" t="s">
        <v>1137</v>
      </c>
      <c r="I174" s="2" t="s">
        <v>1144</v>
      </c>
      <c r="J174" s="2" t="s">
        <v>1139</v>
      </c>
      <c r="M174" s="1" t="s">
        <v>8479</v>
      </c>
    </row>
    <row r="175" spans="1:13" x14ac:dyDescent="0.25">
      <c r="A175" s="2" t="s">
        <v>1145</v>
      </c>
      <c r="B175" s="2" t="s">
        <v>20</v>
      </c>
      <c r="C175" s="2" t="s">
        <v>1146</v>
      </c>
      <c r="D175" s="2" t="s">
        <v>1147</v>
      </c>
      <c r="E175" s="2" t="s">
        <v>1148</v>
      </c>
      <c r="F175" s="2" t="s">
        <v>1149</v>
      </c>
      <c r="G175" s="2"/>
      <c r="H175" s="2" t="s">
        <v>1137</v>
      </c>
      <c r="I175" s="2" t="s">
        <v>1150</v>
      </c>
      <c r="J175" s="2" t="s">
        <v>1145</v>
      </c>
      <c r="M175" s="1" t="s">
        <v>8479</v>
      </c>
    </row>
    <row r="176" spans="1:13" x14ac:dyDescent="0.25">
      <c r="A176" s="2" t="s">
        <v>1151</v>
      </c>
      <c r="B176" s="2" t="s">
        <v>20</v>
      </c>
      <c r="C176" s="2" t="s">
        <v>1152</v>
      </c>
      <c r="D176" s="2" t="s">
        <v>1153</v>
      </c>
      <c r="E176" s="2" t="s">
        <v>1154</v>
      </c>
      <c r="F176" s="2" t="s">
        <v>1155</v>
      </c>
      <c r="G176" s="2"/>
      <c r="H176" s="2" t="s">
        <v>1156</v>
      </c>
      <c r="I176" s="2" t="s">
        <v>1157</v>
      </c>
      <c r="J176" s="2" t="s">
        <v>1151</v>
      </c>
      <c r="M176" s="1" t="s">
        <v>8479</v>
      </c>
    </row>
    <row r="177" spans="1:13" x14ac:dyDescent="0.25">
      <c r="A177" s="2" t="s">
        <v>1158</v>
      </c>
      <c r="B177" s="2" t="s">
        <v>12</v>
      </c>
      <c r="C177" s="2" t="s">
        <v>1159</v>
      </c>
      <c r="D177" s="2" t="s">
        <v>1160</v>
      </c>
      <c r="E177" s="2" t="s">
        <v>1161</v>
      </c>
      <c r="F177" s="2" t="s">
        <v>1162</v>
      </c>
      <c r="G177" s="2"/>
      <c r="H177" s="2"/>
      <c r="I177" s="2" t="s">
        <v>1163</v>
      </c>
      <c r="J177" s="2" t="s">
        <v>1158</v>
      </c>
      <c r="M177" s="1" t="s">
        <v>8479</v>
      </c>
    </row>
    <row r="178" spans="1:13" x14ac:dyDescent="0.25">
      <c r="A178" s="2" t="s">
        <v>1164</v>
      </c>
      <c r="B178" s="2" t="s">
        <v>12</v>
      </c>
      <c r="C178" s="2" t="s">
        <v>1165</v>
      </c>
      <c r="D178" s="2" t="s">
        <v>1166</v>
      </c>
      <c r="E178" s="2" t="s">
        <v>1167</v>
      </c>
      <c r="F178" s="2" t="s">
        <v>1168</v>
      </c>
      <c r="G178" s="2"/>
      <c r="H178" s="2"/>
      <c r="I178" s="2" t="s">
        <v>1169</v>
      </c>
      <c r="J178" s="2" t="s">
        <v>1164</v>
      </c>
      <c r="M178" s="1" t="s">
        <v>8479</v>
      </c>
    </row>
    <row r="179" spans="1:13" x14ac:dyDescent="0.25">
      <c r="A179" s="2" t="s">
        <v>1171</v>
      </c>
      <c r="B179" s="2" t="s">
        <v>20</v>
      </c>
      <c r="C179" s="2" t="s">
        <v>1172</v>
      </c>
      <c r="D179" s="2" t="s">
        <v>1173</v>
      </c>
      <c r="E179" s="2" t="s">
        <v>1174</v>
      </c>
      <c r="F179" s="2" t="s">
        <v>1175</v>
      </c>
      <c r="G179" s="2"/>
      <c r="H179" s="2" t="s">
        <v>1176</v>
      </c>
      <c r="I179" s="2" t="s">
        <v>1177</v>
      </c>
      <c r="J179" s="2" t="s">
        <v>1171</v>
      </c>
      <c r="M179" s="1" t="s">
        <v>8479</v>
      </c>
    </row>
    <row r="180" spans="1:13" x14ac:dyDescent="0.25">
      <c r="A180" s="2" t="s">
        <v>1178</v>
      </c>
      <c r="B180" s="2" t="s">
        <v>20</v>
      </c>
      <c r="C180" s="2" t="s">
        <v>1179</v>
      </c>
      <c r="D180" s="2" t="s">
        <v>1180</v>
      </c>
      <c r="E180" s="2" t="s">
        <v>1181</v>
      </c>
      <c r="F180" s="2" t="s">
        <v>1182</v>
      </c>
      <c r="G180" s="2"/>
      <c r="H180" s="2" t="s">
        <v>1176</v>
      </c>
      <c r="I180" s="2" t="s">
        <v>1183</v>
      </c>
      <c r="J180" s="2" t="s">
        <v>1178</v>
      </c>
      <c r="M180" s="1" t="s">
        <v>8479</v>
      </c>
    </row>
    <row r="181" spans="1:13" x14ac:dyDescent="0.25">
      <c r="A181" s="2" t="s">
        <v>1184</v>
      </c>
      <c r="B181" s="2" t="s">
        <v>12</v>
      </c>
      <c r="C181" s="2" t="s">
        <v>1185</v>
      </c>
      <c r="D181" s="2" t="s">
        <v>1186</v>
      </c>
      <c r="E181" s="2" t="s">
        <v>1187</v>
      </c>
      <c r="F181" s="2" t="s">
        <v>1188</v>
      </c>
      <c r="G181" s="2" t="s">
        <v>39</v>
      </c>
      <c r="H181" s="2"/>
      <c r="I181" s="2" t="s">
        <v>1189</v>
      </c>
      <c r="J181" s="2" t="s">
        <v>1184</v>
      </c>
      <c r="M181" s="1" t="s">
        <v>8479</v>
      </c>
    </row>
    <row r="182" spans="1:13" x14ac:dyDescent="0.25">
      <c r="A182" s="2" t="s">
        <v>1190</v>
      </c>
      <c r="B182" s="2" t="s">
        <v>12</v>
      </c>
      <c r="C182" s="2" t="s">
        <v>1191</v>
      </c>
      <c r="D182" s="2" t="s">
        <v>1192</v>
      </c>
      <c r="E182" s="2" t="s">
        <v>1193</v>
      </c>
      <c r="F182" s="2" t="s">
        <v>1194</v>
      </c>
      <c r="G182" s="2" t="s">
        <v>39</v>
      </c>
      <c r="H182" s="2"/>
      <c r="I182" s="2" t="s">
        <v>1195</v>
      </c>
      <c r="J182" s="2" t="s">
        <v>1190</v>
      </c>
      <c r="M182" s="1" t="s">
        <v>8479</v>
      </c>
    </row>
    <row r="183" spans="1:13" x14ac:dyDescent="0.25">
      <c r="A183" s="2" t="s">
        <v>1196</v>
      </c>
      <c r="B183" s="2" t="s">
        <v>12</v>
      </c>
      <c r="C183" s="2" t="s">
        <v>1197</v>
      </c>
      <c r="D183" s="2" t="s">
        <v>1198</v>
      </c>
      <c r="E183" s="2" t="s">
        <v>1199</v>
      </c>
      <c r="F183" s="2" t="s">
        <v>1200</v>
      </c>
      <c r="G183" s="2" t="s">
        <v>39</v>
      </c>
      <c r="H183" s="2"/>
      <c r="I183" s="2" t="s">
        <v>1201</v>
      </c>
      <c r="J183" s="2" t="s">
        <v>1196</v>
      </c>
      <c r="M183" s="1" t="s">
        <v>8479</v>
      </c>
    </row>
    <row r="184" spans="1:13" x14ac:dyDescent="0.25">
      <c r="A184" s="2" t="s">
        <v>1202</v>
      </c>
      <c r="B184" s="2" t="s">
        <v>12</v>
      </c>
      <c r="C184" s="2" t="s">
        <v>1203</v>
      </c>
      <c r="D184" s="2" t="s">
        <v>1204</v>
      </c>
      <c r="E184" s="2" t="s">
        <v>1205</v>
      </c>
      <c r="F184" s="2" t="s">
        <v>1206</v>
      </c>
      <c r="G184" s="2" t="s">
        <v>39</v>
      </c>
      <c r="H184" s="2"/>
      <c r="I184" s="2" t="s">
        <v>1207</v>
      </c>
      <c r="J184" s="2" t="s">
        <v>1202</v>
      </c>
      <c r="M184" s="1" t="s">
        <v>8479</v>
      </c>
    </row>
    <row r="185" spans="1:13" x14ac:dyDescent="0.25">
      <c r="A185" s="2" t="s">
        <v>1208</v>
      </c>
      <c r="B185" s="2" t="s">
        <v>12</v>
      </c>
      <c r="C185" s="2" t="s">
        <v>1209</v>
      </c>
      <c r="D185" s="2" t="s">
        <v>1210</v>
      </c>
      <c r="E185" s="2" t="s">
        <v>1211</v>
      </c>
      <c r="F185" s="2" t="s">
        <v>1212</v>
      </c>
      <c r="G185" s="2"/>
      <c r="H185" s="2"/>
      <c r="I185" s="2" t="s">
        <v>1213</v>
      </c>
      <c r="J185" s="2" t="s">
        <v>1208</v>
      </c>
      <c r="M185" s="1" t="s">
        <v>8479</v>
      </c>
    </row>
    <row r="186" spans="1:13" x14ac:dyDescent="0.25">
      <c r="A186" s="2" t="s">
        <v>1214</v>
      </c>
      <c r="B186" s="2" t="s">
        <v>20</v>
      </c>
      <c r="C186" s="2" t="s">
        <v>1215</v>
      </c>
      <c r="D186" s="2" t="s">
        <v>1216</v>
      </c>
      <c r="E186" s="2" t="s">
        <v>1217</v>
      </c>
      <c r="F186" s="2" t="s">
        <v>1218</v>
      </c>
      <c r="G186" s="2"/>
      <c r="H186" s="2" t="s">
        <v>1219</v>
      </c>
      <c r="I186" s="2" t="s">
        <v>1220</v>
      </c>
      <c r="J186" s="2" t="s">
        <v>1214</v>
      </c>
      <c r="M186" s="1" t="s">
        <v>8479</v>
      </c>
    </row>
    <row r="187" spans="1:13" x14ac:dyDescent="0.25">
      <c r="A187" s="2" t="s">
        <v>1221</v>
      </c>
      <c r="B187" s="2" t="s">
        <v>20</v>
      </c>
      <c r="C187" s="2" t="s">
        <v>1222</v>
      </c>
      <c r="D187" s="2" t="s">
        <v>1223</v>
      </c>
      <c r="E187" s="2" t="s">
        <v>1224</v>
      </c>
      <c r="F187" s="2" t="s">
        <v>1225</v>
      </c>
      <c r="G187" s="2"/>
      <c r="H187" s="2" t="s">
        <v>1226</v>
      </c>
      <c r="I187" s="2" t="s">
        <v>1227</v>
      </c>
      <c r="J187" s="2" t="s">
        <v>1221</v>
      </c>
      <c r="M187" s="1" t="s">
        <v>8479</v>
      </c>
    </row>
    <row r="188" spans="1:13" x14ac:dyDescent="0.25">
      <c r="A188" s="2" t="s">
        <v>1228</v>
      </c>
      <c r="B188" s="2" t="s">
        <v>20</v>
      </c>
      <c r="C188" s="2" t="s">
        <v>1229</v>
      </c>
      <c r="D188" s="2" t="s">
        <v>1230</v>
      </c>
      <c r="E188" s="2" t="s">
        <v>1231</v>
      </c>
      <c r="F188" s="2" t="s">
        <v>1232</v>
      </c>
      <c r="G188" s="2"/>
      <c r="H188" s="2" t="s">
        <v>1226</v>
      </c>
      <c r="I188" s="2" t="s">
        <v>1233</v>
      </c>
      <c r="J188" s="2" t="s">
        <v>1228</v>
      </c>
      <c r="M188" s="1" t="s">
        <v>8479</v>
      </c>
    </row>
    <row r="189" spans="1:13" x14ac:dyDescent="0.25">
      <c r="A189" s="2" t="s">
        <v>1234</v>
      </c>
      <c r="B189" s="2" t="s">
        <v>20</v>
      </c>
      <c r="C189" s="2" t="s">
        <v>1235</v>
      </c>
      <c r="D189" s="2" t="s">
        <v>1236</v>
      </c>
      <c r="E189" s="2" t="s">
        <v>1237</v>
      </c>
      <c r="F189" s="2" t="s">
        <v>1238</v>
      </c>
      <c r="G189" s="2"/>
      <c r="H189" s="2" t="s">
        <v>1226</v>
      </c>
      <c r="I189" s="2" t="s">
        <v>1239</v>
      </c>
      <c r="J189" s="2" t="s">
        <v>1234</v>
      </c>
      <c r="M189" s="1" t="s">
        <v>8479</v>
      </c>
    </row>
    <row r="190" spans="1:13" x14ac:dyDescent="0.25">
      <c r="A190" s="2" t="s">
        <v>1240</v>
      </c>
      <c r="B190" s="2" t="s">
        <v>20</v>
      </c>
      <c r="C190" s="2" t="s">
        <v>1241</v>
      </c>
      <c r="D190" s="2" t="s">
        <v>1242</v>
      </c>
      <c r="E190" s="2" t="s">
        <v>1243</v>
      </c>
      <c r="F190" s="2" t="s">
        <v>1244</v>
      </c>
      <c r="G190" s="2"/>
      <c r="H190" s="2" t="s">
        <v>1226</v>
      </c>
      <c r="I190" s="2" t="s">
        <v>1245</v>
      </c>
      <c r="J190" s="2" t="s">
        <v>1240</v>
      </c>
      <c r="M190" s="1" t="s">
        <v>8479</v>
      </c>
    </row>
    <row r="191" spans="1:13" x14ac:dyDescent="0.25">
      <c r="A191" s="2" t="s">
        <v>1246</v>
      </c>
      <c r="B191" s="2" t="s">
        <v>12</v>
      </c>
      <c r="C191" s="2" t="s">
        <v>1247</v>
      </c>
      <c r="D191" s="2" t="s">
        <v>1248</v>
      </c>
      <c r="E191" s="2" t="s">
        <v>1249</v>
      </c>
      <c r="F191" s="2" t="s">
        <v>1250</v>
      </c>
      <c r="G191" s="2"/>
      <c r="H191" s="2"/>
      <c r="I191" s="2" t="s">
        <v>1251</v>
      </c>
      <c r="J191" s="2" t="s">
        <v>1246</v>
      </c>
      <c r="M191" s="1" t="s">
        <v>8479</v>
      </c>
    </row>
    <row r="192" spans="1:13" x14ac:dyDescent="0.25">
      <c r="A192" s="2" t="s">
        <v>1252</v>
      </c>
      <c r="B192" s="2" t="s">
        <v>20</v>
      </c>
      <c r="C192" s="2" t="s">
        <v>1253</v>
      </c>
      <c r="D192" s="2" t="s">
        <v>1254</v>
      </c>
      <c r="E192" s="2" t="s">
        <v>1255</v>
      </c>
      <c r="F192" s="2" t="s">
        <v>1256</v>
      </c>
      <c r="G192" s="2"/>
      <c r="H192" s="2" t="s">
        <v>1257</v>
      </c>
      <c r="I192" s="2" t="s">
        <v>1258</v>
      </c>
      <c r="J192" s="2" t="s">
        <v>1252</v>
      </c>
      <c r="M192" s="1" t="s">
        <v>8479</v>
      </c>
    </row>
    <row r="193" spans="1:13" x14ac:dyDescent="0.25">
      <c r="A193" s="2" t="s">
        <v>1259</v>
      </c>
      <c r="B193" s="2" t="s">
        <v>20</v>
      </c>
      <c r="C193" s="2" t="s">
        <v>1260</v>
      </c>
      <c r="D193" s="2" t="s">
        <v>1261</v>
      </c>
      <c r="E193" s="2" t="s">
        <v>1262</v>
      </c>
      <c r="F193" s="2" t="s">
        <v>1263</v>
      </c>
      <c r="G193" s="2"/>
      <c r="H193" s="2" t="s">
        <v>1264</v>
      </c>
      <c r="I193" s="2" t="s">
        <v>1265</v>
      </c>
      <c r="J193" s="2" t="s">
        <v>1259</v>
      </c>
      <c r="M193" s="1" t="s">
        <v>8479</v>
      </c>
    </row>
    <row r="194" spans="1:13" x14ac:dyDescent="0.25">
      <c r="A194" s="2" t="s">
        <v>1266</v>
      </c>
      <c r="B194" s="2" t="s">
        <v>20</v>
      </c>
      <c r="C194" s="2" t="s">
        <v>1267</v>
      </c>
      <c r="D194" s="2" t="s">
        <v>1268</v>
      </c>
      <c r="E194" s="2" t="s">
        <v>1269</v>
      </c>
      <c r="F194" s="2" t="s">
        <v>1270</v>
      </c>
      <c r="G194" s="2"/>
      <c r="H194" s="2" t="s">
        <v>1264</v>
      </c>
      <c r="I194" s="2" t="s">
        <v>1271</v>
      </c>
      <c r="J194" s="2" t="s">
        <v>1266</v>
      </c>
      <c r="M194" s="1" t="s">
        <v>8479</v>
      </c>
    </row>
    <row r="195" spans="1:13" x14ac:dyDescent="0.25">
      <c r="A195" s="2" t="s">
        <v>1272</v>
      </c>
      <c r="B195" s="2" t="s">
        <v>20</v>
      </c>
      <c r="C195" s="2" t="s">
        <v>1273</v>
      </c>
      <c r="D195" s="2" t="s">
        <v>1274</v>
      </c>
      <c r="E195" s="2" t="s">
        <v>1275</v>
      </c>
      <c r="F195" s="2" t="s">
        <v>1276</v>
      </c>
      <c r="G195" s="2"/>
      <c r="H195" s="2" t="s">
        <v>1264</v>
      </c>
      <c r="I195" s="2" t="s">
        <v>1277</v>
      </c>
      <c r="J195" s="2" t="s">
        <v>1272</v>
      </c>
      <c r="M195" s="1" t="s">
        <v>8479</v>
      </c>
    </row>
    <row r="196" spans="1:13" x14ac:dyDescent="0.25">
      <c r="A196" s="2" t="s">
        <v>1278</v>
      </c>
      <c r="B196" s="2" t="s">
        <v>20</v>
      </c>
      <c r="C196" s="2" t="s">
        <v>1279</v>
      </c>
      <c r="D196" s="2" t="s">
        <v>1280</v>
      </c>
      <c r="E196" s="2" t="s">
        <v>1281</v>
      </c>
      <c r="F196" s="2" t="s">
        <v>1282</v>
      </c>
      <c r="G196" s="2"/>
      <c r="H196" s="2" t="s">
        <v>1283</v>
      </c>
      <c r="I196" s="2" t="s">
        <v>1284</v>
      </c>
      <c r="J196" s="2" t="s">
        <v>1278</v>
      </c>
      <c r="M196" s="1" t="s">
        <v>8479</v>
      </c>
    </row>
    <row r="197" spans="1:13" x14ac:dyDescent="0.25">
      <c r="A197" s="2" t="s">
        <v>1285</v>
      </c>
      <c r="B197" s="2" t="s">
        <v>20</v>
      </c>
      <c r="C197" s="2" t="s">
        <v>1286</v>
      </c>
      <c r="D197" s="2" t="s">
        <v>1287</v>
      </c>
      <c r="E197" s="2" t="s">
        <v>1288</v>
      </c>
      <c r="F197" s="2" t="s">
        <v>1289</v>
      </c>
      <c r="G197" s="2"/>
      <c r="H197" s="2" t="s">
        <v>1290</v>
      </c>
      <c r="I197" s="2" t="s">
        <v>1291</v>
      </c>
      <c r="J197" s="2" t="s">
        <v>1285</v>
      </c>
      <c r="M197" s="1" t="s">
        <v>8479</v>
      </c>
    </row>
    <row r="198" spans="1:13" x14ac:dyDescent="0.25">
      <c r="A198" s="2" t="s">
        <v>1292</v>
      </c>
      <c r="B198" s="2" t="s">
        <v>20</v>
      </c>
      <c r="C198" s="2" t="s">
        <v>1293</v>
      </c>
      <c r="D198" s="2" t="s">
        <v>1294</v>
      </c>
      <c r="E198" s="2" t="s">
        <v>1295</v>
      </c>
      <c r="F198" s="2" t="s">
        <v>1296</v>
      </c>
      <c r="G198" s="2"/>
      <c r="H198" s="2" t="s">
        <v>1297</v>
      </c>
      <c r="I198" s="2" t="s">
        <v>1298</v>
      </c>
      <c r="J198" s="2" t="s">
        <v>1292</v>
      </c>
      <c r="M198" s="1" t="s">
        <v>8479</v>
      </c>
    </row>
    <row r="199" spans="1:13" x14ac:dyDescent="0.25">
      <c r="A199" s="2" t="s">
        <v>1299</v>
      </c>
      <c r="B199" s="2" t="s">
        <v>20</v>
      </c>
      <c r="C199" s="2" t="s">
        <v>1300</v>
      </c>
      <c r="D199" s="2" t="s">
        <v>1301</v>
      </c>
      <c r="E199" s="2" t="s">
        <v>1302</v>
      </c>
      <c r="F199" s="2" t="s">
        <v>1303</v>
      </c>
      <c r="G199" s="2"/>
      <c r="H199" s="2" t="s">
        <v>1304</v>
      </c>
      <c r="I199" s="2" t="s">
        <v>1305</v>
      </c>
      <c r="J199" s="2" t="s">
        <v>1299</v>
      </c>
      <c r="M199" s="1" t="s">
        <v>8479</v>
      </c>
    </row>
    <row r="200" spans="1:13" x14ac:dyDescent="0.25">
      <c r="A200" s="2" t="s">
        <v>1306</v>
      </c>
      <c r="B200" s="2" t="s">
        <v>20</v>
      </c>
      <c r="C200" s="2" t="s">
        <v>1307</v>
      </c>
      <c r="D200" s="2" t="s">
        <v>1308</v>
      </c>
      <c r="E200" s="2" t="s">
        <v>1309</v>
      </c>
      <c r="F200" s="2" t="s">
        <v>1310</v>
      </c>
      <c r="G200" s="2"/>
      <c r="H200" s="2" t="s">
        <v>1304</v>
      </c>
      <c r="I200" s="2" t="s">
        <v>1311</v>
      </c>
      <c r="J200" s="2" t="s">
        <v>1306</v>
      </c>
      <c r="M200" s="1" t="s">
        <v>8479</v>
      </c>
    </row>
    <row r="201" spans="1:13" x14ac:dyDescent="0.25">
      <c r="A201" s="2" t="s">
        <v>1312</v>
      </c>
      <c r="B201" s="2" t="s">
        <v>20</v>
      </c>
      <c r="C201" s="2" t="s">
        <v>1313</v>
      </c>
      <c r="D201" s="2" t="s">
        <v>1314</v>
      </c>
      <c r="E201" s="2" t="s">
        <v>1315</v>
      </c>
      <c r="F201" s="2" t="s">
        <v>1316</v>
      </c>
      <c r="G201" s="2"/>
      <c r="H201" s="2" t="s">
        <v>1317</v>
      </c>
      <c r="I201" s="2" t="s">
        <v>1318</v>
      </c>
      <c r="J201" s="2" t="s">
        <v>1312</v>
      </c>
      <c r="M201" s="1" t="s">
        <v>8479</v>
      </c>
    </row>
    <row r="202" spans="1:13" x14ac:dyDescent="0.25">
      <c r="A202" s="2" t="s">
        <v>1319</v>
      </c>
      <c r="B202" s="2" t="s">
        <v>20</v>
      </c>
      <c r="C202" s="2" t="s">
        <v>1320</v>
      </c>
      <c r="D202" s="2" t="s">
        <v>1321</v>
      </c>
      <c r="E202" s="2" t="s">
        <v>1322</v>
      </c>
      <c r="F202" s="2" t="s">
        <v>1323</v>
      </c>
      <c r="G202" s="2"/>
      <c r="H202" s="2" t="s">
        <v>1317</v>
      </c>
      <c r="I202" s="2" t="s">
        <v>1324</v>
      </c>
      <c r="J202" s="2" t="s">
        <v>1319</v>
      </c>
      <c r="M202" s="1" t="s">
        <v>8479</v>
      </c>
    </row>
    <row r="203" spans="1:13" x14ac:dyDescent="0.25">
      <c r="A203" s="2" t="s">
        <v>1325</v>
      </c>
      <c r="B203" s="2" t="s">
        <v>20</v>
      </c>
      <c r="C203" s="2" t="s">
        <v>1326</v>
      </c>
      <c r="D203" s="2" t="s">
        <v>1327</v>
      </c>
      <c r="E203" s="2" t="s">
        <v>1328</v>
      </c>
      <c r="F203" s="2" t="s">
        <v>1329</v>
      </c>
      <c r="G203" s="2"/>
      <c r="H203" s="2" t="s">
        <v>1317</v>
      </c>
      <c r="I203" s="2" t="s">
        <v>1330</v>
      </c>
      <c r="J203" s="2" t="s">
        <v>1325</v>
      </c>
      <c r="M203" s="1" t="s">
        <v>8479</v>
      </c>
    </row>
    <row r="204" spans="1:13" x14ac:dyDescent="0.25">
      <c r="A204" s="2" t="s">
        <v>1331</v>
      </c>
      <c r="B204" s="2" t="s">
        <v>20</v>
      </c>
      <c r="C204" s="2" t="s">
        <v>1332</v>
      </c>
      <c r="D204" s="2" t="s">
        <v>1333</v>
      </c>
      <c r="E204" s="2" t="s">
        <v>1334</v>
      </c>
      <c r="F204" s="2" t="s">
        <v>1335</v>
      </c>
      <c r="G204" s="2"/>
      <c r="H204" s="2" t="s">
        <v>1317</v>
      </c>
      <c r="I204" s="2" t="s">
        <v>1336</v>
      </c>
      <c r="J204" s="2" t="s">
        <v>1331</v>
      </c>
      <c r="M204" s="1" t="s">
        <v>8479</v>
      </c>
    </row>
    <row r="205" spans="1:13" x14ac:dyDescent="0.25">
      <c r="A205" s="2" t="s">
        <v>1337</v>
      </c>
      <c r="B205" s="2" t="s">
        <v>20</v>
      </c>
      <c r="C205" s="2" t="s">
        <v>1338</v>
      </c>
      <c r="D205" s="2" t="s">
        <v>1339</v>
      </c>
      <c r="E205" s="2" t="s">
        <v>1340</v>
      </c>
      <c r="F205" s="2" t="s">
        <v>1341</v>
      </c>
      <c r="G205" s="2"/>
      <c r="H205" s="2" t="s">
        <v>1317</v>
      </c>
      <c r="I205" s="2" t="s">
        <v>1342</v>
      </c>
      <c r="J205" s="2" t="s">
        <v>1337</v>
      </c>
      <c r="M205" s="1" t="s">
        <v>8479</v>
      </c>
    </row>
    <row r="206" spans="1:13" x14ac:dyDescent="0.25">
      <c r="A206" s="2" t="s">
        <v>1343</v>
      </c>
      <c r="B206" s="2" t="s">
        <v>20</v>
      </c>
      <c r="C206" s="2" t="s">
        <v>1344</v>
      </c>
      <c r="D206" s="2" t="s">
        <v>1345</v>
      </c>
      <c r="E206" s="2" t="s">
        <v>1346</v>
      </c>
      <c r="F206" s="2" t="s">
        <v>1347</v>
      </c>
      <c r="G206" s="2"/>
      <c r="H206" s="2" t="s">
        <v>1317</v>
      </c>
      <c r="I206" s="2" t="s">
        <v>1348</v>
      </c>
      <c r="J206" s="2" t="s">
        <v>1343</v>
      </c>
      <c r="M206" s="1" t="s">
        <v>8479</v>
      </c>
    </row>
    <row r="207" spans="1:13" x14ac:dyDescent="0.25">
      <c r="A207" s="2" t="s">
        <v>1349</v>
      </c>
      <c r="B207" s="2" t="s">
        <v>20</v>
      </c>
      <c r="C207" s="2" t="s">
        <v>1350</v>
      </c>
      <c r="D207" s="2" t="s">
        <v>1351</v>
      </c>
      <c r="E207" s="2" t="s">
        <v>1352</v>
      </c>
      <c r="F207" s="2" t="s">
        <v>1353</v>
      </c>
      <c r="G207" s="2"/>
      <c r="H207" s="2" t="s">
        <v>1317</v>
      </c>
      <c r="I207" s="2" t="s">
        <v>1354</v>
      </c>
      <c r="J207" s="2" t="s">
        <v>1349</v>
      </c>
      <c r="M207" s="1" t="s">
        <v>8479</v>
      </c>
    </row>
    <row r="208" spans="1:13" x14ac:dyDescent="0.25">
      <c r="A208" s="2" t="s">
        <v>1355</v>
      </c>
      <c r="B208" s="2" t="s">
        <v>20</v>
      </c>
      <c r="C208" s="2" t="s">
        <v>1356</v>
      </c>
      <c r="D208" s="2" t="s">
        <v>1357</v>
      </c>
      <c r="E208" s="2" t="s">
        <v>1358</v>
      </c>
      <c r="F208" s="2" t="s">
        <v>1359</v>
      </c>
      <c r="G208" s="2"/>
      <c r="H208" s="2" t="s">
        <v>1317</v>
      </c>
      <c r="I208" s="2" t="s">
        <v>1360</v>
      </c>
      <c r="J208" s="2" t="s">
        <v>1355</v>
      </c>
      <c r="M208" s="1" t="s">
        <v>8479</v>
      </c>
    </row>
    <row r="209" spans="1:13" x14ac:dyDescent="0.25">
      <c r="A209" s="2" t="s">
        <v>1361</v>
      </c>
      <c r="B209" s="2" t="s">
        <v>20</v>
      </c>
      <c r="C209" s="2" t="s">
        <v>1362</v>
      </c>
      <c r="D209" s="2" t="s">
        <v>1363</v>
      </c>
      <c r="E209" s="2" t="s">
        <v>1364</v>
      </c>
      <c r="F209" s="2" t="s">
        <v>1365</v>
      </c>
      <c r="G209" s="2"/>
      <c r="H209" s="2" t="s">
        <v>1317</v>
      </c>
      <c r="I209" s="2" t="s">
        <v>1366</v>
      </c>
      <c r="J209" s="2" t="s">
        <v>1361</v>
      </c>
      <c r="M209" s="1" t="s">
        <v>8479</v>
      </c>
    </row>
    <row r="210" spans="1:13" x14ac:dyDescent="0.25">
      <c r="A210" s="2" t="s">
        <v>1367</v>
      </c>
      <c r="B210" s="2" t="s">
        <v>20</v>
      </c>
      <c r="C210" s="2" t="s">
        <v>1368</v>
      </c>
      <c r="D210" s="2" t="s">
        <v>1369</v>
      </c>
      <c r="E210" s="2" t="s">
        <v>1370</v>
      </c>
      <c r="F210" s="2" t="s">
        <v>1371</v>
      </c>
      <c r="G210" s="2"/>
      <c r="H210" s="2" t="s">
        <v>1372</v>
      </c>
      <c r="I210" s="2" t="s">
        <v>1373</v>
      </c>
      <c r="J210" s="2" t="s">
        <v>1367</v>
      </c>
      <c r="M210" s="1" t="s">
        <v>8479</v>
      </c>
    </row>
    <row r="211" spans="1:13" x14ac:dyDescent="0.25">
      <c r="A211" s="2" t="s">
        <v>1374</v>
      </c>
      <c r="B211" s="2" t="s">
        <v>20</v>
      </c>
      <c r="C211" s="2" t="s">
        <v>1375</v>
      </c>
      <c r="D211" s="2" t="s">
        <v>1376</v>
      </c>
      <c r="E211" s="2" t="s">
        <v>1377</v>
      </c>
      <c r="F211" s="2" t="s">
        <v>1378</v>
      </c>
      <c r="G211" s="2"/>
      <c r="H211" s="2" t="s">
        <v>1379</v>
      </c>
      <c r="I211" s="2" t="s">
        <v>1380</v>
      </c>
      <c r="J211" s="2" t="s">
        <v>1374</v>
      </c>
      <c r="M211" s="1" t="s">
        <v>8479</v>
      </c>
    </row>
    <row r="212" spans="1:13" x14ac:dyDescent="0.25">
      <c r="A212" s="2" t="s">
        <v>1381</v>
      </c>
      <c r="B212" s="2" t="s">
        <v>12</v>
      </c>
      <c r="C212" s="2" t="s">
        <v>1382</v>
      </c>
      <c r="D212" s="2" t="s">
        <v>1383</v>
      </c>
      <c r="E212" s="2" t="s">
        <v>1384</v>
      </c>
      <c r="F212" s="2" t="s">
        <v>1385</v>
      </c>
      <c r="G212" s="2"/>
      <c r="H212" s="2"/>
      <c r="I212" s="2" t="s">
        <v>1386</v>
      </c>
      <c r="J212" s="2" t="s">
        <v>1381</v>
      </c>
      <c r="M212" s="1" t="s">
        <v>8479</v>
      </c>
    </row>
    <row r="213" spans="1:13" x14ac:dyDescent="0.25">
      <c r="A213" s="2" t="s">
        <v>1387</v>
      </c>
      <c r="B213" s="2" t="s">
        <v>20</v>
      </c>
      <c r="C213" s="2" t="s">
        <v>1388</v>
      </c>
      <c r="D213" s="2" t="s">
        <v>1389</v>
      </c>
      <c r="E213" s="2" t="s">
        <v>1390</v>
      </c>
      <c r="F213" s="2" t="s">
        <v>1391</v>
      </c>
      <c r="G213" s="2"/>
      <c r="H213" s="2" t="s">
        <v>1392</v>
      </c>
      <c r="I213" s="2" t="s">
        <v>1393</v>
      </c>
      <c r="J213" s="2" t="s">
        <v>1387</v>
      </c>
      <c r="M213" s="1" t="s">
        <v>8479</v>
      </c>
    </row>
    <row r="214" spans="1:13" x14ac:dyDescent="0.25">
      <c r="A214" s="2" t="s">
        <v>1394</v>
      </c>
      <c r="B214" s="2" t="s">
        <v>20</v>
      </c>
      <c r="C214" s="2" t="s">
        <v>1395</v>
      </c>
      <c r="D214" s="2" t="s">
        <v>1396</v>
      </c>
      <c r="E214" s="2" t="s">
        <v>1397</v>
      </c>
      <c r="F214" s="2" t="s">
        <v>1398</v>
      </c>
      <c r="G214" s="2"/>
      <c r="H214" s="2" t="s">
        <v>1399</v>
      </c>
      <c r="I214" s="2" t="s">
        <v>1400</v>
      </c>
      <c r="J214" s="2" t="s">
        <v>1394</v>
      </c>
      <c r="M214" s="1" t="s">
        <v>8479</v>
      </c>
    </row>
    <row r="215" spans="1:13" x14ac:dyDescent="0.25">
      <c r="A215" s="2" t="s">
        <v>1401</v>
      </c>
      <c r="B215" s="2" t="s">
        <v>20</v>
      </c>
      <c r="C215" s="2" t="s">
        <v>1402</v>
      </c>
      <c r="D215" s="2" t="s">
        <v>1403</v>
      </c>
      <c r="E215" s="2" t="s">
        <v>1404</v>
      </c>
      <c r="F215" s="2" t="s">
        <v>1405</v>
      </c>
      <c r="G215" s="2"/>
      <c r="H215" s="2" t="s">
        <v>1399</v>
      </c>
      <c r="I215" s="2" t="s">
        <v>1406</v>
      </c>
      <c r="J215" s="2" t="s">
        <v>1401</v>
      </c>
      <c r="M215" s="1" t="s">
        <v>8479</v>
      </c>
    </row>
    <row r="216" spans="1:13" x14ac:dyDescent="0.25">
      <c r="A216" s="2" t="s">
        <v>1407</v>
      </c>
      <c r="B216" s="2" t="s">
        <v>20</v>
      </c>
      <c r="C216" s="2" t="s">
        <v>1408</v>
      </c>
      <c r="D216" s="2" t="s">
        <v>1409</v>
      </c>
      <c r="E216" s="2" t="s">
        <v>1410</v>
      </c>
      <c r="F216" s="2" t="s">
        <v>1411</v>
      </c>
      <c r="G216" s="2"/>
      <c r="H216" s="2" t="s">
        <v>1399</v>
      </c>
      <c r="I216" s="2" t="s">
        <v>1412</v>
      </c>
      <c r="J216" s="2" t="s">
        <v>1407</v>
      </c>
      <c r="M216" s="1" t="s">
        <v>8479</v>
      </c>
    </row>
    <row r="217" spans="1:13" x14ac:dyDescent="0.25">
      <c r="A217" s="2" t="s">
        <v>1413</v>
      </c>
      <c r="B217" s="2" t="s">
        <v>27</v>
      </c>
      <c r="C217" s="2" t="s">
        <v>1414</v>
      </c>
      <c r="D217" s="2" t="s">
        <v>1415</v>
      </c>
      <c r="E217" s="2" t="s">
        <v>1416</v>
      </c>
      <c r="F217" s="2"/>
      <c r="G217" s="2"/>
      <c r="H217" s="2" t="s">
        <v>1417</v>
      </c>
      <c r="I217" s="2"/>
      <c r="J217" s="2"/>
      <c r="K217" s="1" t="s">
        <v>1170</v>
      </c>
      <c r="M217" s="1" t="s">
        <v>8479</v>
      </c>
    </row>
    <row r="218" spans="1:13" x14ac:dyDescent="0.25">
      <c r="A218" s="2" t="s">
        <v>1418</v>
      </c>
      <c r="B218" s="2" t="s">
        <v>20</v>
      </c>
      <c r="C218" s="2" t="s">
        <v>1419</v>
      </c>
      <c r="D218" s="2" t="s">
        <v>1420</v>
      </c>
      <c r="E218" s="2" t="s">
        <v>1421</v>
      </c>
      <c r="F218" s="2" t="s">
        <v>1422</v>
      </c>
      <c r="G218" s="2"/>
      <c r="H218" s="2" t="s">
        <v>1423</v>
      </c>
      <c r="I218" s="2" t="s">
        <v>1424</v>
      </c>
      <c r="J218" s="2" t="s">
        <v>1418</v>
      </c>
      <c r="M218" s="1" t="s">
        <v>8479</v>
      </c>
    </row>
    <row r="219" spans="1:13" x14ac:dyDescent="0.25">
      <c r="A219" s="2" t="s">
        <v>1425</v>
      </c>
      <c r="B219" s="2" t="s">
        <v>20</v>
      </c>
      <c r="C219" s="2" t="s">
        <v>1426</v>
      </c>
      <c r="D219" s="2" t="s">
        <v>1427</v>
      </c>
      <c r="E219" s="2" t="s">
        <v>1428</v>
      </c>
      <c r="F219" s="2" t="s">
        <v>1429</v>
      </c>
      <c r="G219" s="2"/>
      <c r="H219" s="2" t="s">
        <v>1430</v>
      </c>
      <c r="I219" s="2" t="s">
        <v>1431</v>
      </c>
      <c r="J219" s="2" t="s">
        <v>1425</v>
      </c>
      <c r="M219" s="1" t="s">
        <v>8479</v>
      </c>
    </row>
    <row r="220" spans="1:13" x14ac:dyDescent="0.25">
      <c r="A220" s="2" t="s">
        <v>1432</v>
      </c>
      <c r="B220" s="2" t="s">
        <v>20</v>
      </c>
      <c r="C220" s="2" t="s">
        <v>1433</v>
      </c>
      <c r="D220" s="2" t="s">
        <v>1434</v>
      </c>
      <c r="E220" s="2" t="s">
        <v>1435</v>
      </c>
      <c r="F220" s="2" t="s">
        <v>1436</v>
      </c>
      <c r="G220" s="2"/>
      <c r="H220" s="2" t="s">
        <v>1430</v>
      </c>
      <c r="I220" s="2" t="s">
        <v>1437</v>
      </c>
      <c r="J220" s="2" t="s">
        <v>1432</v>
      </c>
      <c r="M220" s="1" t="s">
        <v>8479</v>
      </c>
    </row>
    <row r="221" spans="1:13" x14ac:dyDescent="0.25">
      <c r="A221" s="7"/>
      <c r="B221" s="7"/>
      <c r="C221" s="7" t="s">
        <v>8442</v>
      </c>
      <c r="D221" s="7" t="s">
        <v>8443</v>
      </c>
      <c r="E221" s="7" t="s">
        <v>8444</v>
      </c>
      <c r="F221" s="7" t="s">
        <v>8412</v>
      </c>
      <c r="G221" s="7" t="s">
        <v>8445</v>
      </c>
      <c r="H221" s="7" t="s">
        <v>8412</v>
      </c>
      <c r="I221" s="7"/>
      <c r="J221" s="7" t="s">
        <v>8446</v>
      </c>
      <c r="K221" s="7"/>
      <c r="L221" s="7" t="s">
        <v>8447</v>
      </c>
      <c r="M221" s="1" t="s">
        <v>8760</v>
      </c>
    </row>
    <row r="222" spans="1:13" x14ac:dyDescent="0.25">
      <c r="A222" s="2" t="s">
        <v>1451</v>
      </c>
      <c r="B222" s="2" t="s">
        <v>20</v>
      </c>
      <c r="C222" s="2" t="s">
        <v>1452</v>
      </c>
      <c r="D222" s="2" t="s">
        <v>1453</v>
      </c>
      <c r="E222" s="2" t="s">
        <v>1454</v>
      </c>
      <c r="F222" s="2" t="s">
        <v>1455</v>
      </c>
      <c r="G222" s="2"/>
      <c r="H222" s="2" t="s">
        <v>1443</v>
      </c>
      <c r="I222" s="2" t="s">
        <v>1456</v>
      </c>
      <c r="J222" s="2" t="s">
        <v>1451</v>
      </c>
      <c r="M222" s="1" t="s">
        <v>8479</v>
      </c>
    </row>
    <row r="223" spans="1:13" x14ac:dyDescent="0.25">
      <c r="A223" s="2" t="s">
        <v>1457</v>
      </c>
      <c r="B223" s="2" t="s">
        <v>20</v>
      </c>
      <c r="C223" s="2" t="s">
        <v>1458</v>
      </c>
      <c r="D223" s="2" t="s">
        <v>1459</v>
      </c>
      <c r="E223" s="2" t="s">
        <v>1460</v>
      </c>
      <c r="F223" s="2" t="s">
        <v>1461</v>
      </c>
      <c r="G223" s="2"/>
      <c r="H223" s="2" t="s">
        <v>1462</v>
      </c>
      <c r="I223" s="2" t="s">
        <v>1463</v>
      </c>
      <c r="J223" s="2" t="s">
        <v>1457</v>
      </c>
      <c r="M223" s="1" t="s">
        <v>8479</v>
      </c>
    </row>
    <row r="224" spans="1:13" x14ac:dyDescent="0.25">
      <c r="A224" s="2" t="s">
        <v>1464</v>
      </c>
      <c r="B224" s="2" t="s">
        <v>20</v>
      </c>
      <c r="C224" s="2" t="s">
        <v>1465</v>
      </c>
      <c r="D224" s="2" t="s">
        <v>1466</v>
      </c>
      <c r="E224" s="2" t="s">
        <v>1467</v>
      </c>
      <c r="F224" s="2" t="s">
        <v>1468</v>
      </c>
      <c r="G224" s="2"/>
      <c r="H224" s="2" t="s">
        <v>1462</v>
      </c>
      <c r="I224" s="2" t="s">
        <v>1469</v>
      </c>
      <c r="J224" s="2" t="s">
        <v>1464</v>
      </c>
      <c r="M224" s="1" t="s">
        <v>8479</v>
      </c>
    </row>
    <row r="225" spans="1:13" x14ac:dyDescent="0.25">
      <c r="A225" s="2" t="s">
        <v>1470</v>
      </c>
      <c r="B225" s="2" t="s">
        <v>12</v>
      </c>
      <c r="C225" s="2" t="s">
        <v>1471</v>
      </c>
      <c r="D225" s="2" t="s">
        <v>1472</v>
      </c>
      <c r="E225" s="2" t="s">
        <v>1473</v>
      </c>
      <c r="F225" s="2" t="s">
        <v>1474</v>
      </c>
      <c r="G225" s="2"/>
      <c r="H225" s="2"/>
      <c r="I225" s="2" t="s">
        <v>1475</v>
      </c>
      <c r="J225" s="2" t="s">
        <v>1470</v>
      </c>
      <c r="M225" s="1" t="s">
        <v>8479</v>
      </c>
    </row>
    <row r="226" spans="1:13" x14ac:dyDescent="0.25">
      <c r="A226" s="4" t="s">
        <v>25262</v>
      </c>
      <c r="B226" s="4" t="s">
        <v>12</v>
      </c>
      <c r="C226" s="4" t="s">
        <v>25263</v>
      </c>
      <c r="D226" s="4" t="s">
        <v>25264</v>
      </c>
      <c r="E226" s="4"/>
      <c r="F226" s="4"/>
      <c r="G226" s="4" t="s">
        <v>25265</v>
      </c>
      <c r="H226" s="4"/>
      <c r="I226" s="4" t="s">
        <v>25266</v>
      </c>
      <c r="J226" s="4" t="s">
        <v>25267</v>
      </c>
      <c r="M226" s="1" t="s">
        <v>25471</v>
      </c>
    </row>
    <row r="227" spans="1:13" x14ac:dyDescent="0.25">
      <c r="A227" s="2" t="s">
        <v>1483</v>
      </c>
      <c r="B227" s="2" t="s">
        <v>20</v>
      </c>
      <c r="C227" s="2" t="s">
        <v>1484</v>
      </c>
      <c r="D227" s="2" t="s">
        <v>1485</v>
      </c>
      <c r="E227" s="2" t="s">
        <v>1486</v>
      </c>
      <c r="F227" s="2" t="s">
        <v>1487</v>
      </c>
      <c r="G227" s="2"/>
      <c r="H227" s="2" t="s">
        <v>1481</v>
      </c>
      <c r="I227" s="2" t="s">
        <v>1488</v>
      </c>
      <c r="J227" s="2" t="s">
        <v>1483</v>
      </c>
      <c r="M227" s="1" t="s">
        <v>8479</v>
      </c>
    </row>
    <row r="228" spans="1:13" x14ac:dyDescent="0.25">
      <c r="A228" s="2" t="s">
        <v>1489</v>
      </c>
      <c r="B228" s="2" t="s">
        <v>20</v>
      </c>
      <c r="C228" s="2" t="s">
        <v>1490</v>
      </c>
      <c r="D228" s="2" t="s">
        <v>1491</v>
      </c>
      <c r="E228" s="2" t="s">
        <v>1492</v>
      </c>
      <c r="F228" s="2" t="s">
        <v>1493</v>
      </c>
      <c r="G228" s="2"/>
      <c r="H228" s="2" t="s">
        <v>1494</v>
      </c>
      <c r="I228" s="2" t="s">
        <v>1495</v>
      </c>
      <c r="J228" s="2" t="s">
        <v>1489</v>
      </c>
      <c r="M228" s="1" t="s">
        <v>8479</v>
      </c>
    </row>
    <row r="229" spans="1:13" x14ac:dyDescent="0.25">
      <c r="A229" s="2" t="s">
        <v>1496</v>
      </c>
      <c r="B229" s="2" t="s">
        <v>20</v>
      </c>
      <c r="C229" s="2" t="s">
        <v>1497</v>
      </c>
      <c r="D229" s="2" t="s">
        <v>1498</v>
      </c>
      <c r="E229" s="2" t="s">
        <v>1499</v>
      </c>
      <c r="F229" s="2" t="s">
        <v>1500</v>
      </c>
      <c r="G229" s="2"/>
      <c r="H229" s="2" t="s">
        <v>1494</v>
      </c>
      <c r="I229" s="2" t="s">
        <v>1501</v>
      </c>
      <c r="J229" s="2" t="s">
        <v>1496</v>
      </c>
      <c r="M229" s="1" t="s">
        <v>8479</v>
      </c>
    </row>
    <row r="230" spans="1:13" x14ac:dyDescent="0.25">
      <c r="A230" s="2" t="s">
        <v>1502</v>
      </c>
      <c r="B230" s="2" t="s">
        <v>20</v>
      </c>
      <c r="C230" s="2" t="s">
        <v>1503</v>
      </c>
      <c r="D230" s="2" t="s">
        <v>1504</v>
      </c>
      <c r="E230" s="2" t="s">
        <v>1505</v>
      </c>
      <c r="F230" s="2" t="s">
        <v>1506</v>
      </c>
      <c r="G230" s="2"/>
      <c r="H230" s="2" t="s">
        <v>1494</v>
      </c>
      <c r="I230" s="2" t="s">
        <v>1507</v>
      </c>
      <c r="J230" s="2" t="s">
        <v>1502</v>
      </c>
      <c r="M230" s="1" t="s">
        <v>8479</v>
      </c>
    </row>
    <row r="231" spans="1:13" x14ac:dyDescent="0.25">
      <c r="A231" s="2" t="s">
        <v>1508</v>
      </c>
      <c r="B231" s="2" t="s">
        <v>20</v>
      </c>
      <c r="C231" s="2" t="s">
        <v>1509</v>
      </c>
      <c r="D231" s="2" t="s">
        <v>1510</v>
      </c>
      <c r="E231" s="2" t="s">
        <v>1511</v>
      </c>
      <c r="F231" s="2" t="s">
        <v>1512</v>
      </c>
      <c r="G231" s="2"/>
      <c r="H231" s="2" t="s">
        <v>1494</v>
      </c>
      <c r="I231" s="2" t="s">
        <v>1513</v>
      </c>
      <c r="J231" s="2" t="s">
        <v>1508</v>
      </c>
      <c r="M231" s="1" t="s">
        <v>8479</v>
      </c>
    </row>
    <row r="232" spans="1:13" x14ac:dyDescent="0.25">
      <c r="A232" s="2" t="s">
        <v>1514</v>
      </c>
      <c r="B232" s="2" t="s">
        <v>12</v>
      </c>
      <c r="C232" s="2" t="s">
        <v>1515</v>
      </c>
      <c r="D232" s="2" t="s">
        <v>1516</v>
      </c>
      <c r="E232" s="2" t="s">
        <v>1517</v>
      </c>
      <c r="F232" s="2" t="s">
        <v>1518</v>
      </c>
      <c r="G232" s="2" t="s">
        <v>46</v>
      </c>
      <c r="H232" s="2"/>
      <c r="I232" s="2" t="s">
        <v>1519</v>
      </c>
      <c r="J232" s="2" t="s">
        <v>1514</v>
      </c>
      <c r="M232" s="1" t="s">
        <v>8479</v>
      </c>
    </row>
    <row r="233" spans="1:13" x14ac:dyDescent="0.25">
      <c r="A233" s="2" t="s">
        <v>1521</v>
      </c>
      <c r="B233" s="2" t="s">
        <v>20</v>
      </c>
      <c r="C233" s="2" t="s">
        <v>1522</v>
      </c>
      <c r="D233" s="2" t="s">
        <v>1523</v>
      </c>
      <c r="E233" s="2" t="s">
        <v>1524</v>
      </c>
      <c r="F233" s="2" t="s">
        <v>1525</v>
      </c>
      <c r="G233" s="2"/>
      <c r="H233" s="2" t="s">
        <v>1520</v>
      </c>
      <c r="I233" s="2" t="s">
        <v>1526</v>
      </c>
      <c r="J233" s="2" t="s">
        <v>1521</v>
      </c>
      <c r="M233" s="1" t="s">
        <v>8479</v>
      </c>
    </row>
    <row r="234" spans="1:13" x14ac:dyDescent="0.25">
      <c r="A234" s="2" t="s">
        <v>1528</v>
      </c>
      <c r="B234" s="2" t="s">
        <v>20</v>
      </c>
      <c r="C234" s="2" t="s">
        <v>1529</v>
      </c>
      <c r="D234" s="2" t="s">
        <v>1530</v>
      </c>
      <c r="E234" s="2" t="s">
        <v>1531</v>
      </c>
      <c r="F234" s="2" t="s">
        <v>1532</v>
      </c>
      <c r="G234" s="2"/>
      <c r="H234" s="2" t="s">
        <v>1527</v>
      </c>
      <c r="I234" s="2" t="s">
        <v>1533</v>
      </c>
      <c r="J234" s="2" t="s">
        <v>1528</v>
      </c>
      <c r="M234" s="1" t="s">
        <v>8479</v>
      </c>
    </row>
    <row r="235" spans="1:13" x14ac:dyDescent="0.25">
      <c r="A235" s="2" t="s">
        <v>1534</v>
      </c>
      <c r="B235" s="2" t="s">
        <v>12</v>
      </c>
      <c r="C235" s="2" t="s">
        <v>1535</v>
      </c>
      <c r="D235" s="2" t="s">
        <v>1536</v>
      </c>
      <c r="E235" s="2" t="s">
        <v>1537</v>
      </c>
      <c r="F235" s="2" t="s">
        <v>1538</v>
      </c>
      <c r="G235" s="2" t="s">
        <v>1539</v>
      </c>
      <c r="H235" s="2"/>
      <c r="I235" s="2" t="s">
        <v>1540</v>
      </c>
      <c r="J235" s="2" t="s">
        <v>1534</v>
      </c>
      <c r="M235" s="1" t="s">
        <v>8479</v>
      </c>
    </row>
    <row r="236" spans="1:13" x14ac:dyDescent="0.25">
      <c r="A236" s="2" t="s">
        <v>1541</v>
      </c>
      <c r="B236" s="2" t="s">
        <v>20</v>
      </c>
      <c r="C236" s="2" t="s">
        <v>1542</v>
      </c>
      <c r="D236" s="2" t="s">
        <v>1543</v>
      </c>
      <c r="E236" s="2" t="s">
        <v>1544</v>
      </c>
      <c r="F236" s="2" t="s">
        <v>1545</v>
      </c>
      <c r="G236" s="2"/>
      <c r="H236" s="2" t="s">
        <v>1546</v>
      </c>
      <c r="I236" s="2" t="s">
        <v>1547</v>
      </c>
      <c r="J236" s="2" t="s">
        <v>1541</v>
      </c>
      <c r="M236" s="1" t="s">
        <v>8479</v>
      </c>
    </row>
    <row r="237" spans="1:13" x14ac:dyDescent="0.25">
      <c r="A237" s="2" t="s">
        <v>1548</v>
      </c>
      <c r="B237" s="2" t="s">
        <v>20</v>
      </c>
      <c r="C237" s="2" t="s">
        <v>1549</v>
      </c>
      <c r="D237" s="2" t="s">
        <v>1550</v>
      </c>
      <c r="E237" s="2" t="s">
        <v>1551</v>
      </c>
      <c r="F237" s="2" t="s">
        <v>1552</v>
      </c>
      <c r="G237" s="2"/>
      <c r="H237" s="2" t="s">
        <v>1553</v>
      </c>
      <c r="I237" s="2" t="s">
        <v>1554</v>
      </c>
      <c r="J237" s="2" t="s">
        <v>1548</v>
      </c>
      <c r="M237" s="1" t="s">
        <v>8479</v>
      </c>
    </row>
    <row r="238" spans="1:13" x14ac:dyDescent="0.25">
      <c r="A238" s="2" t="s">
        <v>1555</v>
      </c>
      <c r="B238" s="2" t="s">
        <v>20</v>
      </c>
      <c r="C238" s="2" t="s">
        <v>1556</v>
      </c>
      <c r="D238" s="2" t="s">
        <v>1557</v>
      </c>
      <c r="E238" s="2" t="s">
        <v>1558</v>
      </c>
      <c r="F238" s="2" t="s">
        <v>1559</v>
      </c>
      <c r="G238" s="2"/>
      <c r="H238" s="2" t="s">
        <v>1553</v>
      </c>
      <c r="I238" s="2" t="s">
        <v>1560</v>
      </c>
      <c r="J238" s="2" t="s">
        <v>1555</v>
      </c>
      <c r="M238" s="1" t="s">
        <v>8479</v>
      </c>
    </row>
    <row r="239" spans="1:13" x14ac:dyDescent="0.25">
      <c r="A239" s="2" t="s">
        <v>1561</v>
      </c>
      <c r="B239" s="2" t="s">
        <v>20</v>
      </c>
      <c r="C239" s="2" t="s">
        <v>1562</v>
      </c>
      <c r="D239" s="2" t="s">
        <v>1563</v>
      </c>
      <c r="E239" s="2" t="s">
        <v>1564</v>
      </c>
      <c r="F239" s="2" t="s">
        <v>1565</v>
      </c>
      <c r="G239" s="2"/>
      <c r="H239" s="2" t="s">
        <v>1566</v>
      </c>
      <c r="I239" s="2" t="s">
        <v>1567</v>
      </c>
      <c r="J239" s="2" t="s">
        <v>1561</v>
      </c>
      <c r="M239" s="1" t="s">
        <v>8479</v>
      </c>
    </row>
    <row r="240" spans="1:13" x14ac:dyDescent="0.25">
      <c r="A240" s="2" t="s">
        <v>1568</v>
      </c>
      <c r="B240" s="2" t="s">
        <v>12</v>
      </c>
      <c r="C240" s="2" t="s">
        <v>1569</v>
      </c>
      <c r="D240" s="2" t="s">
        <v>1570</v>
      </c>
      <c r="E240" s="2" t="s">
        <v>1571</v>
      </c>
      <c r="F240" s="2" t="s">
        <v>1572</v>
      </c>
      <c r="G240" s="2" t="s">
        <v>39</v>
      </c>
      <c r="H240" s="2"/>
      <c r="I240" s="2" t="s">
        <v>1573</v>
      </c>
      <c r="J240" s="2" t="s">
        <v>1568</v>
      </c>
      <c r="M240" s="1" t="s">
        <v>8479</v>
      </c>
    </row>
    <row r="241" spans="1:13" x14ac:dyDescent="0.25">
      <c r="A241" s="2" t="s">
        <v>1574</v>
      </c>
      <c r="B241" s="2" t="s">
        <v>12</v>
      </c>
      <c r="C241" s="2" t="s">
        <v>1575</v>
      </c>
      <c r="D241" s="2" t="s">
        <v>1576</v>
      </c>
      <c r="E241" s="2" t="s">
        <v>1577</v>
      </c>
      <c r="F241" s="2" t="s">
        <v>1578</v>
      </c>
      <c r="G241" s="2" t="s">
        <v>39</v>
      </c>
      <c r="H241" s="2"/>
      <c r="I241" s="2" t="s">
        <v>1579</v>
      </c>
      <c r="J241" s="2" t="s">
        <v>1574</v>
      </c>
      <c r="M241" s="1" t="s">
        <v>8479</v>
      </c>
    </row>
    <row r="242" spans="1:13" x14ac:dyDescent="0.25">
      <c r="A242" s="2" t="s">
        <v>1580</v>
      </c>
      <c r="B242" s="2" t="s">
        <v>20</v>
      </c>
      <c r="C242" s="2" t="s">
        <v>1581</v>
      </c>
      <c r="D242" s="2" t="s">
        <v>1582</v>
      </c>
      <c r="E242" s="2" t="s">
        <v>1583</v>
      </c>
      <c r="F242" s="2" t="s">
        <v>1584</v>
      </c>
      <c r="G242" s="2"/>
      <c r="H242" s="2" t="s">
        <v>1585</v>
      </c>
      <c r="I242" s="2" t="s">
        <v>1586</v>
      </c>
      <c r="J242" s="2" t="s">
        <v>1580</v>
      </c>
      <c r="M242" s="1" t="s">
        <v>8479</v>
      </c>
    </row>
    <row r="243" spans="1:13" x14ac:dyDescent="0.25">
      <c r="A243" s="2" t="s">
        <v>1587</v>
      </c>
      <c r="B243" s="2" t="s">
        <v>20</v>
      </c>
      <c r="C243" s="2" t="s">
        <v>1588</v>
      </c>
      <c r="D243" s="2" t="s">
        <v>1589</v>
      </c>
      <c r="E243" s="2" t="s">
        <v>1590</v>
      </c>
      <c r="F243" s="2" t="s">
        <v>1591</v>
      </c>
      <c r="G243" s="2"/>
      <c r="H243" s="2" t="s">
        <v>1592</v>
      </c>
      <c r="I243" s="2" t="s">
        <v>1593</v>
      </c>
      <c r="J243" s="2" t="s">
        <v>1587</v>
      </c>
      <c r="M243" s="1" t="s">
        <v>8479</v>
      </c>
    </row>
    <row r="244" spans="1:13" x14ac:dyDescent="0.25">
      <c r="A244" s="2" t="s">
        <v>1594</v>
      </c>
      <c r="B244" s="2" t="s">
        <v>20</v>
      </c>
      <c r="C244" s="2" t="s">
        <v>1595</v>
      </c>
      <c r="D244" s="2" t="s">
        <v>1596</v>
      </c>
      <c r="E244" s="2" t="s">
        <v>1597</v>
      </c>
      <c r="F244" s="2" t="s">
        <v>1598</v>
      </c>
      <c r="G244" s="2"/>
      <c r="H244" s="2" t="s">
        <v>1592</v>
      </c>
      <c r="I244" s="2" t="s">
        <v>1599</v>
      </c>
      <c r="J244" s="2" t="s">
        <v>1594</v>
      </c>
      <c r="M244" s="1" t="s">
        <v>8479</v>
      </c>
    </row>
    <row r="245" spans="1:13" x14ac:dyDescent="0.25">
      <c r="A245" s="2" t="s">
        <v>1605</v>
      </c>
      <c r="B245" s="2" t="s">
        <v>20</v>
      </c>
      <c r="C245" s="2" t="s">
        <v>1606</v>
      </c>
      <c r="D245" s="2" t="s">
        <v>1607</v>
      </c>
      <c r="E245" s="2" t="s">
        <v>1608</v>
      </c>
      <c r="F245" s="2" t="s">
        <v>1609</v>
      </c>
      <c r="G245" s="2"/>
      <c r="H245" s="2" t="s">
        <v>1592</v>
      </c>
      <c r="I245" s="2" t="s">
        <v>1610</v>
      </c>
      <c r="J245" s="2" t="s">
        <v>1605</v>
      </c>
      <c r="M245" s="1" t="s">
        <v>8479</v>
      </c>
    </row>
    <row r="246" spans="1:13" x14ac:dyDescent="0.25">
      <c r="A246" s="2" t="s">
        <v>1611</v>
      </c>
      <c r="B246" s="2" t="s">
        <v>20</v>
      </c>
      <c r="C246" s="2" t="s">
        <v>1612</v>
      </c>
      <c r="D246" s="2" t="s">
        <v>1613</v>
      </c>
      <c r="E246" s="2" t="s">
        <v>1614</v>
      </c>
      <c r="F246" s="2" t="s">
        <v>1615</v>
      </c>
      <c r="G246" s="2"/>
      <c r="H246" s="2" t="s">
        <v>1592</v>
      </c>
      <c r="I246" s="2" t="s">
        <v>1616</v>
      </c>
      <c r="J246" s="2" t="s">
        <v>1611</v>
      </c>
      <c r="M246" s="1" t="s">
        <v>8479</v>
      </c>
    </row>
    <row r="247" spans="1:13" x14ac:dyDescent="0.25">
      <c r="A247" s="2" t="s">
        <v>1617</v>
      </c>
      <c r="B247" s="2" t="s">
        <v>20</v>
      </c>
      <c r="C247" s="2" t="s">
        <v>1618</v>
      </c>
      <c r="D247" s="2" t="s">
        <v>1619</v>
      </c>
      <c r="E247" s="2" t="s">
        <v>1620</v>
      </c>
      <c r="F247" s="2" t="s">
        <v>1621</v>
      </c>
      <c r="G247" s="2"/>
      <c r="H247" s="2" t="s">
        <v>1592</v>
      </c>
      <c r="I247" s="2" t="s">
        <v>1622</v>
      </c>
      <c r="J247" s="2" t="s">
        <v>1617</v>
      </c>
      <c r="M247" s="1" t="s">
        <v>8479</v>
      </c>
    </row>
    <row r="248" spans="1:13" x14ac:dyDescent="0.25">
      <c r="A248" s="2" t="s">
        <v>1623</v>
      </c>
      <c r="B248" s="2" t="s">
        <v>20</v>
      </c>
      <c r="C248" s="2" t="s">
        <v>1624</v>
      </c>
      <c r="D248" s="2" t="s">
        <v>1625</v>
      </c>
      <c r="E248" s="2" t="s">
        <v>1626</v>
      </c>
      <c r="F248" s="2" t="s">
        <v>1627</v>
      </c>
      <c r="G248" s="2"/>
      <c r="H248" s="2" t="s">
        <v>1592</v>
      </c>
      <c r="I248" s="2" t="s">
        <v>1628</v>
      </c>
      <c r="J248" s="2" t="s">
        <v>1623</v>
      </c>
      <c r="M248" s="1" t="s">
        <v>8479</v>
      </c>
    </row>
    <row r="249" spans="1:13" x14ac:dyDescent="0.25">
      <c r="A249" s="2" t="s">
        <v>1629</v>
      </c>
      <c r="B249" s="2" t="s">
        <v>20</v>
      </c>
      <c r="C249" s="2" t="s">
        <v>1630</v>
      </c>
      <c r="D249" s="2" t="s">
        <v>1631</v>
      </c>
      <c r="E249" s="2" t="s">
        <v>1632</v>
      </c>
      <c r="F249" s="2" t="s">
        <v>1633</v>
      </c>
      <c r="G249" s="2"/>
      <c r="H249" s="2" t="s">
        <v>1634</v>
      </c>
      <c r="I249" s="2" t="s">
        <v>1635</v>
      </c>
      <c r="J249" s="2" t="s">
        <v>1629</v>
      </c>
      <c r="M249" s="1" t="s">
        <v>8479</v>
      </c>
    </row>
    <row r="250" spans="1:13" x14ac:dyDescent="0.25">
      <c r="A250" s="2" t="s">
        <v>1636</v>
      </c>
      <c r="B250" s="2" t="s">
        <v>20</v>
      </c>
      <c r="C250" s="2" t="s">
        <v>1637</v>
      </c>
      <c r="D250" s="2" t="s">
        <v>1638</v>
      </c>
      <c r="E250" s="2" t="s">
        <v>1639</v>
      </c>
      <c r="F250" s="2" t="s">
        <v>1640</v>
      </c>
      <c r="G250" s="2"/>
      <c r="H250" s="2" t="s">
        <v>1641</v>
      </c>
      <c r="I250" s="2" t="s">
        <v>1642</v>
      </c>
      <c r="J250" s="2" t="s">
        <v>1636</v>
      </c>
      <c r="M250" s="1" t="s">
        <v>8479</v>
      </c>
    </row>
    <row r="251" spans="1:13" x14ac:dyDescent="0.25">
      <c r="A251" s="2" t="s">
        <v>1644</v>
      </c>
      <c r="B251" s="2" t="s">
        <v>20</v>
      </c>
      <c r="C251" s="2" t="s">
        <v>1645</v>
      </c>
      <c r="D251" s="2" t="s">
        <v>1646</v>
      </c>
      <c r="E251" s="2" t="s">
        <v>1647</v>
      </c>
      <c r="F251" s="2" t="s">
        <v>1648</v>
      </c>
      <c r="G251" s="2"/>
      <c r="H251" s="2" t="s">
        <v>1643</v>
      </c>
      <c r="I251" s="2" t="s">
        <v>1649</v>
      </c>
      <c r="J251" s="2" t="s">
        <v>1644</v>
      </c>
      <c r="M251" s="1" t="s">
        <v>8479</v>
      </c>
    </row>
    <row r="252" spans="1:13" x14ac:dyDescent="0.25">
      <c r="A252" s="2" t="s">
        <v>1650</v>
      </c>
      <c r="B252" s="2" t="s">
        <v>12</v>
      </c>
      <c r="C252" s="2" t="s">
        <v>1651</v>
      </c>
      <c r="D252" s="2" t="s">
        <v>1652</v>
      </c>
      <c r="E252" s="2" t="s">
        <v>1653</v>
      </c>
      <c r="F252" s="2" t="s">
        <v>1654</v>
      </c>
      <c r="G252" s="2" t="s">
        <v>46</v>
      </c>
      <c r="H252" s="2"/>
      <c r="I252" s="2" t="s">
        <v>1655</v>
      </c>
      <c r="J252" s="2" t="s">
        <v>1650</v>
      </c>
      <c r="M252" s="1" t="s">
        <v>8479</v>
      </c>
    </row>
    <row r="253" spans="1:13" x14ac:dyDescent="0.25">
      <c r="A253" s="2" t="s">
        <v>1656</v>
      </c>
      <c r="B253" s="2" t="s">
        <v>20</v>
      </c>
      <c r="C253" s="2" t="s">
        <v>1657</v>
      </c>
      <c r="D253" s="2" t="s">
        <v>1658</v>
      </c>
      <c r="E253" s="2" t="s">
        <v>1659</v>
      </c>
      <c r="F253" s="2" t="s">
        <v>1660</v>
      </c>
      <c r="G253" s="2"/>
      <c r="H253" s="2" t="s">
        <v>1661</v>
      </c>
      <c r="I253" s="2" t="s">
        <v>1662</v>
      </c>
      <c r="J253" s="2" t="s">
        <v>1656</v>
      </c>
      <c r="M253" s="1" t="s">
        <v>8479</v>
      </c>
    </row>
    <row r="254" spans="1:13" x14ac:dyDescent="0.25">
      <c r="A254" s="2" t="s">
        <v>1664</v>
      </c>
      <c r="B254" s="2" t="s">
        <v>20</v>
      </c>
      <c r="C254" s="2" t="s">
        <v>1665</v>
      </c>
      <c r="D254" s="2" t="s">
        <v>1666</v>
      </c>
      <c r="E254" s="2" t="s">
        <v>1667</v>
      </c>
      <c r="F254" s="2" t="s">
        <v>1668</v>
      </c>
      <c r="G254" s="2"/>
      <c r="H254" s="2" t="s">
        <v>1663</v>
      </c>
      <c r="I254" s="2" t="s">
        <v>1669</v>
      </c>
      <c r="J254" s="2" t="s">
        <v>1664</v>
      </c>
      <c r="M254" s="1" t="s">
        <v>8479</v>
      </c>
    </row>
    <row r="255" spans="1:13" x14ac:dyDescent="0.25">
      <c r="A255" s="2" t="s">
        <v>1671</v>
      </c>
      <c r="B255" s="2" t="s">
        <v>20</v>
      </c>
      <c r="C255" s="2" t="s">
        <v>1672</v>
      </c>
      <c r="D255" s="2" t="s">
        <v>1673</v>
      </c>
      <c r="E255" s="2" t="s">
        <v>1674</v>
      </c>
      <c r="F255" s="2" t="s">
        <v>1675</v>
      </c>
      <c r="G255" s="2"/>
      <c r="H255" s="2" t="s">
        <v>1670</v>
      </c>
      <c r="I255" s="2" t="s">
        <v>1676</v>
      </c>
      <c r="J255" s="2" t="s">
        <v>1671</v>
      </c>
      <c r="M255" s="1" t="s">
        <v>8479</v>
      </c>
    </row>
    <row r="256" spans="1:13" x14ac:dyDescent="0.25">
      <c r="A256" s="2" t="s">
        <v>1677</v>
      </c>
      <c r="B256" s="2" t="s">
        <v>12</v>
      </c>
      <c r="C256" s="2" t="s">
        <v>1678</v>
      </c>
      <c r="D256" s="2" t="s">
        <v>1679</v>
      </c>
      <c r="E256" s="2" t="s">
        <v>1680</v>
      </c>
      <c r="F256" s="2" t="s">
        <v>1681</v>
      </c>
      <c r="G256" s="2" t="s">
        <v>1682</v>
      </c>
      <c r="H256" s="2"/>
      <c r="I256" s="2" t="s">
        <v>1683</v>
      </c>
      <c r="J256" s="2" t="s">
        <v>1677</v>
      </c>
      <c r="M256" s="1" t="s">
        <v>8479</v>
      </c>
    </row>
    <row r="257" spans="1:13" x14ac:dyDescent="0.25">
      <c r="A257" s="2" t="s">
        <v>1684</v>
      </c>
      <c r="B257" s="2" t="s">
        <v>20</v>
      </c>
      <c r="C257" s="2" t="s">
        <v>1685</v>
      </c>
      <c r="D257" s="2" t="s">
        <v>1686</v>
      </c>
      <c r="E257" s="2" t="s">
        <v>1687</v>
      </c>
      <c r="F257" s="2" t="s">
        <v>1688</v>
      </c>
      <c r="G257" s="2"/>
      <c r="H257" s="2" t="s">
        <v>1689</v>
      </c>
      <c r="I257" s="2" t="s">
        <v>1690</v>
      </c>
      <c r="J257" s="2" t="s">
        <v>1684</v>
      </c>
      <c r="M257" s="1" t="s">
        <v>8479</v>
      </c>
    </row>
    <row r="258" spans="1:13" x14ac:dyDescent="0.25">
      <c r="A258" s="2" t="s">
        <v>1691</v>
      </c>
      <c r="B258" s="2" t="s">
        <v>12</v>
      </c>
      <c r="C258" s="2" t="s">
        <v>1692</v>
      </c>
      <c r="D258" s="2" t="s">
        <v>1693</v>
      </c>
      <c r="E258" s="2" t="s">
        <v>1694</v>
      </c>
      <c r="F258" s="2" t="s">
        <v>1695</v>
      </c>
      <c r="G258" s="2"/>
      <c r="H258" s="2"/>
      <c r="I258" s="2" t="s">
        <v>1696</v>
      </c>
      <c r="J258" s="2" t="s">
        <v>1691</v>
      </c>
      <c r="M258" s="1" t="s">
        <v>8479</v>
      </c>
    </row>
    <row r="259" spans="1:13" x14ac:dyDescent="0.25">
      <c r="A259" s="2" t="s">
        <v>1697</v>
      </c>
      <c r="B259" s="2" t="s">
        <v>12</v>
      </c>
      <c r="C259" s="2" t="s">
        <v>1698</v>
      </c>
      <c r="D259" s="2" t="s">
        <v>1699</v>
      </c>
      <c r="E259" s="2" t="s">
        <v>1700</v>
      </c>
      <c r="F259" s="2" t="s">
        <v>1701</v>
      </c>
      <c r="G259" s="2"/>
      <c r="H259" s="2"/>
      <c r="I259" s="2" t="s">
        <v>1702</v>
      </c>
      <c r="J259" s="2" t="s">
        <v>1697</v>
      </c>
      <c r="M259" s="1" t="s">
        <v>8479</v>
      </c>
    </row>
    <row r="260" spans="1:13" x14ac:dyDescent="0.25">
      <c r="A260" s="2" t="s">
        <v>1703</v>
      </c>
      <c r="B260" s="2" t="s">
        <v>12</v>
      </c>
      <c r="C260" s="2" t="s">
        <v>1704</v>
      </c>
      <c r="D260" s="2" t="s">
        <v>1705</v>
      </c>
      <c r="E260" s="2" t="s">
        <v>1706</v>
      </c>
      <c r="F260" s="2" t="s">
        <v>1707</v>
      </c>
      <c r="G260" s="2" t="s">
        <v>39</v>
      </c>
      <c r="H260" s="2"/>
      <c r="I260" s="2" t="s">
        <v>1708</v>
      </c>
      <c r="J260" s="2" t="s">
        <v>1703</v>
      </c>
      <c r="M260" s="1" t="s">
        <v>8479</v>
      </c>
    </row>
    <row r="261" spans="1:13" x14ac:dyDescent="0.25">
      <c r="A261" s="2" t="s">
        <v>1709</v>
      </c>
      <c r="B261" s="2" t="s">
        <v>20</v>
      </c>
      <c r="C261" s="2" t="s">
        <v>1710</v>
      </c>
      <c r="D261" s="2" t="s">
        <v>1711</v>
      </c>
      <c r="E261" s="2" t="s">
        <v>1712</v>
      </c>
      <c r="F261" s="2" t="s">
        <v>1713</v>
      </c>
      <c r="G261" s="2"/>
      <c r="H261" s="2" t="s">
        <v>1714</v>
      </c>
      <c r="I261" s="2" t="s">
        <v>1715</v>
      </c>
      <c r="J261" s="2" t="s">
        <v>1709</v>
      </c>
      <c r="M261" s="1" t="s">
        <v>8479</v>
      </c>
    </row>
    <row r="262" spans="1:13" x14ac:dyDescent="0.25">
      <c r="A262" s="2" t="s">
        <v>1717</v>
      </c>
      <c r="B262" s="2" t="s">
        <v>20</v>
      </c>
      <c r="C262" s="2" t="s">
        <v>1718</v>
      </c>
      <c r="D262" s="2" t="s">
        <v>1719</v>
      </c>
      <c r="E262" s="2" t="s">
        <v>1720</v>
      </c>
      <c r="F262" s="2"/>
      <c r="G262" s="2"/>
      <c r="H262" s="2" t="s">
        <v>1716</v>
      </c>
      <c r="I262" s="2" t="s">
        <v>1721</v>
      </c>
      <c r="J262" s="2" t="s">
        <v>1717</v>
      </c>
      <c r="M262" s="1" t="s">
        <v>8479</v>
      </c>
    </row>
    <row r="263" spans="1:13" x14ac:dyDescent="0.25">
      <c r="A263" s="2" t="s">
        <v>1722</v>
      </c>
      <c r="B263" s="2" t="s">
        <v>20</v>
      </c>
      <c r="C263" s="2" t="s">
        <v>1723</v>
      </c>
      <c r="D263" s="2" t="s">
        <v>1724</v>
      </c>
      <c r="E263" s="2" t="s">
        <v>1725</v>
      </c>
      <c r="F263" s="2" t="s">
        <v>1726</v>
      </c>
      <c r="G263" s="2"/>
      <c r="H263" s="2" t="s">
        <v>1716</v>
      </c>
      <c r="I263" s="2" t="s">
        <v>1727</v>
      </c>
      <c r="J263" s="2" t="s">
        <v>1722</v>
      </c>
      <c r="M263" s="1" t="s">
        <v>8479</v>
      </c>
    </row>
    <row r="264" spans="1:13" x14ac:dyDescent="0.25">
      <c r="A264" s="9" t="s">
        <v>8872</v>
      </c>
      <c r="B264" s="9" t="s">
        <v>27</v>
      </c>
      <c r="C264" s="9" t="s">
        <v>8873</v>
      </c>
      <c r="D264" s="9"/>
      <c r="E264" s="9" t="s">
        <v>8874</v>
      </c>
      <c r="F264" s="9"/>
      <c r="G264" s="9"/>
      <c r="H264" s="9" t="s">
        <v>8875</v>
      </c>
      <c r="I264" s="9" t="s">
        <v>8876</v>
      </c>
      <c r="J264" s="9"/>
      <c r="M264" s="1" t="s">
        <v>14436</v>
      </c>
    </row>
    <row r="265" spans="1:13" x14ac:dyDescent="0.25">
      <c r="A265" s="2" t="s">
        <v>1734</v>
      </c>
      <c r="B265" s="2" t="s">
        <v>12</v>
      </c>
      <c r="C265" s="2" t="s">
        <v>1735</v>
      </c>
      <c r="D265" s="2" t="s">
        <v>1736</v>
      </c>
      <c r="E265" s="2" t="s">
        <v>1737</v>
      </c>
      <c r="F265" s="2" t="s">
        <v>1738</v>
      </c>
      <c r="G265" s="2"/>
      <c r="H265" s="2"/>
      <c r="I265" s="2" t="s">
        <v>1739</v>
      </c>
      <c r="J265" s="2" t="s">
        <v>1734</v>
      </c>
      <c r="M265" s="1" t="s">
        <v>8479</v>
      </c>
    </row>
    <row r="266" spans="1:13" x14ac:dyDescent="0.25">
      <c r="A266" s="2" t="s">
        <v>1740</v>
      </c>
      <c r="B266" s="2" t="s">
        <v>12</v>
      </c>
      <c r="C266" s="2" t="s">
        <v>1741</v>
      </c>
      <c r="D266" s="2" t="s">
        <v>1742</v>
      </c>
      <c r="E266" s="2" t="s">
        <v>1743</v>
      </c>
      <c r="F266" s="2" t="s">
        <v>1744</v>
      </c>
      <c r="G266" s="2"/>
      <c r="H266" s="2"/>
      <c r="I266" s="2" t="s">
        <v>1745</v>
      </c>
      <c r="J266" s="2" t="s">
        <v>1740</v>
      </c>
      <c r="M266" s="1" t="s">
        <v>8479</v>
      </c>
    </row>
    <row r="267" spans="1:13" x14ac:dyDescent="0.25">
      <c r="A267" s="2" t="s">
        <v>1746</v>
      </c>
      <c r="B267" s="2" t="s">
        <v>12</v>
      </c>
      <c r="C267" s="2" t="s">
        <v>1747</v>
      </c>
      <c r="D267" s="2" t="s">
        <v>1748</v>
      </c>
      <c r="E267" s="2" t="s">
        <v>1749</v>
      </c>
      <c r="F267" s="2" t="s">
        <v>1750</v>
      </c>
      <c r="G267" s="2"/>
      <c r="H267" s="2"/>
      <c r="I267" s="2" t="s">
        <v>1751</v>
      </c>
      <c r="J267" s="2" t="s">
        <v>1746</v>
      </c>
      <c r="M267" s="1" t="s">
        <v>8479</v>
      </c>
    </row>
    <row r="268" spans="1:13" x14ac:dyDescent="0.25">
      <c r="A268" s="2" t="s">
        <v>1752</v>
      </c>
      <c r="B268" s="2" t="s">
        <v>12</v>
      </c>
      <c r="C268" s="2" t="s">
        <v>1753</v>
      </c>
      <c r="D268" s="2" t="s">
        <v>1754</v>
      </c>
      <c r="E268" s="2" t="s">
        <v>1755</v>
      </c>
      <c r="F268" s="2" t="s">
        <v>1756</v>
      </c>
      <c r="G268" s="2" t="s">
        <v>46</v>
      </c>
      <c r="H268" s="2"/>
      <c r="I268" s="2" t="s">
        <v>1757</v>
      </c>
      <c r="J268" s="2" t="s">
        <v>1752</v>
      </c>
      <c r="M268" s="1" t="s">
        <v>8479</v>
      </c>
    </row>
    <row r="269" spans="1:13" x14ac:dyDescent="0.25">
      <c r="A269" s="2" t="s">
        <v>1759</v>
      </c>
      <c r="B269" s="2" t="s">
        <v>20</v>
      </c>
      <c r="C269" s="2" t="s">
        <v>1760</v>
      </c>
      <c r="D269" s="2" t="s">
        <v>1761</v>
      </c>
      <c r="E269" s="2" t="s">
        <v>1762</v>
      </c>
      <c r="F269" s="2" t="s">
        <v>1763</v>
      </c>
      <c r="G269" s="2"/>
      <c r="H269" s="2" t="s">
        <v>1758</v>
      </c>
      <c r="I269" s="2" t="s">
        <v>1764</v>
      </c>
      <c r="J269" s="2" t="s">
        <v>1759</v>
      </c>
      <c r="M269" s="1" t="s">
        <v>8479</v>
      </c>
    </row>
    <row r="270" spans="1:13" x14ac:dyDescent="0.25">
      <c r="A270" s="2" t="s">
        <v>1765</v>
      </c>
      <c r="B270" s="2" t="s">
        <v>20</v>
      </c>
      <c r="C270" s="2" t="s">
        <v>1766</v>
      </c>
      <c r="D270" s="2" t="s">
        <v>1767</v>
      </c>
      <c r="E270" s="2" t="s">
        <v>1768</v>
      </c>
      <c r="F270" s="2" t="s">
        <v>1769</v>
      </c>
      <c r="G270" s="2"/>
      <c r="H270" s="2" t="s">
        <v>1758</v>
      </c>
      <c r="I270" s="2" t="s">
        <v>1770</v>
      </c>
      <c r="J270" s="2" t="s">
        <v>1765</v>
      </c>
      <c r="M270" s="1" t="s">
        <v>8479</v>
      </c>
    </row>
    <row r="271" spans="1:13" x14ac:dyDescent="0.25">
      <c r="A271" s="2" t="s">
        <v>1771</v>
      </c>
      <c r="B271" s="2" t="s">
        <v>20</v>
      </c>
      <c r="C271" s="2" t="s">
        <v>1772</v>
      </c>
      <c r="D271" s="2" t="s">
        <v>1773</v>
      </c>
      <c r="E271" s="2" t="s">
        <v>1774</v>
      </c>
      <c r="F271" s="2" t="s">
        <v>1775</v>
      </c>
      <c r="G271" s="2"/>
      <c r="H271" s="2" t="s">
        <v>1758</v>
      </c>
      <c r="I271" s="2" t="s">
        <v>1776</v>
      </c>
      <c r="J271" s="2" t="s">
        <v>1771</v>
      </c>
      <c r="M271" s="1" t="s">
        <v>8479</v>
      </c>
    </row>
    <row r="272" spans="1:13" x14ac:dyDescent="0.25">
      <c r="A272" s="2" t="s">
        <v>1777</v>
      </c>
      <c r="B272" s="2" t="s">
        <v>20</v>
      </c>
      <c r="C272" s="2" t="s">
        <v>1778</v>
      </c>
      <c r="D272" s="2" t="s">
        <v>1779</v>
      </c>
      <c r="E272" s="2" t="s">
        <v>1780</v>
      </c>
      <c r="F272" s="2" t="s">
        <v>1781</v>
      </c>
      <c r="G272" s="2"/>
      <c r="H272" s="2" t="s">
        <v>1758</v>
      </c>
      <c r="I272" s="2" t="s">
        <v>1782</v>
      </c>
      <c r="J272" s="2" t="s">
        <v>1777</v>
      </c>
      <c r="M272" s="1" t="s">
        <v>8479</v>
      </c>
    </row>
    <row r="273" spans="1:13" x14ac:dyDescent="0.25">
      <c r="A273" s="2" t="s">
        <v>1783</v>
      </c>
      <c r="B273" s="2" t="s">
        <v>20</v>
      </c>
      <c r="C273" s="2" t="s">
        <v>1784</v>
      </c>
      <c r="D273" s="2" t="s">
        <v>1785</v>
      </c>
      <c r="E273" s="2" t="s">
        <v>1786</v>
      </c>
      <c r="F273" s="2" t="s">
        <v>1787</v>
      </c>
      <c r="G273" s="2"/>
      <c r="H273" s="2" t="s">
        <v>1758</v>
      </c>
      <c r="I273" s="2" t="s">
        <v>1788</v>
      </c>
      <c r="J273" s="2" t="s">
        <v>1783</v>
      </c>
      <c r="M273" s="1" t="s">
        <v>8479</v>
      </c>
    </row>
    <row r="274" spans="1:13" x14ac:dyDescent="0.25">
      <c r="A274" s="2" t="s">
        <v>1789</v>
      </c>
      <c r="B274" s="2" t="s">
        <v>12</v>
      </c>
      <c r="C274" s="2" t="s">
        <v>1790</v>
      </c>
      <c r="D274" s="2" t="s">
        <v>1791</v>
      </c>
      <c r="E274" s="2" t="s">
        <v>1792</v>
      </c>
      <c r="F274" s="2" t="s">
        <v>1793</v>
      </c>
      <c r="G274" s="2"/>
      <c r="H274" s="2"/>
      <c r="I274" s="2" t="s">
        <v>1794</v>
      </c>
      <c r="J274" s="2" t="s">
        <v>1789</v>
      </c>
      <c r="M274" s="1" t="s">
        <v>8479</v>
      </c>
    </row>
    <row r="275" spans="1:13" x14ac:dyDescent="0.25">
      <c r="A275" s="2" t="s">
        <v>1795</v>
      </c>
      <c r="B275" s="2" t="s">
        <v>12</v>
      </c>
      <c r="C275" s="2" t="s">
        <v>1796</v>
      </c>
      <c r="D275" s="2" t="s">
        <v>1797</v>
      </c>
      <c r="E275" s="2" t="s">
        <v>1798</v>
      </c>
      <c r="F275" s="2" t="s">
        <v>1799</v>
      </c>
      <c r="G275" s="2"/>
      <c r="H275" s="2"/>
      <c r="I275" s="2" t="s">
        <v>1800</v>
      </c>
      <c r="J275" s="2" t="s">
        <v>1795</v>
      </c>
      <c r="M275" s="1" t="s">
        <v>8479</v>
      </c>
    </row>
    <row r="276" spans="1:13" x14ac:dyDescent="0.25">
      <c r="A276" s="2" t="s">
        <v>1801</v>
      </c>
      <c r="B276" s="2" t="s">
        <v>12</v>
      </c>
      <c r="C276" s="2" t="s">
        <v>1802</v>
      </c>
      <c r="D276" s="2" t="s">
        <v>1803</v>
      </c>
      <c r="E276" s="2" t="s">
        <v>1804</v>
      </c>
      <c r="F276" s="2" t="s">
        <v>1805</v>
      </c>
      <c r="G276" s="2"/>
      <c r="H276" s="2"/>
      <c r="I276" s="2" t="s">
        <v>1806</v>
      </c>
      <c r="J276" s="2" t="s">
        <v>1801</v>
      </c>
      <c r="M276" s="1" t="s">
        <v>8479</v>
      </c>
    </row>
    <row r="277" spans="1:13" x14ac:dyDescent="0.25">
      <c r="A277" s="2" t="s">
        <v>1807</v>
      </c>
      <c r="B277" s="2" t="s">
        <v>12</v>
      </c>
      <c r="C277" s="2" t="s">
        <v>1808</v>
      </c>
      <c r="D277" s="2" t="s">
        <v>1809</v>
      </c>
      <c r="E277" s="2" t="s">
        <v>1810</v>
      </c>
      <c r="F277" s="2" t="s">
        <v>1811</v>
      </c>
      <c r="G277" s="2" t="s">
        <v>1812</v>
      </c>
      <c r="H277" s="2"/>
      <c r="I277" s="2" t="s">
        <v>1813</v>
      </c>
      <c r="J277" s="2" t="s">
        <v>1807</v>
      </c>
      <c r="M277" s="1" t="s">
        <v>8479</v>
      </c>
    </row>
    <row r="278" spans="1:13" x14ac:dyDescent="0.25">
      <c r="A278" s="2" t="s">
        <v>1815</v>
      </c>
      <c r="B278" s="2" t="s">
        <v>20</v>
      </c>
      <c r="C278" s="2" t="s">
        <v>1816</v>
      </c>
      <c r="D278" s="2" t="s">
        <v>1817</v>
      </c>
      <c r="E278" s="2" t="s">
        <v>1818</v>
      </c>
      <c r="F278" s="2" t="s">
        <v>1819</v>
      </c>
      <c r="G278" s="2"/>
      <c r="H278" s="2" t="s">
        <v>1814</v>
      </c>
      <c r="I278" s="2" t="s">
        <v>1820</v>
      </c>
      <c r="J278" s="2" t="s">
        <v>1815</v>
      </c>
      <c r="M278" s="1" t="s">
        <v>8479</v>
      </c>
    </row>
    <row r="279" spans="1:13" x14ac:dyDescent="0.25">
      <c r="A279" s="2" t="s">
        <v>1822</v>
      </c>
      <c r="B279" s="2" t="s">
        <v>20</v>
      </c>
      <c r="C279" s="2" t="s">
        <v>1823</v>
      </c>
      <c r="D279" s="2" t="s">
        <v>1824</v>
      </c>
      <c r="E279" s="2" t="s">
        <v>1825</v>
      </c>
      <c r="F279" s="2" t="s">
        <v>1826</v>
      </c>
      <c r="G279" s="2"/>
      <c r="H279" s="2" t="s">
        <v>1821</v>
      </c>
      <c r="I279" s="2" t="s">
        <v>1827</v>
      </c>
      <c r="J279" s="2" t="s">
        <v>1822</v>
      </c>
      <c r="M279" s="1" t="s">
        <v>8479</v>
      </c>
    </row>
    <row r="280" spans="1:13" x14ac:dyDescent="0.25">
      <c r="A280" s="2" t="s">
        <v>1829</v>
      </c>
      <c r="B280" s="2" t="s">
        <v>20</v>
      </c>
      <c r="C280" s="2" t="s">
        <v>1830</v>
      </c>
      <c r="D280" s="2" t="s">
        <v>1831</v>
      </c>
      <c r="E280" s="2" t="s">
        <v>1832</v>
      </c>
      <c r="F280" s="2" t="s">
        <v>1833</v>
      </c>
      <c r="G280" s="2"/>
      <c r="H280" s="2" t="s">
        <v>1828</v>
      </c>
      <c r="I280" s="2" t="s">
        <v>1834</v>
      </c>
      <c r="J280" s="2" t="s">
        <v>1829</v>
      </c>
      <c r="M280" s="1" t="s">
        <v>8479</v>
      </c>
    </row>
    <row r="281" spans="1:13" x14ac:dyDescent="0.25">
      <c r="A281" s="2" t="s">
        <v>1835</v>
      </c>
      <c r="B281" s="2" t="s">
        <v>20</v>
      </c>
      <c r="C281" s="2" t="s">
        <v>1836</v>
      </c>
      <c r="D281" s="2" t="s">
        <v>1837</v>
      </c>
      <c r="E281" s="2" t="s">
        <v>1838</v>
      </c>
      <c r="F281" s="2" t="s">
        <v>1839</v>
      </c>
      <c r="G281" s="2"/>
      <c r="H281" s="2" t="s">
        <v>1828</v>
      </c>
      <c r="I281" s="2" t="s">
        <v>1840</v>
      </c>
      <c r="J281" s="2" t="s">
        <v>1835</v>
      </c>
      <c r="M281" s="1" t="s">
        <v>8479</v>
      </c>
    </row>
    <row r="282" spans="1:13" x14ac:dyDescent="0.25">
      <c r="A282" s="2" t="s">
        <v>1841</v>
      </c>
      <c r="B282" s="2" t="s">
        <v>12</v>
      </c>
      <c r="C282" s="2" t="s">
        <v>1842</v>
      </c>
      <c r="D282" s="2" t="s">
        <v>1843</v>
      </c>
      <c r="E282" s="2" t="s">
        <v>1844</v>
      </c>
      <c r="F282" s="2" t="s">
        <v>1845</v>
      </c>
      <c r="G282" s="2" t="s">
        <v>46</v>
      </c>
      <c r="H282" s="2"/>
      <c r="I282" s="2" t="s">
        <v>1846</v>
      </c>
      <c r="J282" s="2" t="s">
        <v>1841</v>
      </c>
      <c r="M282" s="1" t="s">
        <v>8479</v>
      </c>
    </row>
    <row r="283" spans="1:13" x14ac:dyDescent="0.25">
      <c r="A283" s="2" t="s">
        <v>1847</v>
      </c>
      <c r="B283" s="2" t="s">
        <v>20</v>
      </c>
      <c r="C283" s="2" t="s">
        <v>1848</v>
      </c>
      <c r="D283" s="2" t="s">
        <v>1849</v>
      </c>
      <c r="E283" s="2" t="s">
        <v>1850</v>
      </c>
      <c r="F283" s="2" t="s">
        <v>1851</v>
      </c>
      <c r="G283" s="2"/>
      <c r="H283" s="2" t="s">
        <v>1852</v>
      </c>
      <c r="I283" s="2" t="s">
        <v>1853</v>
      </c>
      <c r="J283" s="2" t="s">
        <v>1847</v>
      </c>
      <c r="M283" s="1" t="s">
        <v>8479</v>
      </c>
    </row>
    <row r="284" spans="1:13" x14ac:dyDescent="0.25">
      <c r="A284" s="2" t="s">
        <v>1854</v>
      </c>
      <c r="B284" s="2" t="s">
        <v>12</v>
      </c>
      <c r="C284" s="2" t="s">
        <v>1855</v>
      </c>
      <c r="D284" s="2" t="s">
        <v>1856</v>
      </c>
      <c r="E284" s="2" t="s">
        <v>1857</v>
      </c>
      <c r="F284" s="2" t="s">
        <v>1858</v>
      </c>
      <c r="G284" s="2"/>
      <c r="H284" s="2"/>
      <c r="I284" s="2" t="s">
        <v>1859</v>
      </c>
      <c r="J284" s="2" t="s">
        <v>1854</v>
      </c>
      <c r="M284" s="1" t="s">
        <v>8479</v>
      </c>
    </row>
    <row r="285" spans="1:13" x14ac:dyDescent="0.25">
      <c r="A285" s="2" t="s">
        <v>1860</v>
      </c>
      <c r="B285" s="2" t="s">
        <v>12</v>
      </c>
      <c r="C285" s="2" t="s">
        <v>1861</v>
      </c>
      <c r="D285" s="2" t="s">
        <v>1862</v>
      </c>
      <c r="E285" s="2" t="s">
        <v>1863</v>
      </c>
      <c r="F285" s="2" t="s">
        <v>1864</v>
      </c>
      <c r="G285" s="2"/>
      <c r="H285" s="2"/>
      <c r="I285" s="2" t="s">
        <v>1865</v>
      </c>
      <c r="J285" s="2" t="s">
        <v>1860</v>
      </c>
      <c r="M285" s="1" t="s">
        <v>8479</v>
      </c>
    </row>
    <row r="286" spans="1:13" x14ac:dyDescent="0.25">
      <c r="A286" s="2" t="s">
        <v>1866</v>
      </c>
      <c r="B286" s="2" t="s">
        <v>20</v>
      </c>
      <c r="C286" s="2" t="s">
        <v>1867</v>
      </c>
      <c r="D286" s="2" t="s">
        <v>1868</v>
      </c>
      <c r="E286" s="2" t="s">
        <v>1869</v>
      </c>
      <c r="F286" s="2" t="s">
        <v>1870</v>
      </c>
      <c r="G286" s="2"/>
      <c r="H286" s="2" t="s">
        <v>1871</v>
      </c>
      <c r="I286" s="2" t="s">
        <v>1872</v>
      </c>
      <c r="J286" s="2" t="s">
        <v>1866</v>
      </c>
      <c r="M286" s="1" t="s">
        <v>8479</v>
      </c>
    </row>
    <row r="287" spans="1:13" x14ac:dyDescent="0.25">
      <c r="A287" s="2" t="s">
        <v>1873</v>
      </c>
      <c r="B287" s="2" t="s">
        <v>12</v>
      </c>
      <c r="C287" s="2" t="s">
        <v>1874</v>
      </c>
      <c r="D287" s="2" t="s">
        <v>1875</v>
      </c>
      <c r="E287" s="2" t="s">
        <v>1876</v>
      </c>
      <c r="F287" s="2" t="s">
        <v>1877</v>
      </c>
      <c r="G287" s="2"/>
      <c r="H287" s="2"/>
      <c r="I287" s="2" t="s">
        <v>1878</v>
      </c>
      <c r="J287" s="2" t="s">
        <v>1873</v>
      </c>
      <c r="M287" s="1" t="s">
        <v>8479</v>
      </c>
    </row>
    <row r="288" spans="1:13" x14ac:dyDescent="0.25">
      <c r="A288" s="2" t="s">
        <v>1880</v>
      </c>
      <c r="B288" s="2" t="s">
        <v>20</v>
      </c>
      <c r="C288" s="2" t="s">
        <v>1881</v>
      </c>
      <c r="D288" s="2" t="s">
        <v>1882</v>
      </c>
      <c r="E288" s="2" t="s">
        <v>1883</v>
      </c>
      <c r="F288" s="2" t="s">
        <v>1884</v>
      </c>
      <c r="G288" s="2"/>
      <c r="H288" s="2" t="s">
        <v>1879</v>
      </c>
      <c r="I288" s="2" t="s">
        <v>1885</v>
      </c>
      <c r="J288" s="2" t="s">
        <v>1880</v>
      </c>
      <c r="M288" s="1" t="s">
        <v>8479</v>
      </c>
    </row>
    <row r="289" spans="1:13" x14ac:dyDescent="0.25">
      <c r="A289" s="2" t="s">
        <v>1886</v>
      </c>
      <c r="B289" s="2" t="s">
        <v>20</v>
      </c>
      <c r="C289" s="2" t="s">
        <v>1887</v>
      </c>
      <c r="D289" s="2" t="s">
        <v>1888</v>
      </c>
      <c r="E289" s="2" t="s">
        <v>1889</v>
      </c>
      <c r="F289" s="2" t="s">
        <v>1890</v>
      </c>
      <c r="G289" s="2"/>
      <c r="H289" s="2" t="s">
        <v>1879</v>
      </c>
      <c r="I289" s="2" t="s">
        <v>1891</v>
      </c>
      <c r="J289" s="2" t="s">
        <v>1886</v>
      </c>
      <c r="M289" s="1" t="s">
        <v>8479</v>
      </c>
    </row>
    <row r="290" spans="1:13" x14ac:dyDescent="0.25">
      <c r="A290" s="2" t="s">
        <v>1892</v>
      </c>
      <c r="B290" s="2" t="s">
        <v>12</v>
      </c>
      <c r="C290" s="2" t="s">
        <v>1893</v>
      </c>
      <c r="D290" s="2" t="s">
        <v>1894</v>
      </c>
      <c r="E290" s="2" t="s">
        <v>1895</v>
      </c>
      <c r="F290" s="2" t="s">
        <v>1896</v>
      </c>
      <c r="G290" s="2"/>
      <c r="H290" s="2"/>
      <c r="I290" s="2" t="s">
        <v>1897</v>
      </c>
      <c r="J290" s="2" t="s">
        <v>1892</v>
      </c>
      <c r="M290" s="1" t="s">
        <v>8479</v>
      </c>
    </row>
    <row r="291" spans="1:13" x14ac:dyDescent="0.25">
      <c r="A291" s="2" t="s">
        <v>1898</v>
      </c>
      <c r="B291" s="2" t="s">
        <v>12</v>
      </c>
      <c r="C291" s="2" t="s">
        <v>1899</v>
      </c>
      <c r="D291" s="2" t="s">
        <v>1900</v>
      </c>
      <c r="E291" s="2" t="s">
        <v>1901</v>
      </c>
      <c r="F291" s="2" t="s">
        <v>1902</v>
      </c>
      <c r="G291" s="2"/>
      <c r="H291" s="2"/>
      <c r="I291" s="2" t="s">
        <v>1903</v>
      </c>
      <c r="J291" s="2" t="s">
        <v>1898</v>
      </c>
      <c r="M291" s="1" t="s">
        <v>8479</v>
      </c>
    </row>
    <row r="292" spans="1:13" x14ac:dyDescent="0.25">
      <c r="A292" s="2" t="s">
        <v>1904</v>
      </c>
      <c r="B292" s="2" t="s">
        <v>12</v>
      </c>
      <c r="C292" s="2" t="s">
        <v>1905</v>
      </c>
      <c r="D292" s="2" t="s">
        <v>1906</v>
      </c>
      <c r="E292" s="2" t="s">
        <v>1907</v>
      </c>
      <c r="F292" s="2" t="s">
        <v>1908</v>
      </c>
      <c r="G292" s="2"/>
      <c r="H292" s="2"/>
      <c r="I292" s="2" t="s">
        <v>1909</v>
      </c>
      <c r="J292" s="2" t="s">
        <v>1904</v>
      </c>
      <c r="M292" s="1" t="s">
        <v>8479</v>
      </c>
    </row>
    <row r="293" spans="1:13" x14ac:dyDescent="0.25">
      <c r="A293" s="2" t="s">
        <v>1911</v>
      </c>
      <c r="B293" s="2" t="s">
        <v>20</v>
      </c>
      <c r="C293" s="2" t="s">
        <v>1912</v>
      </c>
      <c r="D293" s="2" t="s">
        <v>1913</v>
      </c>
      <c r="E293" s="2" t="s">
        <v>1914</v>
      </c>
      <c r="F293" s="2" t="s">
        <v>1915</v>
      </c>
      <c r="G293" s="2"/>
      <c r="H293" s="2" t="s">
        <v>1910</v>
      </c>
      <c r="I293" s="2" t="s">
        <v>1916</v>
      </c>
      <c r="J293" s="2" t="s">
        <v>1911</v>
      </c>
      <c r="M293" s="1" t="s">
        <v>8479</v>
      </c>
    </row>
    <row r="294" spans="1:13" x14ac:dyDescent="0.25">
      <c r="A294" s="2" t="s">
        <v>1917</v>
      </c>
      <c r="B294" s="2" t="s">
        <v>20</v>
      </c>
      <c r="C294" s="2" t="s">
        <v>1918</v>
      </c>
      <c r="D294" s="2" t="s">
        <v>1919</v>
      </c>
      <c r="E294" s="2" t="s">
        <v>1920</v>
      </c>
      <c r="F294" s="2" t="s">
        <v>1921</v>
      </c>
      <c r="G294" s="2"/>
      <c r="H294" s="2" t="s">
        <v>1910</v>
      </c>
      <c r="I294" s="2" t="s">
        <v>1922</v>
      </c>
      <c r="J294" s="2" t="s">
        <v>1917</v>
      </c>
      <c r="M294" s="1" t="s">
        <v>8479</v>
      </c>
    </row>
    <row r="295" spans="1:13" x14ac:dyDescent="0.25">
      <c r="A295" s="2" t="s">
        <v>1923</v>
      </c>
      <c r="B295" s="2" t="s">
        <v>20</v>
      </c>
      <c r="C295" s="2" t="s">
        <v>1924</v>
      </c>
      <c r="D295" s="2" t="s">
        <v>1925</v>
      </c>
      <c r="E295" s="2" t="s">
        <v>1926</v>
      </c>
      <c r="F295" s="2"/>
      <c r="G295" s="2"/>
      <c r="H295" s="2" t="s">
        <v>1910</v>
      </c>
      <c r="I295" s="2" t="s">
        <v>1927</v>
      </c>
      <c r="J295" s="2" t="s">
        <v>1923</v>
      </c>
      <c r="M295" s="1" t="s">
        <v>8479</v>
      </c>
    </row>
    <row r="296" spans="1:13" x14ac:dyDescent="0.25">
      <c r="A296" s="2" t="s">
        <v>1928</v>
      </c>
      <c r="B296" s="2" t="s">
        <v>20</v>
      </c>
      <c r="C296" s="2" t="s">
        <v>1929</v>
      </c>
      <c r="D296" s="2" t="s">
        <v>1930</v>
      </c>
      <c r="E296" s="2" t="s">
        <v>1931</v>
      </c>
      <c r="F296" s="2" t="s">
        <v>1932</v>
      </c>
      <c r="G296" s="2"/>
      <c r="H296" s="2" t="s">
        <v>1910</v>
      </c>
      <c r="I296" s="2" t="s">
        <v>1933</v>
      </c>
      <c r="J296" s="2" t="s">
        <v>1928</v>
      </c>
      <c r="M296" s="1" t="s">
        <v>8479</v>
      </c>
    </row>
    <row r="297" spans="1:13" x14ac:dyDescent="0.25">
      <c r="A297" s="2" t="s">
        <v>1935</v>
      </c>
      <c r="B297" s="2" t="s">
        <v>20</v>
      </c>
      <c r="C297" s="2" t="s">
        <v>1936</v>
      </c>
      <c r="D297" s="2" t="s">
        <v>1937</v>
      </c>
      <c r="E297" s="2" t="s">
        <v>1938</v>
      </c>
      <c r="F297" s="2" t="s">
        <v>1939</v>
      </c>
      <c r="G297" s="2"/>
      <c r="H297" s="2" t="s">
        <v>1934</v>
      </c>
      <c r="I297" s="2" t="s">
        <v>1940</v>
      </c>
      <c r="J297" s="2" t="s">
        <v>1935</v>
      </c>
      <c r="M297" s="1" t="s">
        <v>8479</v>
      </c>
    </row>
    <row r="298" spans="1:13" x14ac:dyDescent="0.25">
      <c r="A298" s="2" t="s">
        <v>1941</v>
      </c>
      <c r="B298" s="2" t="s">
        <v>20</v>
      </c>
      <c r="C298" s="2" t="s">
        <v>1942</v>
      </c>
      <c r="D298" s="2" t="s">
        <v>1943</v>
      </c>
      <c r="E298" s="2" t="s">
        <v>1944</v>
      </c>
      <c r="F298" s="2" t="s">
        <v>1945</v>
      </c>
      <c r="G298" s="2"/>
      <c r="H298" s="2" t="s">
        <v>1934</v>
      </c>
      <c r="I298" s="2" t="s">
        <v>1946</v>
      </c>
      <c r="J298" s="2" t="s">
        <v>1941</v>
      </c>
      <c r="M298" s="1" t="s">
        <v>8479</v>
      </c>
    </row>
    <row r="299" spans="1:13" x14ac:dyDescent="0.25">
      <c r="A299" s="2" t="s">
        <v>1947</v>
      </c>
      <c r="B299" s="2" t="s">
        <v>20</v>
      </c>
      <c r="C299" s="2" t="s">
        <v>1948</v>
      </c>
      <c r="D299" s="2" t="s">
        <v>1949</v>
      </c>
      <c r="E299" s="2" t="s">
        <v>1950</v>
      </c>
      <c r="F299" s="2"/>
      <c r="G299" s="2"/>
      <c r="H299" s="2" t="s">
        <v>1934</v>
      </c>
      <c r="I299" s="2" t="s">
        <v>1951</v>
      </c>
      <c r="J299" s="2" t="s">
        <v>1947</v>
      </c>
      <c r="M299" s="1" t="s">
        <v>8479</v>
      </c>
    </row>
    <row r="300" spans="1:13" x14ac:dyDescent="0.25">
      <c r="A300" s="2" t="s">
        <v>1952</v>
      </c>
      <c r="B300" s="2" t="s">
        <v>12</v>
      </c>
      <c r="C300" s="2" t="s">
        <v>1953</v>
      </c>
      <c r="D300" s="2" t="s">
        <v>1954</v>
      </c>
      <c r="E300" s="2" t="s">
        <v>1955</v>
      </c>
      <c r="F300" s="2" t="s">
        <v>1956</v>
      </c>
      <c r="G300" s="2"/>
      <c r="H300" s="2"/>
      <c r="I300" s="2" t="s">
        <v>1957</v>
      </c>
      <c r="J300" s="2" t="s">
        <v>1952</v>
      </c>
      <c r="M300" s="1" t="s">
        <v>8479</v>
      </c>
    </row>
    <row r="301" spans="1:13" x14ac:dyDescent="0.25">
      <c r="A301" s="2" t="s">
        <v>1964</v>
      </c>
      <c r="B301" s="2" t="s">
        <v>12</v>
      </c>
      <c r="C301" s="2" t="s">
        <v>1965</v>
      </c>
      <c r="D301" s="2" t="s">
        <v>1966</v>
      </c>
      <c r="E301" s="2" t="s">
        <v>1967</v>
      </c>
      <c r="F301" s="2"/>
      <c r="G301" s="2" t="s">
        <v>1962</v>
      </c>
      <c r="H301" s="2"/>
      <c r="I301" s="2" t="s">
        <v>1968</v>
      </c>
      <c r="J301" s="2" t="s">
        <v>1964</v>
      </c>
      <c r="M301" s="1" t="s">
        <v>8479</v>
      </c>
    </row>
    <row r="302" spans="1:13" x14ac:dyDescent="0.25">
      <c r="A302" s="2" t="s">
        <v>1969</v>
      </c>
      <c r="B302" s="2" t="s">
        <v>12</v>
      </c>
      <c r="C302" s="2" t="s">
        <v>1970</v>
      </c>
      <c r="D302" s="2" t="s">
        <v>1971</v>
      </c>
      <c r="E302" s="2" t="s">
        <v>1972</v>
      </c>
      <c r="F302" s="2"/>
      <c r="G302" s="2" t="s">
        <v>1962</v>
      </c>
      <c r="H302" s="2"/>
      <c r="I302" s="2" t="s">
        <v>1973</v>
      </c>
      <c r="J302" s="2" t="s">
        <v>1969</v>
      </c>
      <c r="M302" s="1" t="s">
        <v>8479</v>
      </c>
    </row>
    <row r="303" spans="1:13" x14ac:dyDescent="0.25">
      <c r="A303" s="2" t="s">
        <v>1974</v>
      </c>
      <c r="B303" s="2" t="s">
        <v>12</v>
      </c>
      <c r="C303" s="2" t="s">
        <v>1975</v>
      </c>
      <c r="D303" s="2" t="s">
        <v>1976</v>
      </c>
      <c r="E303" s="2" t="s">
        <v>1977</v>
      </c>
      <c r="F303" s="2"/>
      <c r="G303" s="2" t="s">
        <v>1962</v>
      </c>
      <c r="H303" s="2"/>
      <c r="I303" s="2" t="s">
        <v>1978</v>
      </c>
      <c r="J303" s="2" t="s">
        <v>1974</v>
      </c>
      <c r="M303" s="1" t="s">
        <v>8479</v>
      </c>
    </row>
    <row r="304" spans="1:13" x14ac:dyDescent="0.25">
      <c r="A304" s="2" t="s">
        <v>1979</v>
      </c>
      <c r="B304" s="2" t="s">
        <v>12</v>
      </c>
      <c r="C304" s="2" t="s">
        <v>1980</v>
      </c>
      <c r="D304" s="2" t="s">
        <v>1981</v>
      </c>
      <c r="E304" s="2" t="s">
        <v>1982</v>
      </c>
      <c r="F304" s="2"/>
      <c r="G304" s="2" t="s">
        <v>1962</v>
      </c>
      <c r="H304" s="2"/>
      <c r="I304" s="2" t="s">
        <v>1983</v>
      </c>
      <c r="J304" s="2" t="s">
        <v>1979</v>
      </c>
      <c r="M304" s="1" t="s">
        <v>8479</v>
      </c>
    </row>
    <row r="305" spans="1:13" x14ac:dyDescent="0.25">
      <c r="A305" s="2" t="s">
        <v>1984</v>
      </c>
      <c r="B305" s="2" t="s">
        <v>12</v>
      </c>
      <c r="C305" s="2" t="s">
        <v>1985</v>
      </c>
      <c r="D305" s="2" t="s">
        <v>1986</v>
      </c>
      <c r="E305" s="2" t="s">
        <v>1987</v>
      </c>
      <c r="F305" s="2"/>
      <c r="G305" s="2" t="s">
        <v>1962</v>
      </c>
      <c r="H305" s="2"/>
      <c r="I305" s="2" t="s">
        <v>1988</v>
      </c>
      <c r="J305" s="2" t="s">
        <v>1984</v>
      </c>
      <c r="M305" s="1" t="s">
        <v>8479</v>
      </c>
    </row>
    <row r="306" spans="1:13" x14ac:dyDescent="0.25">
      <c r="A306" s="2" t="s">
        <v>1989</v>
      </c>
      <c r="B306" s="2" t="s">
        <v>12</v>
      </c>
      <c r="C306" s="2" t="s">
        <v>1990</v>
      </c>
      <c r="D306" s="2" t="s">
        <v>1991</v>
      </c>
      <c r="E306" s="2" t="s">
        <v>1992</v>
      </c>
      <c r="F306" s="2"/>
      <c r="G306" s="2" t="s">
        <v>1962</v>
      </c>
      <c r="H306" s="2"/>
      <c r="I306" s="2" t="s">
        <v>1993</v>
      </c>
      <c r="J306" s="2" t="s">
        <v>1989</v>
      </c>
      <c r="M306" s="1" t="s">
        <v>8479</v>
      </c>
    </row>
    <row r="307" spans="1:13" x14ac:dyDescent="0.25">
      <c r="A307" s="2" t="s">
        <v>1994</v>
      </c>
      <c r="B307" s="2" t="s">
        <v>12</v>
      </c>
      <c r="C307" s="2" t="s">
        <v>1995</v>
      </c>
      <c r="D307" s="2" t="s">
        <v>1996</v>
      </c>
      <c r="E307" s="2" t="s">
        <v>1997</v>
      </c>
      <c r="F307" s="2"/>
      <c r="G307" s="2" t="s">
        <v>1962</v>
      </c>
      <c r="H307" s="2"/>
      <c r="I307" s="2" t="s">
        <v>1998</v>
      </c>
      <c r="J307" s="2" t="s">
        <v>1994</v>
      </c>
      <c r="M307" s="1" t="s">
        <v>8479</v>
      </c>
    </row>
    <row r="308" spans="1:13" x14ac:dyDescent="0.25">
      <c r="A308" s="2" t="s">
        <v>1999</v>
      </c>
      <c r="B308" s="2" t="s">
        <v>12</v>
      </c>
      <c r="C308" s="2" t="s">
        <v>2000</v>
      </c>
      <c r="D308" s="2" t="s">
        <v>2001</v>
      </c>
      <c r="E308" s="2" t="s">
        <v>2002</v>
      </c>
      <c r="F308" s="2"/>
      <c r="G308" s="2" t="s">
        <v>1962</v>
      </c>
      <c r="H308" s="2"/>
      <c r="I308" s="2" t="s">
        <v>2003</v>
      </c>
      <c r="J308" s="2" t="s">
        <v>1999</v>
      </c>
      <c r="M308" s="1" t="s">
        <v>8479</v>
      </c>
    </row>
    <row r="309" spans="1:13" x14ac:dyDescent="0.25">
      <c r="A309" s="2" t="s">
        <v>2004</v>
      </c>
      <c r="B309" s="2" t="s">
        <v>12</v>
      </c>
      <c r="C309" s="2" t="s">
        <v>2005</v>
      </c>
      <c r="D309" s="2" t="s">
        <v>2006</v>
      </c>
      <c r="E309" s="2" t="s">
        <v>2007</v>
      </c>
      <c r="F309" s="2"/>
      <c r="G309" s="2" t="s">
        <v>1962</v>
      </c>
      <c r="H309" s="2"/>
      <c r="I309" s="2" t="s">
        <v>2008</v>
      </c>
      <c r="J309" s="2" t="s">
        <v>2004</v>
      </c>
      <c r="M309" s="1" t="s">
        <v>8479</v>
      </c>
    </row>
    <row r="310" spans="1:13" x14ac:dyDescent="0.25">
      <c r="A310" s="2" t="s">
        <v>2009</v>
      </c>
      <c r="B310" s="2" t="s">
        <v>12</v>
      </c>
      <c r="C310" s="2" t="s">
        <v>2010</v>
      </c>
      <c r="D310" s="2" t="s">
        <v>2011</v>
      </c>
      <c r="E310" s="2" t="s">
        <v>2012</v>
      </c>
      <c r="F310" s="2"/>
      <c r="G310" s="2" t="s">
        <v>1962</v>
      </c>
      <c r="H310" s="2"/>
      <c r="I310" s="2" t="s">
        <v>2013</v>
      </c>
      <c r="J310" s="2" t="s">
        <v>2009</v>
      </c>
      <c r="M310" s="1" t="s">
        <v>8479</v>
      </c>
    </row>
    <row r="311" spans="1:13" x14ac:dyDescent="0.25">
      <c r="A311" s="2" t="s">
        <v>2014</v>
      </c>
      <c r="B311" s="2" t="s">
        <v>12</v>
      </c>
      <c r="C311" s="2" t="s">
        <v>2015</v>
      </c>
      <c r="D311" s="2" t="s">
        <v>2016</v>
      </c>
      <c r="E311" s="2" t="s">
        <v>2017</v>
      </c>
      <c r="F311" s="2"/>
      <c r="G311" s="2" t="s">
        <v>1962</v>
      </c>
      <c r="H311" s="2"/>
      <c r="I311" s="2" t="s">
        <v>2018</v>
      </c>
      <c r="J311" s="2" t="s">
        <v>2014</v>
      </c>
      <c r="M311" s="1" t="s">
        <v>8479</v>
      </c>
    </row>
    <row r="312" spans="1:13" x14ac:dyDescent="0.25">
      <c r="A312" s="2" t="s">
        <v>2019</v>
      </c>
      <c r="B312" s="2" t="s">
        <v>12</v>
      </c>
      <c r="C312" s="2" t="s">
        <v>2020</v>
      </c>
      <c r="D312" s="2" t="s">
        <v>2021</v>
      </c>
      <c r="E312" s="2" t="s">
        <v>2022</v>
      </c>
      <c r="F312" s="2"/>
      <c r="G312" s="2" t="s">
        <v>1962</v>
      </c>
      <c r="H312" s="2"/>
      <c r="I312" s="2" t="s">
        <v>2023</v>
      </c>
      <c r="J312" s="2" t="s">
        <v>2019</v>
      </c>
      <c r="M312" s="1" t="s">
        <v>8479</v>
      </c>
    </row>
    <row r="313" spans="1:13" x14ac:dyDescent="0.25">
      <c r="A313" s="2" t="s">
        <v>2024</v>
      </c>
      <c r="B313" s="2" t="s">
        <v>12</v>
      </c>
      <c r="C313" s="2" t="s">
        <v>2025</v>
      </c>
      <c r="D313" s="2" t="s">
        <v>2026</v>
      </c>
      <c r="E313" s="2" t="s">
        <v>2027</v>
      </c>
      <c r="F313" s="2"/>
      <c r="G313" s="2" t="s">
        <v>1962</v>
      </c>
      <c r="H313" s="2"/>
      <c r="I313" s="2" t="s">
        <v>2028</v>
      </c>
      <c r="J313" s="2" t="s">
        <v>2024</v>
      </c>
      <c r="M313" s="1" t="s">
        <v>8479</v>
      </c>
    </row>
    <row r="314" spans="1:13" x14ac:dyDescent="0.25">
      <c r="A314" s="9" t="s">
        <v>9268</v>
      </c>
      <c r="B314" s="9" t="s">
        <v>27</v>
      </c>
      <c r="C314" s="9" t="s">
        <v>8873</v>
      </c>
      <c r="D314" s="9"/>
      <c r="E314" s="9" t="s">
        <v>9269</v>
      </c>
      <c r="F314" s="9"/>
      <c r="G314" s="9"/>
      <c r="H314" s="9" t="s">
        <v>9270</v>
      </c>
      <c r="I314" s="9" t="s">
        <v>9271</v>
      </c>
      <c r="J314" s="9"/>
      <c r="M314" s="1" t="s">
        <v>14436</v>
      </c>
    </row>
    <row r="315" spans="1:13" x14ac:dyDescent="0.25">
      <c r="A315" s="2" t="s">
        <v>2034</v>
      </c>
      <c r="B315" s="2" t="s">
        <v>12</v>
      </c>
      <c r="C315" s="2" t="s">
        <v>2035</v>
      </c>
      <c r="D315" s="2" t="s">
        <v>2036</v>
      </c>
      <c r="E315" s="2" t="s">
        <v>2037</v>
      </c>
      <c r="F315" s="2"/>
      <c r="G315" s="2" t="s">
        <v>1962</v>
      </c>
      <c r="H315" s="2"/>
      <c r="I315" s="2" t="s">
        <v>2038</v>
      </c>
      <c r="J315" s="2" t="s">
        <v>2034</v>
      </c>
      <c r="M315" s="1" t="s">
        <v>8479</v>
      </c>
    </row>
    <row r="316" spans="1:13" x14ac:dyDescent="0.25">
      <c r="A316" s="2" t="s">
        <v>2039</v>
      </c>
      <c r="B316" s="2" t="s">
        <v>12</v>
      </c>
      <c r="C316" s="2" t="s">
        <v>2040</v>
      </c>
      <c r="D316" s="2" t="s">
        <v>2041</v>
      </c>
      <c r="E316" s="2" t="s">
        <v>2042</v>
      </c>
      <c r="F316" s="2"/>
      <c r="G316" s="2" t="s">
        <v>1962</v>
      </c>
      <c r="H316" s="2"/>
      <c r="I316" s="2" t="s">
        <v>2043</v>
      </c>
      <c r="J316" s="2" t="s">
        <v>2039</v>
      </c>
      <c r="M316" s="1" t="s">
        <v>8479</v>
      </c>
    </row>
    <row r="317" spans="1:13" x14ac:dyDescent="0.25">
      <c r="A317" s="2" t="s">
        <v>2044</v>
      </c>
      <c r="B317" s="2" t="s">
        <v>12</v>
      </c>
      <c r="C317" s="2" t="s">
        <v>2045</v>
      </c>
      <c r="D317" s="2" t="s">
        <v>2046</v>
      </c>
      <c r="E317" s="2" t="s">
        <v>2047</v>
      </c>
      <c r="F317" s="2"/>
      <c r="G317" s="2" t="s">
        <v>1962</v>
      </c>
      <c r="H317" s="2"/>
      <c r="I317" s="2" t="s">
        <v>2048</v>
      </c>
      <c r="J317" s="2" t="s">
        <v>2044</v>
      </c>
      <c r="M317" s="1" t="s">
        <v>8479</v>
      </c>
    </row>
    <row r="318" spans="1:13" x14ac:dyDescent="0.25">
      <c r="A318" s="2" t="s">
        <v>2049</v>
      </c>
      <c r="B318" s="2" t="s">
        <v>12</v>
      </c>
      <c r="C318" s="2" t="s">
        <v>2050</v>
      </c>
      <c r="D318" s="2" t="s">
        <v>2051</v>
      </c>
      <c r="E318" s="2" t="s">
        <v>2052</v>
      </c>
      <c r="F318" s="2"/>
      <c r="G318" s="2" t="s">
        <v>1962</v>
      </c>
      <c r="H318" s="2"/>
      <c r="I318" s="2" t="s">
        <v>2053</v>
      </c>
      <c r="J318" s="2" t="s">
        <v>2049</v>
      </c>
      <c r="M318" s="1" t="s">
        <v>8479</v>
      </c>
    </row>
    <row r="319" spans="1:13" x14ac:dyDescent="0.25">
      <c r="A319" s="2" t="s">
        <v>2054</v>
      </c>
      <c r="B319" s="2" t="s">
        <v>12</v>
      </c>
      <c r="C319" s="2" t="s">
        <v>2055</v>
      </c>
      <c r="D319" s="2" t="s">
        <v>2056</v>
      </c>
      <c r="E319" s="2" t="s">
        <v>2057</v>
      </c>
      <c r="F319" s="2" t="s">
        <v>2058</v>
      </c>
      <c r="G319" s="2" t="s">
        <v>2059</v>
      </c>
      <c r="H319" s="2"/>
      <c r="I319" s="2" t="s">
        <v>2060</v>
      </c>
      <c r="J319" s="2" t="s">
        <v>2054</v>
      </c>
      <c r="M319" s="1" t="s">
        <v>8479</v>
      </c>
    </row>
    <row r="320" spans="1:13" x14ac:dyDescent="0.25">
      <c r="A320" s="2" t="s">
        <v>2061</v>
      </c>
      <c r="B320" s="2" t="s">
        <v>12</v>
      </c>
      <c r="C320" s="2" t="s">
        <v>2062</v>
      </c>
      <c r="D320" s="2" t="s">
        <v>2063</v>
      </c>
      <c r="E320" s="2" t="s">
        <v>2064</v>
      </c>
      <c r="F320" s="3" t="s">
        <v>2065</v>
      </c>
      <c r="G320" s="2" t="s">
        <v>2066</v>
      </c>
      <c r="H320" s="2"/>
      <c r="I320" s="2"/>
      <c r="J320" s="2"/>
      <c r="M320" s="1" t="s">
        <v>8479</v>
      </c>
    </row>
    <row r="321" spans="1:13" x14ac:dyDescent="0.25">
      <c r="A321" s="2" t="s">
        <v>2067</v>
      </c>
      <c r="B321" s="2" t="s">
        <v>12</v>
      </c>
      <c r="C321" s="2" t="s">
        <v>2068</v>
      </c>
      <c r="D321" s="2" t="s">
        <v>2069</v>
      </c>
      <c r="E321" s="2" t="s">
        <v>2070</v>
      </c>
      <c r="F321" s="3" t="s">
        <v>2071</v>
      </c>
      <c r="G321" s="2" t="s">
        <v>2066</v>
      </c>
      <c r="H321" s="2"/>
      <c r="I321" s="2"/>
      <c r="J321" s="2"/>
      <c r="M321" s="1" t="s">
        <v>8479</v>
      </c>
    </row>
    <row r="322" spans="1:13" x14ac:dyDescent="0.25">
      <c r="A322" s="2" t="s">
        <v>2072</v>
      </c>
      <c r="B322" s="2" t="s">
        <v>12</v>
      </c>
      <c r="C322" s="2" t="s">
        <v>2073</v>
      </c>
      <c r="D322" s="2" t="s">
        <v>2074</v>
      </c>
      <c r="E322" s="2" t="s">
        <v>2075</v>
      </c>
      <c r="F322" s="3" t="s">
        <v>2076</v>
      </c>
      <c r="G322" s="2" t="s">
        <v>2066</v>
      </c>
      <c r="H322" s="2"/>
      <c r="I322" s="2"/>
      <c r="J322" s="2"/>
      <c r="M322" s="1" t="s">
        <v>8479</v>
      </c>
    </row>
    <row r="323" spans="1:13" x14ac:dyDescent="0.25">
      <c r="A323" s="1" t="s">
        <v>2077</v>
      </c>
      <c r="B323" s="1" t="s">
        <v>20</v>
      </c>
      <c r="C323" s="1" t="s">
        <v>2078</v>
      </c>
      <c r="D323" s="1" t="s">
        <v>2079</v>
      </c>
      <c r="E323" s="1" t="s">
        <v>2080</v>
      </c>
      <c r="F323" s="1" t="s">
        <v>2081</v>
      </c>
      <c r="H323" s="1" t="s">
        <v>2082</v>
      </c>
      <c r="I323" s="1" t="s">
        <v>2083</v>
      </c>
      <c r="J323" s="1" t="s">
        <v>2077</v>
      </c>
      <c r="M323" s="1" t="s">
        <v>8479</v>
      </c>
    </row>
    <row r="324" spans="1:13" x14ac:dyDescent="0.25">
      <c r="A324" s="1" t="s">
        <v>2084</v>
      </c>
      <c r="B324" s="1" t="s">
        <v>20</v>
      </c>
      <c r="C324" s="1" t="s">
        <v>2085</v>
      </c>
      <c r="D324" s="1" t="s">
        <v>2086</v>
      </c>
      <c r="E324" s="1" t="s">
        <v>2087</v>
      </c>
      <c r="F324" s="1" t="s">
        <v>2088</v>
      </c>
      <c r="H324" s="1" t="s">
        <v>2082</v>
      </c>
      <c r="I324" s="1" t="s">
        <v>2089</v>
      </c>
      <c r="J324" s="1" t="s">
        <v>2084</v>
      </c>
      <c r="M324" s="1" t="s">
        <v>8479</v>
      </c>
    </row>
    <row r="325" spans="1:13" x14ac:dyDescent="0.25">
      <c r="A325" s="1" t="s">
        <v>2090</v>
      </c>
      <c r="B325" s="1" t="s">
        <v>20</v>
      </c>
      <c r="C325" s="1" t="s">
        <v>2091</v>
      </c>
      <c r="D325" s="1" t="s">
        <v>2092</v>
      </c>
      <c r="E325" s="1" t="s">
        <v>2093</v>
      </c>
      <c r="F325" s="1" t="s">
        <v>2094</v>
      </c>
      <c r="H325" s="1" t="s">
        <v>2082</v>
      </c>
      <c r="I325" s="1" t="s">
        <v>2095</v>
      </c>
      <c r="J325" s="1" t="s">
        <v>2090</v>
      </c>
      <c r="M325" s="1" t="s">
        <v>8479</v>
      </c>
    </row>
    <row r="326" spans="1:13" x14ac:dyDescent="0.25">
      <c r="A326" s="1" t="s">
        <v>2096</v>
      </c>
      <c r="B326" s="1" t="s">
        <v>20</v>
      </c>
      <c r="C326" s="1" t="s">
        <v>2097</v>
      </c>
      <c r="D326" s="1" t="s">
        <v>2098</v>
      </c>
      <c r="E326" s="1" t="s">
        <v>2099</v>
      </c>
      <c r="F326" s="1" t="s">
        <v>2100</v>
      </c>
      <c r="H326" s="1" t="s">
        <v>2082</v>
      </c>
      <c r="I326" s="1" t="s">
        <v>2101</v>
      </c>
      <c r="J326" s="1" t="s">
        <v>2096</v>
      </c>
      <c r="M326" s="1" t="s">
        <v>8479</v>
      </c>
    </row>
    <row r="327" spans="1:13" x14ac:dyDescent="0.25">
      <c r="A327" s="1" t="s">
        <v>2102</v>
      </c>
      <c r="B327" s="1" t="s">
        <v>20</v>
      </c>
      <c r="C327" s="1" t="s">
        <v>2103</v>
      </c>
      <c r="D327" s="1" t="s">
        <v>2104</v>
      </c>
      <c r="E327" s="1" t="s">
        <v>2105</v>
      </c>
      <c r="F327" s="1" t="s">
        <v>2106</v>
      </c>
      <c r="H327" s="1" t="s">
        <v>2082</v>
      </c>
      <c r="I327" s="1" t="s">
        <v>2107</v>
      </c>
      <c r="J327" s="1" t="s">
        <v>2102</v>
      </c>
      <c r="M327" s="1" t="s">
        <v>8479</v>
      </c>
    </row>
    <row r="328" spans="1:13" x14ac:dyDescent="0.25">
      <c r="A328" s="1" t="s">
        <v>2108</v>
      </c>
      <c r="B328" s="1" t="s">
        <v>20</v>
      </c>
      <c r="C328" s="1" t="s">
        <v>2109</v>
      </c>
      <c r="D328" s="1" t="s">
        <v>2110</v>
      </c>
      <c r="E328" s="1" t="s">
        <v>2111</v>
      </c>
      <c r="F328" s="1" t="s">
        <v>2112</v>
      </c>
      <c r="H328" s="1" t="s">
        <v>2082</v>
      </c>
      <c r="I328" s="1" t="s">
        <v>2113</v>
      </c>
      <c r="J328" s="1" t="s">
        <v>2108</v>
      </c>
      <c r="M328" s="1" t="s">
        <v>8479</v>
      </c>
    </row>
    <row r="329" spans="1:13" x14ac:dyDescent="0.25">
      <c r="A329" s="1" t="s">
        <v>2114</v>
      </c>
      <c r="B329" s="1" t="s">
        <v>20</v>
      </c>
      <c r="C329" s="1" t="s">
        <v>2115</v>
      </c>
      <c r="D329" s="1" t="s">
        <v>2116</v>
      </c>
      <c r="E329" s="1" t="s">
        <v>2117</v>
      </c>
      <c r="F329" s="1" t="s">
        <v>2118</v>
      </c>
      <c r="H329" s="1" t="s">
        <v>2082</v>
      </c>
      <c r="I329" s="1" t="s">
        <v>2119</v>
      </c>
      <c r="J329" s="1" t="s">
        <v>2114</v>
      </c>
      <c r="M329" s="1" t="s">
        <v>8479</v>
      </c>
    </row>
    <row r="330" spans="1:13" x14ac:dyDescent="0.25">
      <c r="A330" s="1" t="s">
        <v>2120</v>
      </c>
      <c r="B330" s="1" t="s">
        <v>20</v>
      </c>
      <c r="C330" s="1" t="s">
        <v>2121</v>
      </c>
      <c r="D330" s="1" t="s">
        <v>2122</v>
      </c>
      <c r="E330" s="1" t="s">
        <v>2123</v>
      </c>
      <c r="F330" s="1" t="s">
        <v>2124</v>
      </c>
      <c r="H330" s="1" t="s">
        <v>2082</v>
      </c>
      <c r="I330" s="1" t="s">
        <v>2125</v>
      </c>
      <c r="J330" s="1" t="s">
        <v>2120</v>
      </c>
      <c r="M330" s="1" t="s">
        <v>8479</v>
      </c>
    </row>
    <row r="331" spans="1:13" x14ac:dyDescent="0.25">
      <c r="A331" s="1" t="s">
        <v>2126</v>
      </c>
      <c r="B331" s="1" t="s">
        <v>20</v>
      </c>
      <c r="C331" s="1" t="s">
        <v>2127</v>
      </c>
      <c r="D331" s="1" t="s">
        <v>2128</v>
      </c>
      <c r="E331" s="1" t="s">
        <v>2129</v>
      </c>
      <c r="F331" s="1" t="s">
        <v>2130</v>
      </c>
      <c r="H331" s="1" t="s">
        <v>2082</v>
      </c>
      <c r="I331" s="1" t="s">
        <v>2131</v>
      </c>
      <c r="J331" s="1" t="s">
        <v>2126</v>
      </c>
      <c r="M331" s="1" t="s">
        <v>8479</v>
      </c>
    </row>
    <row r="332" spans="1:13" x14ac:dyDescent="0.25">
      <c r="A332" s="1" t="s">
        <v>2132</v>
      </c>
      <c r="B332" s="1" t="s">
        <v>20</v>
      </c>
      <c r="C332" s="1" t="s">
        <v>2133</v>
      </c>
      <c r="D332" s="1" t="s">
        <v>2134</v>
      </c>
      <c r="E332" s="1" t="s">
        <v>2135</v>
      </c>
      <c r="F332" s="1" t="s">
        <v>2136</v>
      </c>
      <c r="H332" s="1" t="s">
        <v>2082</v>
      </c>
      <c r="I332" s="1" t="s">
        <v>2137</v>
      </c>
      <c r="J332" s="1" t="s">
        <v>2132</v>
      </c>
      <c r="M332" s="1" t="s">
        <v>8479</v>
      </c>
    </row>
    <row r="333" spans="1:13" x14ac:dyDescent="0.25">
      <c r="A333" s="1" t="s">
        <v>2138</v>
      </c>
      <c r="B333" s="1" t="s">
        <v>20</v>
      </c>
      <c r="C333" s="1" t="s">
        <v>2139</v>
      </c>
      <c r="D333" s="1" t="s">
        <v>2140</v>
      </c>
      <c r="E333" s="1" t="s">
        <v>2141</v>
      </c>
      <c r="F333" s="1" t="s">
        <v>2142</v>
      </c>
      <c r="H333" s="1" t="s">
        <v>2143</v>
      </c>
      <c r="I333" s="1" t="s">
        <v>2144</v>
      </c>
      <c r="J333" s="1" t="s">
        <v>2138</v>
      </c>
      <c r="M333" s="1" t="s">
        <v>8479</v>
      </c>
    </row>
    <row r="334" spans="1:13" x14ac:dyDescent="0.25">
      <c r="A334" s="1" t="s">
        <v>2145</v>
      </c>
      <c r="B334" s="1" t="s">
        <v>20</v>
      </c>
      <c r="C334" s="1" t="s">
        <v>2146</v>
      </c>
      <c r="D334" s="1" t="s">
        <v>2147</v>
      </c>
      <c r="E334" s="1" t="s">
        <v>2148</v>
      </c>
      <c r="F334" s="1" t="s">
        <v>2149</v>
      </c>
      <c r="H334" s="1" t="s">
        <v>2143</v>
      </c>
      <c r="I334" s="1" t="s">
        <v>2150</v>
      </c>
      <c r="J334" s="1" t="s">
        <v>2145</v>
      </c>
      <c r="M334" s="1" t="s">
        <v>8479</v>
      </c>
    </row>
    <row r="335" spans="1:13" x14ac:dyDescent="0.25">
      <c r="A335" s="1" t="s">
        <v>2151</v>
      </c>
      <c r="B335" s="1" t="s">
        <v>20</v>
      </c>
      <c r="C335" s="1" t="s">
        <v>2152</v>
      </c>
      <c r="D335" s="1" t="s">
        <v>2153</v>
      </c>
      <c r="E335" s="1" t="s">
        <v>2154</v>
      </c>
      <c r="F335" s="1" t="s">
        <v>2155</v>
      </c>
      <c r="H335" s="1" t="s">
        <v>2143</v>
      </c>
      <c r="I335" s="1" t="s">
        <v>2156</v>
      </c>
      <c r="J335" s="1" t="s">
        <v>2151</v>
      </c>
      <c r="M335" s="1" t="s">
        <v>8479</v>
      </c>
    </row>
    <row r="336" spans="1:13" x14ac:dyDescent="0.25">
      <c r="A336" s="1" t="s">
        <v>2157</v>
      </c>
      <c r="B336" s="1" t="s">
        <v>20</v>
      </c>
      <c r="C336" s="1" t="s">
        <v>2158</v>
      </c>
      <c r="D336" s="1" t="s">
        <v>2159</v>
      </c>
      <c r="E336" s="1" t="s">
        <v>2160</v>
      </c>
      <c r="F336" s="1" t="s">
        <v>2161</v>
      </c>
      <c r="H336" s="1" t="s">
        <v>2143</v>
      </c>
      <c r="I336" s="1" t="s">
        <v>2162</v>
      </c>
      <c r="J336" s="1" t="s">
        <v>2157</v>
      </c>
      <c r="M336" s="1" t="s">
        <v>8479</v>
      </c>
    </row>
    <row r="337" spans="1:13" x14ac:dyDescent="0.25">
      <c r="A337" s="1" t="s">
        <v>2163</v>
      </c>
      <c r="B337" s="1" t="s">
        <v>20</v>
      </c>
      <c r="C337" s="1" t="s">
        <v>2164</v>
      </c>
      <c r="D337" s="1" t="s">
        <v>2165</v>
      </c>
      <c r="E337" s="1" t="s">
        <v>2166</v>
      </c>
      <c r="F337" s="1" t="s">
        <v>2167</v>
      </c>
      <c r="H337" s="1" t="s">
        <v>2143</v>
      </c>
      <c r="I337" s="1" t="s">
        <v>2168</v>
      </c>
      <c r="J337" s="1" t="s">
        <v>2163</v>
      </c>
      <c r="M337" s="1" t="s">
        <v>8479</v>
      </c>
    </row>
    <row r="338" spans="1:13" x14ac:dyDescent="0.25">
      <c r="A338" s="1" t="s">
        <v>2169</v>
      </c>
      <c r="B338" s="1" t="s">
        <v>20</v>
      </c>
      <c r="C338" s="1" t="s">
        <v>2170</v>
      </c>
      <c r="D338" s="1" t="s">
        <v>2171</v>
      </c>
      <c r="E338" s="1" t="s">
        <v>2172</v>
      </c>
      <c r="H338" s="1" t="s">
        <v>2143</v>
      </c>
      <c r="I338" s="1" t="s">
        <v>2173</v>
      </c>
      <c r="J338" s="1" t="s">
        <v>2169</v>
      </c>
      <c r="M338" s="1" t="s">
        <v>8479</v>
      </c>
    </row>
    <row r="339" spans="1:13" x14ac:dyDescent="0.25">
      <c r="A339" s="1" t="s">
        <v>2174</v>
      </c>
      <c r="B339" s="1" t="s">
        <v>20</v>
      </c>
      <c r="C339" s="1" t="s">
        <v>2175</v>
      </c>
      <c r="D339" s="1" t="s">
        <v>2176</v>
      </c>
      <c r="E339" s="1" t="s">
        <v>2177</v>
      </c>
      <c r="F339" s="1" t="s">
        <v>2178</v>
      </c>
      <c r="H339" s="1" t="s">
        <v>2143</v>
      </c>
      <c r="I339" s="1" t="s">
        <v>2179</v>
      </c>
      <c r="J339" s="1" t="s">
        <v>2174</v>
      </c>
      <c r="M339" s="1" t="s">
        <v>8479</v>
      </c>
    </row>
    <row r="340" spans="1:13" x14ac:dyDescent="0.25">
      <c r="A340" s="1" t="s">
        <v>2180</v>
      </c>
      <c r="B340" s="1" t="s">
        <v>20</v>
      </c>
      <c r="C340" s="1" t="s">
        <v>2181</v>
      </c>
      <c r="D340" s="1" t="s">
        <v>2182</v>
      </c>
      <c r="E340" s="1" t="s">
        <v>2183</v>
      </c>
      <c r="F340" s="1" t="s">
        <v>2184</v>
      </c>
      <c r="H340" s="1" t="s">
        <v>2143</v>
      </c>
      <c r="I340" s="1" t="s">
        <v>2185</v>
      </c>
      <c r="J340" s="1" t="s">
        <v>2180</v>
      </c>
      <c r="M340" s="1" t="s">
        <v>8479</v>
      </c>
    </row>
    <row r="341" spans="1:13" x14ac:dyDescent="0.25">
      <c r="A341" s="1" t="s">
        <v>2186</v>
      </c>
      <c r="B341" s="1" t="s">
        <v>20</v>
      </c>
      <c r="C341" s="1" t="s">
        <v>2187</v>
      </c>
      <c r="D341" s="1" t="s">
        <v>2188</v>
      </c>
      <c r="E341" s="1" t="s">
        <v>2189</v>
      </c>
      <c r="F341" s="1" t="s">
        <v>2190</v>
      </c>
      <c r="H341" s="1" t="s">
        <v>2143</v>
      </c>
      <c r="I341" s="1" t="s">
        <v>2191</v>
      </c>
      <c r="J341" s="1" t="s">
        <v>2186</v>
      </c>
      <c r="M341" s="1" t="s">
        <v>8479</v>
      </c>
    </row>
    <row r="342" spans="1:13" x14ac:dyDescent="0.25">
      <c r="A342" s="1" t="s">
        <v>2192</v>
      </c>
      <c r="B342" s="1" t="s">
        <v>20</v>
      </c>
      <c r="C342" s="1" t="s">
        <v>2193</v>
      </c>
      <c r="D342" s="1" t="s">
        <v>2194</v>
      </c>
      <c r="E342" s="1" t="s">
        <v>2195</v>
      </c>
      <c r="H342" s="1" t="s">
        <v>2143</v>
      </c>
      <c r="I342" s="1" t="s">
        <v>2196</v>
      </c>
      <c r="J342" s="1" t="s">
        <v>2192</v>
      </c>
      <c r="M342" s="1" t="s">
        <v>8479</v>
      </c>
    </row>
    <row r="343" spans="1:13" x14ac:dyDescent="0.25">
      <c r="A343" s="1" t="s">
        <v>2197</v>
      </c>
      <c r="B343" s="1" t="s">
        <v>20</v>
      </c>
      <c r="C343" s="1" t="s">
        <v>2198</v>
      </c>
      <c r="D343" s="1" t="s">
        <v>2199</v>
      </c>
      <c r="E343" s="1" t="s">
        <v>2200</v>
      </c>
      <c r="F343" s="1" t="s">
        <v>2201</v>
      </c>
      <c r="H343" s="1" t="s">
        <v>2143</v>
      </c>
      <c r="I343" s="1" t="s">
        <v>2202</v>
      </c>
      <c r="J343" s="1" t="s">
        <v>2197</v>
      </c>
      <c r="M343" s="1" t="s">
        <v>8479</v>
      </c>
    </row>
    <row r="344" spans="1:13" x14ac:dyDescent="0.25">
      <c r="A344" s="1" t="s">
        <v>2203</v>
      </c>
      <c r="B344" s="1" t="s">
        <v>20</v>
      </c>
      <c r="C344" s="1" t="s">
        <v>2204</v>
      </c>
      <c r="D344" s="1" t="s">
        <v>2205</v>
      </c>
      <c r="E344" s="1" t="s">
        <v>2206</v>
      </c>
      <c r="F344" s="1" t="s">
        <v>2207</v>
      </c>
      <c r="H344" s="1" t="s">
        <v>2143</v>
      </c>
      <c r="I344" s="1" t="s">
        <v>2208</v>
      </c>
      <c r="J344" s="1" t="s">
        <v>2203</v>
      </c>
      <c r="M344" s="1" t="s">
        <v>8479</v>
      </c>
    </row>
    <row r="345" spans="1:13" x14ac:dyDescent="0.25">
      <c r="A345" s="1" t="s">
        <v>2209</v>
      </c>
      <c r="B345" s="1" t="s">
        <v>20</v>
      </c>
      <c r="C345" s="1" t="s">
        <v>2210</v>
      </c>
      <c r="D345" s="1" t="s">
        <v>2211</v>
      </c>
      <c r="E345" s="1" t="s">
        <v>2212</v>
      </c>
      <c r="F345" s="1" t="s">
        <v>2213</v>
      </c>
      <c r="H345" s="1" t="s">
        <v>2214</v>
      </c>
      <c r="I345" s="1" t="s">
        <v>2215</v>
      </c>
      <c r="J345" s="1" t="s">
        <v>2209</v>
      </c>
      <c r="M345" s="1" t="s">
        <v>8479</v>
      </c>
    </row>
    <row r="346" spans="1:13" x14ac:dyDescent="0.25">
      <c r="A346" s="1" t="s">
        <v>2217</v>
      </c>
      <c r="B346" s="1" t="s">
        <v>20</v>
      </c>
      <c r="C346" s="1" t="s">
        <v>2218</v>
      </c>
      <c r="D346" s="1" t="s">
        <v>2219</v>
      </c>
      <c r="E346" s="1" t="s">
        <v>2220</v>
      </c>
      <c r="F346" s="1" t="s">
        <v>2221</v>
      </c>
      <c r="H346" s="1" t="s">
        <v>2216</v>
      </c>
      <c r="I346" s="1" t="s">
        <v>2222</v>
      </c>
      <c r="J346" s="1" t="s">
        <v>2217</v>
      </c>
      <c r="M346" s="1" t="s">
        <v>8479</v>
      </c>
    </row>
    <row r="347" spans="1:13" x14ac:dyDescent="0.25">
      <c r="A347" s="1" t="s">
        <v>2223</v>
      </c>
      <c r="B347" s="1" t="s">
        <v>20</v>
      </c>
      <c r="C347" s="1" t="s">
        <v>2224</v>
      </c>
      <c r="D347" s="1" t="s">
        <v>2225</v>
      </c>
      <c r="E347" s="1" t="s">
        <v>2226</v>
      </c>
      <c r="F347" s="1" t="s">
        <v>2227</v>
      </c>
      <c r="H347" s="1" t="s">
        <v>2228</v>
      </c>
      <c r="I347" s="1" t="s">
        <v>2229</v>
      </c>
      <c r="J347" s="1" t="s">
        <v>2223</v>
      </c>
      <c r="M347" s="1" t="s">
        <v>8479</v>
      </c>
    </row>
    <row r="348" spans="1:13" x14ac:dyDescent="0.25">
      <c r="A348" s="1" t="s">
        <v>2230</v>
      </c>
      <c r="B348" s="1" t="s">
        <v>20</v>
      </c>
      <c r="C348" s="1" t="s">
        <v>2231</v>
      </c>
      <c r="D348" s="1" t="s">
        <v>2232</v>
      </c>
      <c r="E348" s="1" t="s">
        <v>2233</v>
      </c>
      <c r="F348" s="1" t="s">
        <v>2234</v>
      </c>
      <c r="H348" s="1" t="s">
        <v>2228</v>
      </c>
      <c r="I348" s="1" t="s">
        <v>2235</v>
      </c>
      <c r="J348" s="1" t="s">
        <v>2230</v>
      </c>
      <c r="M348" s="1" t="s">
        <v>8479</v>
      </c>
    </row>
    <row r="349" spans="1:13" x14ac:dyDescent="0.25">
      <c r="A349" s="4" t="s">
        <v>22104</v>
      </c>
      <c r="B349" s="4" t="s">
        <v>12</v>
      </c>
      <c r="C349" s="4" t="s">
        <v>22105</v>
      </c>
      <c r="D349" s="4" t="s">
        <v>22106</v>
      </c>
      <c r="E349" s="4"/>
      <c r="F349" s="4"/>
      <c r="G349" s="4"/>
      <c r="H349" s="4"/>
      <c r="I349" s="4" t="s">
        <v>22107</v>
      </c>
      <c r="M349" s="1" t="s">
        <v>22366</v>
      </c>
    </row>
    <row r="350" spans="1:13" x14ac:dyDescent="0.25">
      <c r="A350" s="1" t="s">
        <v>2241</v>
      </c>
      <c r="B350" s="1" t="s">
        <v>20</v>
      </c>
      <c r="C350" s="1" t="s">
        <v>2242</v>
      </c>
      <c r="D350" s="1" t="s">
        <v>2243</v>
      </c>
      <c r="E350" s="1" t="s">
        <v>2244</v>
      </c>
      <c r="F350" s="1" t="s">
        <v>2245</v>
      </c>
      <c r="H350" s="1" t="s">
        <v>2239</v>
      </c>
      <c r="I350" s="1" t="s">
        <v>2246</v>
      </c>
      <c r="J350" s="1" t="s">
        <v>2241</v>
      </c>
      <c r="M350" s="1" t="s">
        <v>8479</v>
      </c>
    </row>
    <row r="351" spans="1:13" x14ac:dyDescent="0.25">
      <c r="A351" s="7"/>
      <c r="B351" s="7"/>
      <c r="C351" s="7" t="s">
        <v>8475</v>
      </c>
      <c r="D351" s="7" t="s">
        <v>8476</v>
      </c>
      <c r="E351" s="7" t="s">
        <v>8477</v>
      </c>
      <c r="F351" s="7" t="s">
        <v>8412</v>
      </c>
      <c r="G351" s="7" t="s">
        <v>8445</v>
      </c>
      <c r="H351" s="7" t="s">
        <v>8412</v>
      </c>
      <c r="I351" s="7"/>
      <c r="J351" s="7" t="s">
        <v>8478</v>
      </c>
      <c r="K351" s="7"/>
      <c r="L351" s="7" t="s">
        <v>8447</v>
      </c>
      <c r="M351" s="1" t="s">
        <v>8760</v>
      </c>
    </row>
    <row r="352" spans="1:13" x14ac:dyDescent="0.25">
      <c r="A352" s="1" t="s">
        <v>2252</v>
      </c>
      <c r="B352" s="1" t="s">
        <v>20</v>
      </c>
      <c r="C352" s="1" t="s">
        <v>2253</v>
      </c>
      <c r="D352" s="1" t="s">
        <v>2254</v>
      </c>
      <c r="E352" s="1" t="s">
        <v>2255</v>
      </c>
      <c r="F352" s="1" t="s">
        <v>2256</v>
      </c>
      <c r="H352" s="1" t="s">
        <v>2239</v>
      </c>
      <c r="I352" s="1" t="s">
        <v>2257</v>
      </c>
      <c r="J352" s="1" t="s">
        <v>2252</v>
      </c>
      <c r="M352" s="1" t="s">
        <v>8479</v>
      </c>
    </row>
    <row r="353" spans="1:13" x14ac:dyDescent="0.25">
      <c r="A353" s="1" t="s">
        <v>2258</v>
      </c>
      <c r="B353" s="1" t="s">
        <v>20</v>
      </c>
      <c r="C353" s="1" t="s">
        <v>2259</v>
      </c>
      <c r="D353" s="1" t="s">
        <v>2260</v>
      </c>
      <c r="E353" s="1" t="s">
        <v>2261</v>
      </c>
      <c r="F353" s="1" t="s">
        <v>2262</v>
      </c>
      <c r="H353" s="1" t="s">
        <v>2239</v>
      </c>
      <c r="I353" s="1" t="s">
        <v>2263</v>
      </c>
      <c r="J353" s="1" t="s">
        <v>2258</v>
      </c>
      <c r="M353" s="1" t="s">
        <v>8479</v>
      </c>
    </row>
    <row r="354" spans="1:13" x14ac:dyDescent="0.25">
      <c r="A354" s="1" t="s">
        <v>2264</v>
      </c>
      <c r="B354" s="1" t="s">
        <v>20</v>
      </c>
      <c r="C354" s="1" t="s">
        <v>2265</v>
      </c>
      <c r="D354" s="1" t="s">
        <v>2266</v>
      </c>
      <c r="E354" s="1" t="s">
        <v>2267</v>
      </c>
      <c r="F354" s="1" t="s">
        <v>2268</v>
      </c>
      <c r="H354" s="1" t="s">
        <v>2239</v>
      </c>
      <c r="I354" s="1" t="s">
        <v>2269</v>
      </c>
      <c r="J354" s="1" t="s">
        <v>2264</v>
      </c>
      <c r="M354" s="1" t="s">
        <v>8479</v>
      </c>
    </row>
    <row r="355" spans="1:13" x14ac:dyDescent="0.25">
      <c r="A355" s="1" t="s">
        <v>2270</v>
      </c>
      <c r="B355" s="1" t="s">
        <v>20</v>
      </c>
      <c r="C355" s="1" t="s">
        <v>2271</v>
      </c>
      <c r="D355" s="1" t="s">
        <v>2272</v>
      </c>
      <c r="E355" s="1" t="s">
        <v>2273</v>
      </c>
      <c r="F355" s="1" t="s">
        <v>2274</v>
      </c>
      <c r="H355" s="1" t="s">
        <v>2239</v>
      </c>
      <c r="I355" s="1" t="s">
        <v>2275</v>
      </c>
      <c r="J355" s="1" t="s">
        <v>2270</v>
      </c>
      <c r="M355" s="1" t="s">
        <v>8479</v>
      </c>
    </row>
    <row r="356" spans="1:13" x14ac:dyDescent="0.25">
      <c r="A356" s="1" t="s">
        <v>2276</v>
      </c>
      <c r="B356" s="1" t="s">
        <v>20</v>
      </c>
      <c r="C356" s="1" t="s">
        <v>2277</v>
      </c>
      <c r="D356" s="1" t="s">
        <v>2278</v>
      </c>
      <c r="E356" s="1" t="s">
        <v>2279</v>
      </c>
      <c r="F356" s="1" t="s">
        <v>2280</v>
      </c>
      <c r="H356" s="1" t="s">
        <v>2239</v>
      </c>
      <c r="I356" s="1" t="s">
        <v>2281</v>
      </c>
      <c r="J356" s="1" t="s">
        <v>2276</v>
      </c>
      <c r="M356" s="1" t="s">
        <v>8479</v>
      </c>
    </row>
    <row r="357" spans="1:13" x14ac:dyDescent="0.25">
      <c r="A357" s="1" t="s">
        <v>2282</v>
      </c>
      <c r="B357" s="1" t="s">
        <v>20</v>
      </c>
      <c r="C357" s="1" t="s">
        <v>2283</v>
      </c>
      <c r="D357" s="1" t="s">
        <v>2284</v>
      </c>
      <c r="E357" s="1" t="s">
        <v>2285</v>
      </c>
      <c r="F357" s="1" t="s">
        <v>2286</v>
      </c>
      <c r="H357" s="1" t="s">
        <v>2239</v>
      </c>
      <c r="I357" s="1" t="s">
        <v>2287</v>
      </c>
      <c r="J357" s="1" t="s">
        <v>2282</v>
      </c>
      <c r="M357" s="1" t="s">
        <v>8479</v>
      </c>
    </row>
    <row r="358" spans="1:13" x14ac:dyDescent="0.25">
      <c r="A358" s="1" t="s">
        <v>2288</v>
      </c>
      <c r="B358" s="1" t="s">
        <v>20</v>
      </c>
      <c r="C358" s="1" t="s">
        <v>2289</v>
      </c>
      <c r="D358" s="1" t="s">
        <v>2290</v>
      </c>
      <c r="E358" s="1" t="s">
        <v>2291</v>
      </c>
      <c r="F358" s="1" t="s">
        <v>2292</v>
      </c>
      <c r="H358" s="1" t="s">
        <v>2239</v>
      </c>
      <c r="I358" s="1" t="s">
        <v>2293</v>
      </c>
      <c r="J358" s="1" t="s">
        <v>2288</v>
      </c>
      <c r="M358" s="1" t="s">
        <v>8479</v>
      </c>
    </row>
    <row r="359" spans="1:13" x14ac:dyDescent="0.25">
      <c r="A359" s="1" t="s">
        <v>2301</v>
      </c>
      <c r="B359" s="1" t="s">
        <v>20</v>
      </c>
      <c r="C359" s="1" t="s">
        <v>2302</v>
      </c>
      <c r="D359" s="1" t="s">
        <v>2303</v>
      </c>
      <c r="E359" s="1" t="s">
        <v>2304</v>
      </c>
      <c r="F359" s="1" t="s">
        <v>2305</v>
      </c>
      <c r="H359" s="1" t="s">
        <v>2294</v>
      </c>
      <c r="I359" s="1" t="s">
        <v>2306</v>
      </c>
      <c r="J359" s="1" t="s">
        <v>2301</v>
      </c>
      <c r="M359" s="1" t="s">
        <v>8479</v>
      </c>
    </row>
    <row r="360" spans="1:13" x14ac:dyDescent="0.25">
      <c r="A360" s="1" t="s">
        <v>2308</v>
      </c>
      <c r="B360" s="1" t="s">
        <v>20</v>
      </c>
      <c r="C360" s="1" t="s">
        <v>2309</v>
      </c>
      <c r="D360" s="1" t="s">
        <v>2310</v>
      </c>
      <c r="E360" s="1" t="s">
        <v>2311</v>
      </c>
      <c r="F360" s="1" t="s">
        <v>2312</v>
      </c>
      <c r="H360" s="1" t="s">
        <v>2307</v>
      </c>
      <c r="I360" s="1" t="s">
        <v>2313</v>
      </c>
      <c r="J360" s="1" t="s">
        <v>2308</v>
      </c>
      <c r="M360" s="1" t="s">
        <v>8479</v>
      </c>
    </row>
    <row r="361" spans="1:13" x14ac:dyDescent="0.25">
      <c r="A361" s="1" t="s">
        <v>2314</v>
      </c>
      <c r="B361" s="1" t="s">
        <v>20</v>
      </c>
      <c r="C361" s="1" t="s">
        <v>2315</v>
      </c>
      <c r="D361" s="1" t="s">
        <v>2316</v>
      </c>
      <c r="E361" s="1" t="s">
        <v>2317</v>
      </c>
      <c r="F361" s="1" t="s">
        <v>2318</v>
      </c>
      <c r="H361" s="1" t="s">
        <v>2307</v>
      </c>
      <c r="I361" s="1" t="s">
        <v>2319</v>
      </c>
      <c r="J361" s="1" t="s">
        <v>2314</v>
      </c>
      <c r="M361" s="1" t="s">
        <v>8479</v>
      </c>
    </row>
    <row r="362" spans="1:13" x14ac:dyDescent="0.25">
      <c r="A362" s="1" t="s">
        <v>2321</v>
      </c>
      <c r="B362" s="1" t="s">
        <v>20</v>
      </c>
      <c r="C362" s="1" t="s">
        <v>2322</v>
      </c>
      <c r="D362" s="1" t="s">
        <v>2323</v>
      </c>
      <c r="E362" s="1" t="s">
        <v>2324</v>
      </c>
      <c r="F362" s="1" t="s">
        <v>2325</v>
      </c>
      <c r="H362" s="1" t="s">
        <v>2320</v>
      </c>
      <c r="I362" s="1" t="s">
        <v>2326</v>
      </c>
      <c r="J362" s="1" t="s">
        <v>2321</v>
      </c>
      <c r="M362" s="1" t="s">
        <v>8479</v>
      </c>
    </row>
    <row r="363" spans="1:13" x14ac:dyDescent="0.25">
      <c r="A363" s="1" t="s">
        <v>2328</v>
      </c>
      <c r="B363" s="1" t="s">
        <v>20</v>
      </c>
      <c r="C363" s="1" t="s">
        <v>2329</v>
      </c>
      <c r="D363" s="1" t="s">
        <v>2330</v>
      </c>
      <c r="E363" s="1" t="s">
        <v>2331</v>
      </c>
      <c r="H363" s="1" t="s">
        <v>2327</v>
      </c>
      <c r="I363" s="1" t="s">
        <v>2332</v>
      </c>
      <c r="J363" s="1" t="s">
        <v>2328</v>
      </c>
      <c r="M363" s="1" t="s">
        <v>8479</v>
      </c>
    </row>
    <row r="364" spans="1:13" x14ac:dyDescent="0.25">
      <c r="A364" s="1" t="s">
        <v>2333</v>
      </c>
      <c r="B364" s="1" t="s">
        <v>20</v>
      </c>
      <c r="C364" s="1" t="s">
        <v>2334</v>
      </c>
      <c r="D364" s="1" t="s">
        <v>2335</v>
      </c>
      <c r="E364" s="1" t="s">
        <v>2336</v>
      </c>
      <c r="F364" s="1" t="s">
        <v>2337</v>
      </c>
      <c r="H364" s="1" t="s">
        <v>2338</v>
      </c>
      <c r="I364" s="1" t="s">
        <v>2339</v>
      </c>
      <c r="J364" s="1" t="s">
        <v>2333</v>
      </c>
      <c r="M364" s="1" t="s">
        <v>8479</v>
      </c>
    </row>
    <row r="365" spans="1:13" x14ac:dyDescent="0.25">
      <c r="A365" s="1" t="s">
        <v>2340</v>
      </c>
      <c r="B365" s="1" t="s">
        <v>20</v>
      </c>
      <c r="C365" s="1" t="s">
        <v>2341</v>
      </c>
      <c r="D365" s="1" t="s">
        <v>2342</v>
      </c>
      <c r="E365" s="1" t="s">
        <v>2343</v>
      </c>
      <c r="F365" s="1" t="s">
        <v>2344</v>
      </c>
      <c r="H365" s="1" t="s">
        <v>2338</v>
      </c>
      <c r="I365" s="1" t="s">
        <v>2345</v>
      </c>
      <c r="J365" s="1" t="s">
        <v>2340</v>
      </c>
      <c r="M365" s="1" t="s">
        <v>8479</v>
      </c>
    </row>
    <row r="366" spans="1:13" x14ac:dyDescent="0.25">
      <c r="A366" s="1" t="s">
        <v>2347</v>
      </c>
      <c r="B366" s="1" t="s">
        <v>20</v>
      </c>
      <c r="C366" s="1" t="s">
        <v>2348</v>
      </c>
      <c r="D366" s="1" t="s">
        <v>2349</v>
      </c>
      <c r="E366" s="1" t="s">
        <v>2350</v>
      </c>
      <c r="F366" s="1" t="s">
        <v>2351</v>
      </c>
      <c r="H366" s="1" t="s">
        <v>2346</v>
      </c>
      <c r="I366" s="1" t="s">
        <v>2352</v>
      </c>
      <c r="J366" s="1" t="s">
        <v>2347</v>
      </c>
      <c r="M366" s="1" t="s">
        <v>8479</v>
      </c>
    </row>
    <row r="367" spans="1:13" x14ac:dyDescent="0.25">
      <c r="A367" s="1" t="s">
        <v>2353</v>
      </c>
      <c r="B367" s="1" t="s">
        <v>20</v>
      </c>
      <c r="C367" s="1" t="s">
        <v>2354</v>
      </c>
      <c r="D367" s="1" t="s">
        <v>2355</v>
      </c>
      <c r="E367" s="1" t="s">
        <v>2356</v>
      </c>
      <c r="F367" s="1" t="s">
        <v>2357</v>
      </c>
      <c r="H367" s="1" t="s">
        <v>2358</v>
      </c>
      <c r="I367" s="1" t="s">
        <v>2359</v>
      </c>
      <c r="J367" s="1" t="s">
        <v>2353</v>
      </c>
      <c r="M367" s="1" t="s">
        <v>8479</v>
      </c>
    </row>
    <row r="368" spans="1:13" x14ac:dyDescent="0.25">
      <c r="A368" s="1" t="s">
        <v>2360</v>
      </c>
      <c r="B368" s="1" t="s">
        <v>20</v>
      </c>
      <c r="C368" s="1" t="s">
        <v>2361</v>
      </c>
      <c r="D368" s="1" t="s">
        <v>2362</v>
      </c>
      <c r="E368" s="1" t="s">
        <v>2363</v>
      </c>
      <c r="F368" s="1" t="s">
        <v>2364</v>
      </c>
      <c r="H368" s="1" t="s">
        <v>2358</v>
      </c>
      <c r="I368" s="1" t="s">
        <v>2365</v>
      </c>
      <c r="J368" s="1" t="s">
        <v>2360</v>
      </c>
      <c r="M368" s="1" t="s">
        <v>8479</v>
      </c>
    </row>
    <row r="369" spans="1:13" x14ac:dyDescent="0.25">
      <c r="A369" s="1" t="s">
        <v>2366</v>
      </c>
      <c r="B369" s="1" t="s">
        <v>20</v>
      </c>
      <c r="C369" s="1" t="s">
        <v>2367</v>
      </c>
      <c r="D369" s="1" t="s">
        <v>2368</v>
      </c>
      <c r="E369" s="1" t="s">
        <v>2369</v>
      </c>
      <c r="F369" s="1" t="s">
        <v>2370</v>
      </c>
      <c r="H369" s="1" t="s">
        <v>2358</v>
      </c>
      <c r="I369" s="1" t="s">
        <v>2371</v>
      </c>
      <c r="J369" s="1" t="s">
        <v>2366</v>
      </c>
      <c r="M369" s="1" t="s">
        <v>8479</v>
      </c>
    </row>
    <row r="370" spans="1:13" x14ac:dyDescent="0.25">
      <c r="A370" s="1" t="s">
        <v>2372</v>
      </c>
      <c r="B370" s="1" t="s">
        <v>20</v>
      </c>
      <c r="C370" s="1" t="s">
        <v>2373</v>
      </c>
      <c r="D370" s="1" t="s">
        <v>2374</v>
      </c>
      <c r="E370" s="1" t="s">
        <v>2375</v>
      </c>
      <c r="F370" s="1" t="s">
        <v>2376</v>
      </c>
      <c r="H370" s="1" t="s">
        <v>2358</v>
      </c>
      <c r="I370" s="1" t="s">
        <v>2377</v>
      </c>
      <c r="J370" s="1" t="s">
        <v>2372</v>
      </c>
      <c r="M370" s="1" t="s">
        <v>8479</v>
      </c>
    </row>
    <row r="371" spans="1:13" x14ac:dyDescent="0.25">
      <c r="A371" s="1" t="s">
        <v>2384</v>
      </c>
      <c r="B371" s="1" t="s">
        <v>20</v>
      </c>
      <c r="C371" s="1" t="s">
        <v>2385</v>
      </c>
      <c r="D371" s="1" t="s">
        <v>2386</v>
      </c>
      <c r="E371" s="1" t="s">
        <v>2387</v>
      </c>
      <c r="F371" s="1" t="s">
        <v>2388</v>
      </c>
      <c r="H371" s="1" t="s">
        <v>2358</v>
      </c>
      <c r="I371" s="1" t="s">
        <v>2389</v>
      </c>
      <c r="J371" s="1" t="s">
        <v>2384</v>
      </c>
      <c r="M371" s="1" t="s">
        <v>8479</v>
      </c>
    </row>
    <row r="372" spans="1:13" x14ac:dyDescent="0.25">
      <c r="A372" s="1" t="s">
        <v>2390</v>
      </c>
      <c r="B372" s="1" t="s">
        <v>20</v>
      </c>
      <c r="C372" s="1" t="s">
        <v>2391</v>
      </c>
      <c r="D372" s="1" t="s">
        <v>2392</v>
      </c>
      <c r="E372" s="1" t="s">
        <v>2393</v>
      </c>
      <c r="F372" s="1" t="s">
        <v>2394</v>
      </c>
      <c r="H372" s="1" t="s">
        <v>2358</v>
      </c>
      <c r="I372" s="1" t="s">
        <v>2395</v>
      </c>
      <c r="J372" s="1" t="s">
        <v>2390</v>
      </c>
      <c r="M372" s="1" t="s">
        <v>8479</v>
      </c>
    </row>
    <row r="373" spans="1:13" x14ac:dyDescent="0.25">
      <c r="A373" s="1" t="s">
        <v>2396</v>
      </c>
      <c r="B373" s="1" t="s">
        <v>20</v>
      </c>
      <c r="C373" s="1" t="s">
        <v>2397</v>
      </c>
      <c r="D373" s="1" t="s">
        <v>2398</v>
      </c>
      <c r="E373" s="1" t="s">
        <v>2399</v>
      </c>
      <c r="F373" s="1" t="s">
        <v>2400</v>
      </c>
      <c r="H373" s="1" t="s">
        <v>2358</v>
      </c>
      <c r="I373" s="1" t="s">
        <v>2401</v>
      </c>
      <c r="J373" s="1" t="s">
        <v>2396</v>
      </c>
      <c r="M373" s="1" t="s">
        <v>8479</v>
      </c>
    </row>
    <row r="374" spans="1:13" x14ac:dyDescent="0.25">
      <c r="A374" s="1" t="s">
        <v>2403</v>
      </c>
      <c r="B374" s="1" t="s">
        <v>20</v>
      </c>
      <c r="C374" s="1" t="s">
        <v>2404</v>
      </c>
      <c r="D374" s="1" t="s">
        <v>2405</v>
      </c>
      <c r="E374" s="1" t="s">
        <v>2406</v>
      </c>
      <c r="F374" s="1" t="s">
        <v>2407</v>
      </c>
      <c r="H374" s="1" t="s">
        <v>2402</v>
      </c>
      <c r="I374" s="1" t="s">
        <v>2408</v>
      </c>
      <c r="J374" s="1" t="s">
        <v>2403</v>
      </c>
      <c r="M374" s="1" t="s">
        <v>8479</v>
      </c>
    </row>
    <row r="375" spans="1:13" x14ac:dyDescent="0.25">
      <c r="A375" s="1" t="s">
        <v>2409</v>
      </c>
      <c r="B375" s="1" t="s">
        <v>20</v>
      </c>
      <c r="C375" s="1" t="s">
        <v>2410</v>
      </c>
      <c r="D375" s="1" t="s">
        <v>2411</v>
      </c>
      <c r="E375" s="1" t="s">
        <v>2412</v>
      </c>
      <c r="F375" s="1" t="s">
        <v>2413</v>
      </c>
      <c r="H375" s="1" t="s">
        <v>2402</v>
      </c>
      <c r="I375" s="1" t="s">
        <v>2414</v>
      </c>
      <c r="J375" s="1" t="s">
        <v>2409</v>
      </c>
      <c r="M375" s="1" t="s">
        <v>8479</v>
      </c>
    </row>
    <row r="376" spans="1:13" x14ac:dyDescent="0.25">
      <c r="A376" s="1" t="s">
        <v>2416</v>
      </c>
      <c r="B376" s="1" t="s">
        <v>20</v>
      </c>
      <c r="C376" s="1" t="s">
        <v>2417</v>
      </c>
      <c r="D376" s="1" t="s">
        <v>2418</v>
      </c>
      <c r="E376" s="1" t="s">
        <v>2419</v>
      </c>
      <c r="F376" s="1" t="s">
        <v>2420</v>
      </c>
      <c r="H376" s="1" t="s">
        <v>2415</v>
      </c>
      <c r="I376" s="1" t="s">
        <v>2421</v>
      </c>
      <c r="J376" s="1" t="s">
        <v>2416</v>
      </c>
      <c r="M376" s="1" t="s">
        <v>8479</v>
      </c>
    </row>
    <row r="377" spans="1:13" x14ac:dyDescent="0.25">
      <c r="A377" s="1" t="s">
        <v>2422</v>
      </c>
      <c r="B377" s="1" t="s">
        <v>12</v>
      </c>
      <c r="C377" s="1" t="s">
        <v>2423</v>
      </c>
      <c r="D377" s="1" t="s">
        <v>2424</v>
      </c>
      <c r="E377" s="1" t="s">
        <v>2425</v>
      </c>
      <c r="F377" s="1" t="s">
        <v>2426</v>
      </c>
      <c r="G377" s="1" t="s">
        <v>46</v>
      </c>
      <c r="I377" s="1" t="s">
        <v>2427</v>
      </c>
      <c r="J377" s="1" t="s">
        <v>2422</v>
      </c>
      <c r="M377" s="1" t="s">
        <v>8479</v>
      </c>
    </row>
    <row r="378" spans="1:13" x14ac:dyDescent="0.25">
      <c r="A378" s="1" t="s">
        <v>2429</v>
      </c>
      <c r="B378" s="1" t="s">
        <v>20</v>
      </c>
      <c r="C378" s="1" t="s">
        <v>2430</v>
      </c>
      <c r="D378" s="1" t="s">
        <v>2431</v>
      </c>
      <c r="E378" s="1" t="s">
        <v>2432</v>
      </c>
      <c r="F378" s="1" t="s">
        <v>2433</v>
      </c>
      <c r="H378" s="1" t="s">
        <v>2428</v>
      </c>
      <c r="I378" s="1" t="s">
        <v>2434</v>
      </c>
      <c r="J378" s="1" t="s">
        <v>2429</v>
      </c>
      <c r="M378" s="1" t="s">
        <v>8479</v>
      </c>
    </row>
    <row r="379" spans="1:13" x14ac:dyDescent="0.25">
      <c r="A379" s="1" t="s">
        <v>2435</v>
      </c>
      <c r="B379" s="1" t="s">
        <v>20</v>
      </c>
      <c r="C379" s="1" t="s">
        <v>2436</v>
      </c>
      <c r="D379" s="1" t="s">
        <v>2437</v>
      </c>
      <c r="E379" s="1" t="s">
        <v>2438</v>
      </c>
      <c r="F379" s="1" t="s">
        <v>2439</v>
      </c>
      <c r="H379" s="1" t="s">
        <v>2428</v>
      </c>
      <c r="I379" s="1" t="s">
        <v>2440</v>
      </c>
      <c r="J379" s="1" t="s">
        <v>2435</v>
      </c>
      <c r="M379" s="1" t="s">
        <v>8479</v>
      </c>
    </row>
    <row r="380" spans="1:13" x14ac:dyDescent="0.25">
      <c r="A380" s="1" t="s">
        <v>2441</v>
      </c>
      <c r="B380" s="1" t="s">
        <v>12</v>
      </c>
      <c r="C380" s="1" t="s">
        <v>2442</v>
      </c>
      <c r="D380" s="1" t="s">
        <v>2443</v>
      </c>
      <c r="E380" s="1" t="s">
        <v>2444</v>
      </c>
      <c r="F380" s="1" t="s">
        <v>2445</v>
      </c>
      <c r="I380" s="1" t="s">
        <v>2446</v>
      </c>
      <c r="J380" s="1" t="s">
        <v>2441</v>
      </c>
      <c r="M380" s="1" t="s">
        <v>8479</v>
      </c>
    </row>
    <row r="381" spans="1:13" x14ac:dyDescent="0.25">
      <c r="A381" s="1" t="s">
        <v>2447</v>
      </c>
      <c r="B381" s="1" t="s">
        <v>12</v>
      </c>
      <c r="C381" s="1" t="s">
        <v>2448</v>
      </c>
      <c r="D381" s="1" t="s">
        <v>2449</v>
      </c>
      <c r="E381" s="1" t="s">
        <v>2450</v>
      </c>
      <c r="F381" s="1" t="s">
        <v>2451</v>
      </c>
      <c r="I381" s="1" t="s">
        <v>2452</v>
      </c>
      <c r="J381" s="1" t="s">
        <v>2447</v>
      </c>
      <c r="M381" s="1" t="s">
        <v>8479</v>
      </c>
    </row>
    <row r="382" spans="1:13" x14ac:dyDescent="0.25">
      <c r="A382" s="1" t="s">
        <v>2454</v>
      </c>
      <c r="B382" s="1" t="s">
        <v>20</v>
      </c>
      <c r="C382" s="1" t="s">
        <v>2455</v>
      </c>
      <c r="D382" s="1" t="s">
        <v>2456</v>
      </c>
      <c r="E382" s="1" t="s">
        <v>2457</v>
      </c>
      <c r="F382" s="1" t="s">
        <v>2458</v>
      </c>
      <c r="H382" s="1" t="s">
        <v>2453</v>
      </c>
      <c r="I382" s="1" t="s">
        <v>2459</v>
      </c>
      <c r="J382" s="1" t="s">
        <v>2454</v>
      </c>
      <c r="M382" s="1" t="s">
        <v>8479</v>
      </c>
    </row>
    <row r="383" spans="1:13" x14ac:dyDescent="0.25">
      <c r="A383" s="1" t="s">
        <v>2460</v>
      </c>
      <c r="B383" s="1" t="s">
        <v>20</v>
      </c>
      <c r="C383" s="1" t="s">
        <v>2461</v>
      </c>
      <c r="D383" s="1" t="s">
        <v>2462</v>
      </c>
      <c r="E383" s="1" t="s">
        <v>2463</v>
      </c>
      <c r="F383" s="1" t="s">
        <v>2464</v>
      </c>
      <c r="H383" s="1" t="s">
        <v>2453</v>
      </c>
      <c r="I383" s="1" t="s">
        <v>2465</v>
      </c>
      <c r="J383" s="1" t="s">
        <v>2460</v>
      </c>
      <c r="M383" s="1" t="s">
        <v>8479</v>
      </c>
    </row>
    <row r="384" spans="1:13" x14ac:dyDescent="0.25">
      <c r="A384" s="1" t="s">
        <v>2466</v>
      </c>
      <c r="B384" s="1" t="s">
        <v>20</v>
      </c>
      <c r="C384" s="1" t="s">
        <v>2467</v>
      </c>
      <c r="D384" s="1" t="s">
        <v>2468</v>
      </c>
      <c r="E384" s="1" t="s">
        <v>2469</v>
      </c>
      <c r="F384" s="1" t="s">
        <v>2470</v>
      </c>
      <c r="H384" s="1" t="s">
        <v>2453</v>
      </c>
      <c r="I384" s="1" t="s">
        <v>2471</v>
      </c>
      <c r="J384" s="1" t="s">
        <v>2466</v>
      </c>
      <c r="M384" s="1" t="s">
        <v>8479</v>
      </c>
    </row>
    <row r="385" spans="1:13" x14ac:dyDescent="0.25">
      <c r="A385" s="1" t="s">
        <v>2472</v>
      </c>
      <c r="B385" s="1" t="s">
        <v>20</v>
      </c>
      <c r="C385" s="1" t="s">
        <v>2473</v>
      </c>
      <c r="D385" s="1" t="s">
        <v>2474</v>
      </c>
      <c r="E385" s="1" t="s">
        <v>2475</v>
      </c>
      <c r="F385" s="1" t="s">
        <v>2476</v>
      </c>
      <c r="H385" s="1" t="s">
        <v>2453</v>
      </c>
      <c r="I385" s="1" t="s">
        <v>2477</v>
      </c>
      <c r="J385" s="1" t="s">
        <v>2472</v>
      </c>
      <c r="M385" s="1" t="s">
        <v>8479</v>
      </c>
    </row>
    <row r="386" spans="1:13" x14ac:dyDescent="0.25">
      <c r="A386" s="1" t="s">
        <v>2478</v>
      </c>
      <c r="B386" s="1" t="s">
        <v>20</v>
      </c>
      <c r="C386" s="1" t="s">
        <v>2479</v>
      </c>
      <c r="D386" s="1" t="s">
        <v>2480</v>
      </c>
      <c r="E386" s="1" t="s">
        <v>2481</v>
      </c>
      <c r="F386" s="1" t="s">
        <v>2482</v>
      </c>
      <c r="H386" s="1" t="s">
        <v>2453</v>
      </c>
      <c r="I386" s="1" t="s">
        <v>2483</v>
      </c>
      <c r="J386" s="1" t="s">
        <v>2478</v>
      </c>
      <c r="M386" s="1" t="s">
        <v>8479</v>
      </c>
    </row>
    <row r="387" spans="1:13" x14ac:dyDescent="0.25">
      <c r="A387" s="1" t="s">
        <v>2484</v>
      </c>
      <c r="B387" s="1" t="s">
        <v>20</v>
      </c>
      <c r="C387" s="1" t="s">
        <v>2485</v>
      </c>
      <c r="D387" s="1" t="s">
        <v>2486</v>
      </c>
      <c r="E387" s="1" t="s">
        <v>2487</v>
      </c>
      <c r="F387" s="1" t="s">
        <v>2488</v>
      </c>
      <c r="H387" s="1" t="s">
        <v>2453</v>
      </c>
      <c r="I387" s="1" t="s">
        <v>2489</v>
      </c>
      <c r="J387" s="1" t="s">
        <v>2484</v>
      </c>
      <c r="M387" s="1" t="s">
        <v>8479</v>
      </c>
    </row>
    <row r="388" spans="1:13" x14ac:dyDescent="0.25">
      <c r="A388" s="1" t="s">
        <v>2490</v>
      </c>
      <c r="B388" s="1" t="s">
        <v>20</v>
      </c>
      <c r="C388" s="1" t="s">
        <v>2491</v>
      </c>
      <c r="D388" s="1" t="s">
        <v>2492</v>
      </c>
      <c r="E388" s="1" t="s">
        <v>2493</v>
      </c>
      <c r="F388" s="1" t="s">
        <v>2494</v>
      </c>
      <c r="H388" s="1" t="s">
        <v>2495</v>
      </c>
      <c r="I388" s="1" t="s">
        <v>2496</v>
      </c>
      <c r="J388" s="1" t="s">
        <v>2490</v>
      </c>
      <c r="M388" s="1" t="s">
        <v>8479</v>
      </c>
    </row>
    <row r="389" spans="1:13" x14ac:dyDescent="0.25">
      <c r="A389" s="1" t="s">
        <v>2497</v>
      </c>
      <c r="B389" s="1" t="s">
        <v>20</v>
      </c>
      <c r="C389" s="1" t="s">
        <v>2498</v>
      </c>
      <c r="D389" s="1" t="s">
        <v>2499</v>
      </c>
      <c r="E389" s="1" t="s">
        <v>2500</v>
      </c>
      <c r="F389" s="1" t="s">
        <v>2501</v>
      </c>
      <c r="H389" s="1" t="s">
        <v>2495</v>
      </c>
      <c r="I389" s="1" t="s">
        <v>2502</v>
      </c>
      <c r="J389" s="1" t="s">
        <v>2497</v>
      </c>
      <c r="M389" s="1" t="s">
        <v>8479</v>
      </c>
    </row>
    <row r="390" spans="1:13" x14ac:dyDescent="0.25">
      <c r="A390" s="1" t="s">
        <v>2503</v>
      </c>
      <c r="B390" s="1" t="s">
        <v>20</v>
      </c>
      <c r="C390" s="1" t="s">
        <v>2504</v>
      </c>
      <c r="D390" s="1" t="s">
        <v>2505</v>
      </c>
      <c r="E390" s="1" t="s">
        <v>2506</v>
      </c>
      <c r="F390" s="1" t="s">
        <v>2507</v>
      </c>
      <c r="H390" s="1" t="s">
        <v>2495</v>
      </c>
      <c r="I390" s="1" t="s">
        <v>2508</v>
      </c>
      <c r="J390" s="1" t="s">
        <v>2503</v>
      </c>
      <c r="M390" s="1" t="s">
        <v>8479</v>
      </c>
    </row>
    <row r="391" spans="1:13" x14ac:dyDescent="0.25">
      <c r="A391" s="1" t="s">
        <v>2509</v>
      </c>
      <c r="B391" s="1" t="s">
        <v>20</v>
      </c>
      <c r="C391" s="1" t="s">
        <v>2510</v>
      </c>
      <c r="D391" s="1" t="s">
        <v>2511</v>
      </c>
      <c r="E391" s="1" t="s">
        <v>2512</v>
      </c>
      <c r="F391" s="1" t="s">
        <v>2513</v>
      </c>
      <c r="H391" s="1" t="s">
        <v>2495</v>
      </c>
      <c r="I391" s="1" t="s">
        <v>2514</v>
      </c>
      <c r="J391" s="1" t="s">
        <v>2509</v>
      </c>
      <c r="M391" s="1" t="s">
        <v>8479</v>
      </c>
    </row>
    <row r="392" spans="1:13" x14ac:dyDescent="0.25">
      <c r="A392" s="1" t="s">
        <v>2515</v>
      </c>
      <c r="B392" s="1" t="s">
        <v>20</v>
      </c>
      <c r="C392" s="1" t="s">
        <v>2516</v>
      </c>
      <c r="D392" s="1" t="s">
        <v>2517</v>
      </c>
      <c r="E392" s="1" t="s">
        <v>2518</v>
      </c>
      <c r="F392" s="1" t="s">
        <v>2519</v>
      </c>
      <c r="H392" s="1" t="s">
        <v>2495</v>
      </c>
      <c r="I392" s="1" t="s">
        <v>2520</v>
      </c>
      <c r="J392" s="1" t="s">
        <v>2515</v>
      </c>
      <c r="M392" s="1" t="s">
        <v>8479</v>
      </c>
    </row>
    <row r="393" spans="1:13" x14ac:dyDescent="0.25">
      <c r="A393" s="1" t="s">
        <v>2521</v>
      </c>
      <c r="B393" s="1" t="s">
        <v>20</v>
      </c>
      <c r="C393" s="1" t="s">
        <v>2522</v>
      </c>
      <c r="D393" s="1" t="s">
        <v>2523</v>
      </c>
      <c r="E393" s="1" t="s">
        <v>2524</v>
      </c>
      <c r="F393" s="1" t="s">
        <v>2525</v>
      </c>
      <c r="H393" s="1" t="s">
        <v>2495</v>
      </c>
      <c r="I393" s="1" t="s">
        <v>2526</v>
      </c>
      <c r="J393" s="1" t="s">
        <v>2521</v>
      </c>
      <c r="M393" s="1" t="s">
        <v>8479</v>
      </c>
    </row>
    <row r="394" spans="1:13" x14ac:dyDescent="0.25">
      <c r="A394" s="1" t="s">
        <v>2527</v>
      </c>
      <c r="B394" s="1" t="s">
        <v>20</v>
      </c>
      <c r="C394" s="1" t="s">
        <v>2528</v>
      </c>
      <c r="D394" s="1" t="s">
        <v>2529</v>
      </c>
      <c r="E394" s="1" t="s">
        <v>2530</v>
      </c>
      <c r="F394" s="1" t="s">
        <v>2531</v>
      </c>
      <c r="H394" s="1" t="s">
        <v>2495</v>
      </c>
      <c r="I394" s="1" t="s">
        <v>2532</v>
      </c>
      <c r="J394" s="1" t="s">
        <v>2527</v>
      </c>
      <c r="M394" s="1" t="s">
        <v>8479</v>
      </c>
    </row>
    <row r="395" spans="1:13" x14ac:dyDescent="0.25">
      <c r="A395" s="1" t="s">
        <v>2533</v>
      </c>
      <c r="B395" s="1" t="s">
        <v>20</v>
      </c>
      <c r="C395" s="1" t="s">
        <v>2534</v>
      </c>
      <c r="D395" s="1" t="s">
        <v>2535</v>
      </c>
      <c r="E395" s="1" t="s">
        <v>2536</v>
      </c>
      <c r="F395" s="1" t="s">
        <v>2537</v>
      </c>
      <c r="H395" s="1" t="s">
        <v>2495</v>
      </c>
      <c r="I395" s="1" t="s">
        <v>2538</v>
      </c>
      <c r="J395" s="1" t="s">
        <v>2533</v>
      </c>
      <c r="M395" s="1" t="s">
        <v>8479</v>
      </c>
    </row>
    <row r="396" spans="1:13" x14ac:dyDescent="0.25">
      <c r="A396" s="1" t="s">
        <v>2539</v>
      </c>
      <c r="B396" s="1" t="s">
        <v>20</v>
      </c>
      <c r="C396" s="1" t="s">
        <v>2540</v>
      </c>
      <c r="D396" s="1" t="s">
        <v>2541</v>
      </c>
      <c r="E396" s="1" t="s">
        <v>2542</v>
      </c>
      <c r="F396" s="1" t="s">
        <v>2543</v>
      </c>
      <c r="H396" s="1" t="s">
        <v>2495</v>
      </c>
      <c r="I396" s="1" t="s">
        <v>2544</v>
      </c>
      <c r="J396" s="1" t="s">
        <v>2539</v>
      </c>
      <c r="M396" s="1" t="s">
        <v>8479</v>
      </c>
    </row>
    <row r="397" spans="1:13" x14ac:dyDescent="0.25">
      <c r="A397" s="1" t="s">
        <v>2545</v>
      </c>
      <c r="B397" s="1" t="s">
        <v>20</v>
      </c>
      <c r="C397" s="1" t="s">
        <v>2546</v>
      </c>
      <c r="D397" s="1" t="s">
        <v>2547</v>
      </c>
      <c r="E397" s="1" t="s">
        <v>2548</v>
      </c>
      <c r="F397" s="1" t="s">
        <v>2549</v>
      </c>
      <c r="H397" s="1" t="s">
        <v>2495</v>
      </c>
      <c r="I397" s="1" t="s">
        <v>2550</v>
      </c>
      <c r="J397" s="1" t="s">
        <v>2545</v>
      </c>
      <c r="M397" s="1" t="s">
        <v>8479</v>
      </c>
    </row>
    <row r="398" spans="1:13" x14ac:dyDescent="0.25">
      <c r="A398" s="1" t="s">
        <v>2551</v>
      </c>
      <c r="B398" s="1" t="s">
        <v>20</v>
      </c>
      <c r="C398" s="1" t="s">
        <v>2552</v>
      </c>
      <c r="D398" s="1" t="s">
        <v>2553</v>
      </c>
      <c r="E398" s="1" t="s">
        <v>2554</v>
      </c>
      <c r="F398" s="1" t="s">
        <v>2555</v>
      </c>
      <c r="H398" s="1" t="s">
        <v>2495</v>
      </c>
      <c r="I398" s="1" t="s">
        <v>2556</v>
      </c>
      <c r="J398" s="1" t="s">
        <v>2551</v>
      </c>
      <c r="M398" s="1" t="s">
        <v>8479</v>
      </c>
    </row>
    <row r="399" spans="1:13" x14ac:dyDescent="0.25">
      <c r="A399" s="1" t="s">
        <v>2557</v>
      </c>
      <c r="B399" s="1" t="s">
        <v>20</v>
      </c>
      <c r="C399" s="1" t="s">
        <v>2558</v>
      </c>
      <c r="D399" s="1" t="s">
        <v>2559</v>
      </c>
      <c r="E399" s="1" t="s">
        <v>2560</v>
      </c>
      <c r="F399" s="1" t="s">
        <v>2561</v>
      </c>
      <c r="H399" s="1" t="s">
        <v>2495</v>
      </c>
      <c r="I399" s="1" t="s">
        <v>2562</v>
      </c>
      <c r="J399" s="1" t="s">
        <v>2557</v>
      </c>
      <c r="M399" s="1" t="s">
        <v>8479</v>
      </c>
    </row>
    <row r="400" spans="1:13" x14ac:dyDescent="0.25">
      <c r="A400" s="1" t="s">
        <v>2563</v>
      </c>
      <c r="B400" s="1" t="s">
        <v>20</v>
      </c>
      <c r="C400" s="1" t="s">
        <v>2564</v>
      </c>
      <c r="D400" s="1" t="s">
        <v>2565</v>
      </c>
      <c r="E400" s="1" t="s">
        <v>2566</v>
      </c>
      <c r="F400" s="1" t="s">
        <v>2567</v>
      </c>
      <c r="H400" s="1" t="s">
        <v>2495</v>
      </c>
      <c r="I400" s="1" t="s">
        <v>2568</v>
      </c>
      <c r="J400" s="1" t="s">
        <v>2563</v>
      </c>
      <c r="M400" s="1" t="s">
        <v>8479</v>
      </c>
    </row>
    <row r="401" spans="1:13" x14ac:dyDescent="0.25">
      <c r="A401" s="1" t="s">
        <v>2569</v>
      </c>
      <c r="B401" s="1" t="s">
        <v>20</v>
      </c>
      <c r="C401" s="1" t="s">
        <v>2570</v>
      </c>
      <c r="D401" s="1" t="s">
        <v>2571</v>
      </c>
      <c r="E401" s="1" t="s">
        <v>2572</v>
      </c>
      <c r="F401" s="1" t="s">
        <v>2573</v>
      </c>
      <c r="H401" s="1" t="s">
        <v>2495</v>
      </c>
      <c r="I401" s="1" t="s">
        <v>2574</v>
      </c>
      <c r="J401" s="1" t="s">
        <v>2569</v>
      </c>
      <c r="M401" s="1" t="s">
        <v>8479</v>
      </c>
    </row>
    <row r="402" spans="1:13" x14ac:dyDescent="0.25">
      <c r="A402" s="1" t="s">
        <v>2575</v>
      </c>
      <c r="B402" s="1" t="s">
        <v>20</v>
      </c>
      <c r="C402" s="1" t="s">
        <v>2576</v>
      </c>
      <c r="D402" s="1" t="s">
        <v>2577</v>
      </c>
      <c r="E402" s="1" t="s">
        <v>2578</v>
      </c>
      <c r="F402" s="1" t="s">
        <v>2579</v>
      </c>
      <c r="H402" s="1" t="s">
        <v>2495</v>
      </c>
      <c r="I402" s="1" t="s">
        <v>2580</v>
      </c>
      <c r="J402" s="1" t="s">
        <v>2575</v>
      </c>
      <c r="M402" s="1" t="s">
        <v>8479</v>
      </c>
    </row>
    <row r="403" spans="1:13" x14ac:dyDescent="0.25">
      <c r="A403" s="1" t="s">
        <v>2581</v>
      </c>
      <c r="B403" s="1" t="s">
        <v>20</v>
      </c>
      <c r="C403" s="1" t="s">
        <v>2582</v>
      </c>
      <c r="D403" s="1" t="s">
        <v>2583</v>
      </c>
      <c r="E403" s="1" t="s">
        <v>2584</v>
      </c>
      <c r="F403" s="1" t="s">
        <v>2585</v>
      </c>
      <c r="H403" s="1" t="s">
        <v>2495</v>
      </c>
      <c r="I403" s="1" t="s">
        <v>2586</v>
      </c>
      <c r="J403" s="1" t="s">
        <v>2581</v>
      </c>
      <c r="M403" s="1" t="s">
        <v>8479</v>
      </c>
    </row>
    <row r="404" spans="1:13" x14ac:dyDescent="0.25">
      <c r="A404" s="1" t="s">
        <v>2587</v>
      </c>
      <c r="B404" s="1" t="s">
        <v>20</v>
      </c>
      <c r="C404" s="1" t="s">
        <v>2588</v>
      </c>
      <c r="D404" s="1" t="s">
        <v>2589</v>
      </c>
      <c r="E404" s="1" t="s">
        <v>2590</v>
      </c>
      <c r="F404" s="1" t="s">
        <v>2591</v>
      </c>
      <c r="H404" s="1" t="s">
        <v>2495</v>
      </c>
      <c r="I404" s="1" t="s">
        <v>2592</v>
      </c>
      <c r="J404" s="1" t="s">
        <v>2587</v>
      </c>
      <c r="M404" s="1" t="s">
        <v>8479</v>
      </c>
    </row>
    <row r="405" spans="1:13" x14ac:dyDescent="0.25">
      <c r="A405" s="1" t="s">
        <v>2593</v>
      </c>
      <c r="B405" s="1" t="s">
        <v>20</v>
      </c>
      <c r="C405" s="1" t="s">
        <v>2594</v>
      </c>
      <c r="D405" s="1" t="s">
        <v>2595</v>
      </c>
      <c r="E405" s="1" t="s">
        <v>2596</v>
      </c>
      <c r="F405" s="1" t="s">
        <v>2597</v>
      </c>
      <c r="H405" s="1" t="s">
        <v>2495</v>
      </c>
      <c r="I405" s="1" t="s">
        <v>2598</v>
      </c>
      <c r="J405" s="1" t="s">
        <v>2593</v>
      </c>
      <c r="M405" s="1" t="s">
        <v>8479</v>
      </c>
    </row>
    <row r="406" spans="1:13" x14ac:dyDescent="0.25">
      <c r="A406" s="1" t="s">
        <v>2599</v>
      </c>
      <c r="B406" s="1" t="s">
        <v>20</v>
      </c>
      <c r="C406" s="1" t="s">
        <v>2600</v>
      </c>
      <c r="D406" s="1" t="s">
        <v>2601</v>
      </c>
      <c r="E406" s="1" t="s">
        <v>2602</v>
      </c>
      <c r="F406" s="1" t="s">
        <v>2603</v>
      </c>
      <c r="H406" s="1" t="s">
        <v>2495</v>
      </c>
      <c r="I406" s="1" t="s">
        <v>2604</v>
      </c>
      <c r="J406" s="1" t="s">
        <v>2599</v>
      </c>
      <c r="M406" s="1" t="s">
        <v>8479</v>
      </c>
    </row>
    <row r="407" spans="1:13" x14ac:dyDescent="0.25">
      <c r="A407" s="1" t="s">
        <v>2605</v>
      </c>
      <c r="B407" s="1" t="s">
        <v>20</v>
      </c>
      <c r="C407" s="1" t="s">
        <v>2606</v>
      </c>
      <c r="D407" s="1" t="s">
        <v>2607</v>
      </c>
      <c r="E407" s="1" t="s">
        <v>2608</v>
      </c>
      <c r="F407" s="1" t="s">
        <v>2609</v>
      </c>
      <c r="H407" s="1" t="s">
        <v>2495</v>
      </c>
      <c r="I407" s="1" t="s">
        <v>2610</v>
      </c>
      <c r="J407" s="1" t="s">
        <v>2605</v>
      </c>
      <c r="M407" s="1" t="s">
        <v>8479</v>
      </c>
    </row>
    <row r="408" spans="1:13" x14ac:dyDescent="0.25">
      <c r="A408" s="1" t="s">
        <v>2611</v>
      </c>
      <c r="B408" s="1" t="s">
        <v>20</v>
      </c>
      <c r="C408" s="1" t="s">
        <v>2612</v>
      </c>
      <c r="D408" s="1" t="s">
        <v>2613</v>
      </c>
      <c r="E408" s="1" t="s">
        <v>2614</v>
      </c>
      <c r="F408" s="1" t="s">
        <v>2615</v>
      </c>
      <c r="H408" s="1" t="s">
        <v>2495</v>
      </c>
      <c r="I408" s="1" t="s">
        <v>2616</v>
      </c>
      <c r="J408" s="1" t="s">
        <v>2611</v>
      </c>
      <c r="M408" s="1" t="s">
        <v>8479</v>
      </c>
    </row>
    <row r="409" spans="1:13" x14ac:dyDescent="0.25">
      <c r="A409" s="1" t="s">
        <v>2617</v>
      </c>
      <c r="B409" s="1" t="s">
        <v>20</v>
      </c>
      <c r="C409" s="1" t="s">
        <v>2618</v>
      </c>
      <c r="D409" s="1" t="s">
        <v>2619</v>
      </c>
      <c r="E409" s="1" t="s">
        <v>2620</v>
      </c>
      <c r="F409" s="1" t="s">
        <v>2621</v>
      </c>
      <c r="H409" s="1" t="s">
        <v>2495</v>
      </c>
      <c r="I409" s="1" t="s">
        <v>2622</v>
      </c>
      <c r="J409" s="1" t="s">
        <v>2617</v>
      </c>
      <c r="M409" s="1" t="s">
        <v>8479</v>
      </c>
    </row>
    <row r="410" spans="1:13" x14ac:dyDescent="0.25">
      <c r="A410" s="1" t="s">
        <v>2623</v>
      </c>
      <c r="B410" s="1" t="s">
        <v>20</v>
      </c>
      <c r="C410" s="1" t="s">
        <v>2624</v>
      </c>
      <c r="D410" s="1" t="s">
        <v>2625</v>
      </c>
      <c r="E410" s="1" t="s">
        <v>2626</v>
      </c>
      <c r="F410" s="1" t="s">
        <v>2627</v>
      </c>
      <c r="H410" s="1" t="s">
        <v>2495</v>
      </c>
      <c r="I410" s="1" t="s">
        <v>2628</v>
      </c>
      <c r="J410" s="1" t="s">
        <v>2623</v>
      </c>
      <c r="M410" s="1" t="s">
        <v>8479</v>
      </c>
    </row>
    <row r="411" spans="1:13" x14ac:dyDescent="0.25">
      <c r="A411" s="1" t="s">
        <v>2629</v>
      </c>
      <c r="B411" s="1" t="s">
        <v>20</v>
      </c>
      <c r="C411" s="1" t="s">
        <v>2630</v>
      </c>
      <c r="D411" s="1" t="s">
        <v>2631</v>
      </c>
      <c r="E411" s="1" t="s">
        <v>2632</v>
      </c>
      <c r="F411" s="1" t="s">
        <v>2633</v>
      </c>
      <c r="H411" s="1" t="s">
        <v>2495</v>
      </c>
      <c r="I411" s="1" t="s">
        <v>2634</v>
      </c>
      <c r="J411" s="1" t="s">
        <v>2629</v>
      </c>
      <c r="M411" s="1" t="s">
        <v>8479</v>
      </c>
    </row>
    <row r="412" spans="1:13" x14ac:dyDescent="0.25">
      <c r="A412" s="1" t="s">
        <v>2635</v>
      </c>
      <c r="B412" s="1" t="s">
        <v>20</v>
      </c>
      <c r="C412" s="1" t="s">
        <v>2636</v>
      </c>
      <c r="D412" s="1" t="s">
        <v>2637</v>
      </c>
      <c r="E412" s="1" t="s">
        <v>2638</v>
      </c>
      <c r="F412" s="1" t="s">
        <v>2639</v>
      </c>
      <c r="H412" s="1" t="s">
        <v>2495</v>
      </c>
      <c r="I412" s="1" t="s">
        <v>2640</v>
      </c>
      <c r="J412" s="1" t="s">
        <v>2635</v>
      </c>
      <c r="M412" s="1" t="s">
        <v>8479</v>
      </c>
    </row>
    <row r="413" spans="1:13" x14ac:dyDescent="0.25">
      <c r="A413" s="1" t="s">
        <v>2641</v>
      </c>
      <c r="B413" s="1" t="s">
        <v>20</v>
      </c>
      <c r="C413" s="1" t="s">
        <v>2642</v>
      </c>
      <c r="D413" s="1" t="s">
        <v>2643</v>
      </c>
      <c r="E413" s="1" t="s">
        <v>2644</v>
      </c>
      <c r="F413" s="1" t="s">
        <v>2645</v>
      </c>
      <c r="H413" s="1" t="s">
        <v>2495</v>
      </c>
      <c r="I413" s="1" t="s">
        <v>2646</v>
      </c>
      <c r="J413" s="1" t="s">
        <v>2641</v>
      </c>
      <c r="M413" s="1" t="s">
        <v>8479</v>
      </c>
    </row>
    <row r="414" spans="1:13" x14ac:dyDescent="0.25">
      <c r="A414" s="1" t="s">
        <v>2647</v>
      </c>
      <c r="B414" s="1" t="s">
        <v>20</v>
      </c>
      <c r="C414" s="1" t="s">
        <v>2648</v>
      </c>
      <c r="D414" s="1" t="s">
        <v>2649</v>
      </c>
      <c r="E414" s="1" t="s">
        <v>2650</v>
      </c>
      <c r="F414" s="1" t="s">
        <v>2651</v>
      </c>
      <c r="H414" s="1" t="s">
        <v>2652</v>
      </c>
      <c r="I414" s="1" t="s">
        <v>2653</v>
      </c>
      <c r="J414" s="1" t="s">
        <v>2647</v>
      </c>
      <c r="M414" s="1" t="s">
        <v>8479</v>
      </c>
    </row>
    <row r="415" spans="1:13" x14ac:dyDescent="0.25">
      <c r="A415" s="1" t="s">
        <v>2654</v>
      </c>
      <c r="B415" s="1" t="s">
        <v>20</v>
      </c>
      <c r="C415" s="1" t="s">
        <v>2655</v>
      </c>
      <c r="D415" s="1" t="s">
        <v>2656</v>
      </c>
      <c r="E415" s="1" t="s">
        <v>2657</v>
      </c>
      <c r="F415" s="1" t="s">
        <v>2658</v>
      </c>
      <c r="H415" s="1" t="s">
        <v>2652</v>
      </c>
      <c r="I415" s="1" t="s">
        <v>2659</v>
      </c>
      <c r="J415" s="1" t="s">
        <v>2654</v>
      </c>
      <c r="M415" s="1" t="s">
        <v>8479</v>
      </c>
    </row>
    <row r="416" spans="1:13" x14ac:dyDescent="0.25">
      <c r="A416" s="1" t="s">
        <v>2660</v>
      </c>
      <c r="B416" s="1" t="s">
        <v>20</v>
      </c>
      <c r="C416" s="1" t="s">
        <v>2661</v>
      </c>
      <c r="D416" s="1" t="s">
        <v>2662</v>
      </c>
      <c r="E416" s="1" t="s">
        <v>2663</v>
      </c>
      <c r="F416" s="1" t="s">
        <v>2664</v>
      </c>
      <c r="H416" s="1" t="s">
        <v>2652</v>
      </c>
      <c r="I416" s="1" t="s">
        <v>2665</v>
      </c>
      <c r="J416" s="1" t="s">
        <v>2660</v>
      </c>
      <c r="M416" s="1" t="s">
        <v>8479</v>
      </c>
    </row>
    <row r="417" spans="1:13" x14ac:dyDescent="0.25">
      <c r="A417" s="1" t="s">
        <v>2666</v>
      </c>
      <c r="B417" s="1" t="s">
        <v>20</v>
      </c>
      <c r="C417" s="1" t="s">
        <v>2667</v>
      </c>
      <c r="D417" s="1" t="s">
        <v>2668</v>
      </c>
      <c r="E417" s="1" t="s">
        <v>2669</v>
      </c>
      <c r="F417" s="1" t="s">
        <v>2670</v>
      </c>
      <c r="H417" s="1" t="s">
        <v>2652</v>
      </c>
      <c r="I417" s="1" t="s">
        <v>2671</v>
      </c>
      <c r="J417" s="1" t="s">
        <v>2666</v>
      </c>
      <c r="M417" s="1" t="s">
        <v>8479</v>
      </c>
    </row>
    <row r="418" spans="1:13" x14ac:dyDescent="0.25">
      <c r="A418" s="1" t="s">
        <v>2672</v>
      </c>
      <c r="B418" s="1" t="s">
        <v>20</v>
      </c>
      <c r="C418" s="1" t="s">
        <v>2673</v>
      </c>
      <c r="D418" s="1" t="s">
        <v>2674</v>
      </c>
      <c r="E418" s="1" t="s">
        <v>2675</v>
      </c>
      <c r="F418" s="1" t="s">
        <v>2676</v>
      </c>
      <c r="H418" s="1" t="s">
        <v>2652</v>
      </c>
      <c r="I418" s="1" t="s">
        <v>2677</v>
      </c>
      <c r="J418" s="1" t="s">
        <v>2672</v>
      </c>
      <c r="M418" s="1" t="s">
        <v>8479</v>
      </c>
    </row>
    <row r="419" spans="1:13" x14ac:dyDescent="0.25">
      <c r="A419" s="1" t="s">
        <v>2678</v>
      </c>
      <c r="B419" s="1" t="s">
        <v>20</v>
      </c>
      <c r="C419" s="1" t="s">
        <v>2679</v>
      </c>
      <c r="D419" s="1" t="s">
        <v>2680</v>
      </c>
      <c r="E419" s="1" t="s">
        <v>2681</v>
      </c>
      <c r="F419" s="1" t="s">
        <v>2682</v>
      </c>
      <c r="H419" s="1" t="s">
        <v>2652</v>
      </c>
      <c r="I419" s="1" t="s">
        <v>2683</v>
      </c>
      <c r="J419" s="1" t="s">
        <v>2678</v>
      </c>
      <c r="M419" s="1" t="s">
        <v>8479</v>
      </c>
    </row>
    <row r="420" spans="1:13" x14ac:dyDescent="0.25">
      <c r="A420" s="1" t="s">
        <v>2684</v>
      </c>
      <c r="B420" s="1" t="s">
        <v>20</v>
      </c>
      <c r="C420" s="1" t="s">
        <v>2685</v>
      </c>
      <c r="D420" s="1" t="s">
        <v>2686</v>
      </c>
      <c r="E420" s="1" t="s">
        <v>2687</v>
      </c>
      <c r="F420" s="1" t="s">
        <v>2688</v>
      </c>
      <c r="H420" s="1" t="s">
        <v>2652</v>
      </c>
      <c r="I420" s="1" t="s">
        <v>2689</v>
      </c>
      <c r="J420" s="1" t="s">
        <v>2684</v>
      </c>
      <c r="M420" s="1" t="s">
        <v>8479</v>
      </c>
    </row>
    <row r="421" spans="1:13" x14ac:dyDescent="0.25">
      <c r="A421" s="1" t="s">
        <v>2690</v>
      </c>
      <c r="B421" s="1" t="s">
        <v>20</v>
      </c>
      <c r="C421" s="1" t="s">
        <v>2691</v>
      </c>
      <c r="D421" s="1" t="s">
        <v>2692</v>
      </c>
      <c r="E421" s="1" t="s">
        <v>2693</v>
      </c>
      <c r="F421" s="1" t="s">
        <v>2694</v>
      </c>
      <c r="H421" s="1" t="s">
        <v>2652</v>
      </c>
      <c r="I421" s="1" t="s">
        <v>2695</v>
      </c>
      <c r="J421" s="1" t="s">
        <v>2690</v>
      </c>
      <c r="M421" s="1" t="s">
        <v>8479</v>
      </c>
    </row>
    <row r="422" spans="1:13" x14ac:dyDescent="0.25">
      <c r="A422" s="1" t="s">
        <v>2696</v>
      </c>
      <c r="B422" s="1" t="s">
        <v>20</v>
      </c>
      <c r="C422" s="1" t="s">
        <v>2697</v>
      </c>
      <c r="D422" s="1" t="s">
        <v>2698</v>
      </c>
      <c r="E422" s="1" t="s">
        <v>2699</v>
      </c>
      <c r="F422" s="1" t="s">
        <v>2700</v>
      </c>
      <c r="H422" s="1" t="s">
        <v>2652</v>
      </c>
      <c r="I422" s="1" t="s">
        <v>2701</v>
      </c>
      <c r="J422" s="1" t="s">
        <v>2696</v>
      </c>
      <c r="M422" s="1" t="s">
        <v>8479</v>
      </c>
    </row>
    <row r="423" spans="1:13" x14ac:dyDescent="0.25">
      <c r="A423" s="1" t="s">
        <v>2702</v>
      </c>
      <c r="B423" s="1" t="s">
        <v>20</v>
      </c>
      <c r="C423" s="1" t="s">
        <v>2703</v>
      </c>
      <c r="D423" s="1" t="s">
        <v>2704</v>
      </c>
      <c r="E423" s="1" t="s">
        <v>2705</v>
      </c>
      <c r="F423" s="1" t="s">
        <v>2706</v>
      </c>
      <c r="H423" s="1" t="s">
        <v>2652</v>
      </c>
      <c r="I423" s="1" t="s">
        <v>2707</v>
      </c>
      <c r="J423" s="1" t="s">
        <v>2702</v>
      </c>
      <c r="M423" s="1" t="s">
        <v>8479</v>
      </c>
    </row>
    <row r="424" spans="1:13" x14ac:dyDescent="0.25">
      <c r="A424" s="1" t="s">
        <v>2708</v>
      </c>
      <c r="B424" s="1" t="s">
        <v>20</v>
      </c>
      <c r="C424" s="1" t="s">
        <v>2709</v>
      </c>
      <c r="D424" s="1" t="s">
        <v>2710</v>
      </c>
      <c r="E424" s="1" t="s">
        <v>2711</v>
      </c>
      <c r="F424" s="1" t="s">
        <v>2712</v>
      </c>
      <c r="H424" s="1" t="s">
        <v>2652</v>
      </c>
      <c r="I424" s="1" t="s">
        <v>2713</v>
      </c>
      <c r="J424" s="1" t="s">
        <v>2708</v>
      </c>
      <c r="M424" s="1" t="s">
        <v>8479</v>
      </c>
    </row>
    <row r="425" spans="1:13" x14ac:dyDescent="0.25">
      <c r="A425" s="1" t="s">
        <v>2714</v>
      </c>
      <c r="B425" s="1" t="s">
        <v>20</v>
      </c>
      <c r="C425" s="1" t="s">
        <v>2715</v>
      </c>
      <c r="D425" s="1" t="s">
        <v>2716</v>
      </c>
      <c r="E425" s="1" t="s">
        <v>2717</v>
      </c>
      <c r="F425" s="1" t="s">
        <v>2718</v>
      </c>
      <c r="H425" s="1" t="s">
        <v>2652</v>
      </c>
      <c r="I425" s="1" t="s">
        <v>2719</v>
      </c>
      <c r="J425" s="1" t="s">
        <v>2714</v>
      </c>
      <c r="M425" s="1" t="s">
        <v>8479</v>
      </c>
    </row>
    <row r="426" spans="1:13" x14ac:dyDescent="0.25">
      <c r="A426" s="1" t="s">
        <v>2720</v>
      </c>
      <c r="B426" s="1" t="s">
        <v>20</v>
      </c>
      <c r="C426" s="1" t="s">
        <v>2721</v>
      </c>
      <c r="D426" s="1" t="s">
        <v>2722</v>
      </c>
      <c r="E426" s="1" t="s">
        <v>2723</v>
      </c>
      <c r="F426" s="1" t="s">
        <v>2724</v>
      </c>
      <c r="H426" s="1" t="s">
        <v>2652</v>
      </c>
      <c r="I426" s="1" t="s">
        <v>2725</v>
      </c>
      <c r="J426" s="1" t="s">
        <v>2720</v>
      </c>
      <c r="M426" s="1" t="s">
        <v>8479</v>
      </c>
    </row>
    <row r="427" spans="1:13" x14ac:dyDescent="0.25">
      <c r="A427" s="1" t="s">
        <v>2726</v>
      </c>
      <c r="B427" s="1" t="s">
        <v>20</v>
      </c>
      <c r="C427" s="1" t="s">
        <v>2727</v>
      </c>
      <c r="D427" s="1" t="s">
        <v>2728</v>
      </c>
      <c r="E427" s="1" t="s">
        <v>2729</v>
      </c>
      <c r="F427" s="1" t="s">
        <v>2730</v>
      </c>
      <c r="H427" s="1" t="s">
        <v>2652</v>
      </c>
      <c r="I427" s="1" t="s">
        <v>2731</v>
      </c>
      <c r="J427" s="1" t="s">
        <v>2726</v>
      </c>
      <c r="M427" s="1" t="s">
        <v>8479</v>
      </c>
    </row>
    <row r="428" spans="1:13" x14ac:dyDescent="0.25">
      <c r="A428" s="1" t="s">
        <v>2732</v>
      </c>
      <c r="B428" s="1" t="s">
        <v>20</v>
      </c>
      <c r="C428" s="1" t="s">
        <v>2733</v>
      </c>
      <c r="D428" s="1" t="s">
        <v>2734</v>
      </c>
      <c r="E428" s="1" t="s">
        <v>2735</v>
      </c>
      <c r="F428" s="1" t="s">
        <v>2736</v>
      </c>
      <c r="H428" s="1" t="s">
        <v>2652</v>
      </c>
      <c r="I428" s="1" t="s">
        <v>2737</v>
      </c>
      <c r="J428" s="1" t="s">
        <v>2732</v>
      </c>
      <c r="M428" s="1" t="s">
        <v>8479</v>
      </c>
    </row>
    <row r="429" spans="1:13" x14ac:dyDescent="0.25">
      <c r="A429" s="1" t="s">
        <v>2738</v>
      </c>
      <c r="B429" s="1" t="s">
        <v>20</v>
      </c>
      <c r="C429" s="1" t="s">
        <v>2739</v>
      </c>
      <c r="D429" s="1" t="s">
        <v>2740</v>
      </c>
      <c r="E429" s="1" t="s">
        <v>2741</v>
      </c>
      <c r="F429" s="1" t="s">
        <v>2742</v>
      </c>
      <c r="H429" s="1" t="s">
        <v>2652</v>
      </c>
      <c r="I429" s="1" t="s">
        <v>2743</v>
      </c>
      <c r="J429" s="1" t="s">
        <v>2738</v>
      </c>
      <c r="M429" s="1" t="s">
        <v>8479</v>
      </c>
    </row>
    <row r="430" spans="1:13" x14ac:dyDescent="0.25">
      <c r="A430" s="1" t="s">
        <v>2744</v>
      </c>
      <c r="B430" s="1" t="s">
        <v>20</v>
      </c>
      <c r="C430" s="1" t="s">
        <v>2745</v>
      </c>
      <c r="D430" s="1" t="s">
        <v>2746</v>
      </c>
      <c r="E430" s="1" t="s">
        <v>2747</v>
      </c>
      <c r="F430" s="1" t="s">
        <v>2748</v>
      </c>
      <c r="H430" s="1" t="s">
        <v>2652</v>
      </c>
      <c r="I430" s="1" t="s">
        <v>2749</v>
      </c>
      <c r="J430" s="1" t="s">
        <v>2744</v>
      </c>
      <c r="M430" s="1" t="s">
        <v>8479</v>
      </c>
    </row>
    <row r="431" spans="1:13" x14ac:dyDescent="0.25">
      <c r="A431" s="1" t="s">
        <v>2750</v>
      </c>
      <c r="B431" s="1" t="s">
        <v>20</v>
      </c>
      <c r="C431" s="1" t="s">
        <v>2751</v>
      </c>
      <c r="D431" s="1" t="s">
        <v>2752</v>
      </c>
      <c r="E431" s="1" t="s">
        <v>2753</v>
      </c>
      <c r="F431" s="1" t="s">
        <v>2754</v>
      </c>
      <c r="H431" s="1" t="s">
        <v>2652</v>
      </c>
      <c r="I431" s="1" t="s">
        <v>2755</v>
      </c>
      <c r="J431" s="1" t="s">
        <v>2750</v>
      </c>
      <c r="M431" s="1" t="s">
        <v>8479</v>
      </c>
    </row>
    <row r="432" spans="1:13" x14ac:dyDescent="0.25">
      <c r="A432" s="1" t="s">
        <v>2756</v>
      </c>
      <c r="B432" s="1" t="s">
        <v>20</v>
      </c>
      <c r="C432" s="1" t="s">
        <v>2757</v>
      </c>
      <c r="D432" s="1" t="s">
        <v>2758</v>
      </c>
      <c r="E432" s="1" t="s">
        <v>2759</v>
      </c>
      <c r="F432" s="1" t="s">
        <v>2760</v>
      </c>
      <c r="H432" s="1" t="s">
        <v>2652</v>
      </c>
      <c r="I432" s="1" t="s">
        <v>2761</v>
      </c>
      <c r="J432" s="1" t="s">
        <v>2756</v>
      </c>
      <c r="M432" s="1" t="s">
        <v>8479</v>
      </c>
    </row>
    <row r="433" spans="1:13" x14ac:dyDescent="0.25">
      <c r="A433" s="1" t="s">
        <v>2762</v>
      </c>
      <c r="B433" s="1" t="s">
        <v>20</v>
      </c>
      <c r="C433" s="1" t="s">
        <v>2763</v>
      </c>
      <c r="D433" s="1" t="s">
        <v>2764</v>
      </c>
      <c r="E433" s="1" t="s">
        <v>2765</v>
      </c>
      <c r="F433" s="1" t="s">
        <v>2766</v>
      </c>
      <c r="H433" s="1" t="s">
        <v>2652</v>
      </c>
      <c r="I433" s="1" t="s">
        <v>2767</v>
      </c>
      <c r="J433" s="1" t="s">
        <v>2762</v>
      </c>
      <c r="M433" s="1" t="s">
        <v>8479</v>
      </c>
    </row>
    <row r="434" spans="1:13" x14ac:dyDescent="0.25">
      <c r="A434" s="1" t="s">
        <v>2768</v>
      </c>
      <c r="B434" s="1" t="s">
        <v>20</v>
      </c>
      <c r="C434" s="1" t="s">
        <v>2769</v>
      </c>
      <c r="D434" s="1" t="s">
        <v>2770</v>
      </c>
      <c r="E434" s="1" t="s">
        <v>2771</v>
      </c>
      <c r="F434" s="1" t="s">
        <v>2772</v>
      </c>
      <c r="H434" s="1" t="s">
        <v>2652</v>
      </c>
      <c r="I434" s="1" t="s">
        <v>2773</v>
      </c>
      <c r="J434" s="1" t="s">
        <v>2768</v>
      </c>
      <c r="M434" s="1" t="s">
        <v>8479</v>
      </c>
    </row>
    <row r="435" spans="1:13" x14ac:dyDescent="0.25">
      <c r="A435" s="1" t="s">
        <v>2774</v>
      </c>
      <c r="B435" s="1" t="s">
        <v>20</v>
      </c>
      <c r="C435" s="1" t="s">
        <v>2775</v>
      </c>
      <c r="D435" s="1" t="s">
        <v>2776</v>
      </c>
      <c r="E435" s="1" t="s">
        <v>2777</v>
      </c>
      <c r="F435" s="1" t="s">
        <v>2778</v>
      </c>
      <c r="H435" s="1" t="s">
        <v>2652</v>
      </c>
      <c r="I435" s="1" t="s">
        <v>2779</v>
      </c>
      <c r="J435" s="1" t="s">
        <v>2774</v>
      </c>
      <c r="M435" s="1" t="s">
        <v>8479</v>
      </c>
    </row>
    <row r="436" spans="1:13" x14ac:dyDescent="0.25">
      <c r="A436" s="1" t="s">
        <v>2780</v>
      </c>
      <c r="B436" s="1" t="s">
        <v>20</v>
      </c>
      <c r="C436" s="1" t="s">
        <v>2781</v>
      </c>
      <c r="D436" s="1" t="s">
        <v>2782</v>
      </c>
      <c r="E436" s="1" t="s">
        <v>2783</v>
      </c>
      <c r="F436" s="1" t="s">
        <v>2784</v>
      </c>
      <c r="H436" s="1" t="s">
        <v>2652</v>
      </c>
      <c r="I436" s="1" t="s">
        <v>2785</v>
      </c>
      <c r="J436" s="1" t="s">
        <v>2780</v>
      </c>
      <c r="M436" s="1" t="s">
        <v>8479</v>
      </c>
    </row>
    <row r="437" spans="1:13" x14ac:dyDescent="0.25">
      <c r="A437" s="1" t="s">
        <v>2787</v>
      </c>
      <c r="B437" s="1" t="s">
        <v>20</v>
      </c>
      <c r="C437" s="1" t="s">
        <v>2788</v>
      </c>
      <c r="D437" s="1" t="s">
        <v>2789</v>
      </c>
      <c r="E437" s="1" t="s">
        <v>2790</v>
      </c>
      <c r="F437" s="1" t="s">
        <v>2791</v>
      </c>
      <c r="H437" s="1" t="s">
        <v>2786</v>
      </c>
      <c r="I437" s="1" t="s">
        <v>2792</v>
      </c>
      <c r="J437" s="1" t="s">
        <v>2787</v>
      </c>
      <c r="M437" s="1" t="s">
        <v>8479</v>
      </c>
    </row>
    <row r="438" spans="1:13" x14ac:dyDescent="0.25">
      <c r="A438" s="1" t="s">
        <v>2794</v>
      </c>
      <c r="B438" s="1" t="s">
        <v>20</v>
      </c>
      <c r="C438" s="1" t="s">
        <v>2795</v>
      </c>
      <c r="D438" s="1" t="s">
        <v>2796</v>
      </c>
      <c r="E438" s="1" t="s">
        <v>2797</v>
      </c>
      <c r="F438" s="1" t="s">
        <v>2798</v>
      </c>
      <c r="H438" s="1" t="s">
        <v>2793</v>
      </c>
      <c r="I438" s="1" t="s">
        <v>2799</v>
      </c>
      <c r="J438" s="1" t="s">
        <v>2794</v>
      </c>
      <c r="M438" s="1" t="s">
        <v>8479</v>
      </c>
    </row>
    <row r="439" spans="1:13" x14ac:dyDescent="0.25">
      <c r="A439" s="1" t="s">
        <v>2801</v>
      </c>
      <c r="B439" s="1" t="s">
        <v>20</v>
      </c>
      <c r="C439" s="1" t="s">
        <v>2802</v>
      </c>
      <c r="D439" s="1" t="s">
        <v>2803</v>
      </c>
      <c r="E439" s="1" t="s">
        <v>2804</v>
      </c>
      <c r="F439" s="1" t="s">
        <v>2805</v>
      </c>
      <c r="H439" s="1" t="s">
        <v>2800</v>
      </c>
      <c r="I439" s="1" t="s">
        <v>2806</v>
      </c>
      <c r="J439" s="1" t="s">
        <v>2801</v>
      </c>
      <c r="M439" s="1" t="s">
        <v>8479</v>
      </c>
    </row>
    <row r="440" spans="1:13" x14ac:dyDescent="0.25">
      <c r="A440" s="1" t="s">
        <v>2807</v>
      </c>
      <c r="B440" s="1" t="s">
        <v>20</v>
      </c>
      <c r="C440" s="1" t="s">
        <v>2808</v>
      </c>
      <c r="D440" s="1" t="s">
        <v>2809</v>
      </c>
      <c r="E440" s="1" t="s">
        <v>2810</v>
      </c>
      <c r="F440" s="1" t="s">
        <v>2811</v>
      </c>
      <c r="H440" s="1" t="s">
        <v>2812</v>
      </c>
      <c r="I440" s="1" t="s">
        <v>2813</v>
      </c>
      <c r="J440" s="1" t="s">
        <v>2807</v>
      </c>
      <c r="M440" s="1" t="s">
        <v>8479</v>
      </c>
    </row>
    <row r="441" spans="1:13" x14ac:dyDescent="0.25">
      <c r="A441" s="1" t="s">
        <v>2814</v>
      </c>
      <c r="B441" s="1" t="s">
        <v>20</v>
      </c>
      <c r="C441" s="1" t="s">
        <v>2815</v>
      </c>
      <c r="D441" s="1" t="s">
        <v>2816</v>
      </c>
      <c r="E441" s="1" t="s">
        <v>2817</v>
      </c>
      <c r="F441" s="1" t="s">
        <v>2818</v>
      </c>
      <c r="H441" s="1" t="s">
        <v>2812</v>
      </c>
      <c r="I441" s="1" t="s">
        <v>2819</v>
      </c>
      <c r="J441" s="1" t="s">
        <v>2814</v>
      </c>
      <c r="M441" s="1" t="s">
        <v>8479</v>
      </c>
    </row>
    <row r="442" spans="1:13" x14ac:dyDescent="0.25">
      <c r="A442" s="1" t="s">
        <v>2820</v>
      </c>
      <c r="B442" s="1" t="s">
        <v>20</v>
      </c>
      <c r="C442" s="1" t="s">
        <v>2821</v>
      </c>
      <c r="D442" s="1" t="s">
        <v>2822</v>
      </c>
      <c r="E442" s="1" t="s">
        <v>2823</v>
      </c>
      <c r="F442" s="1" t="s">
        <v>2824</v>
      </c>
      <c r="H442" s="1" t="s">
        <v>2812</v>
      </c>
      <c r="I442" s="1" t="s">
        <v>2825</v>
      </c>
      <c r="J442" s="1" t="s">
        <v>2820</v>
      </c>
      <c r="M442" s="1" t="s">
        <v>8479</v>
      </c>
    </row>
    <row r="443" spans="1:13" x14ac:dyDescent="0.25">
      <c r="A443" s="1" t="s">
        <v>2826</v>
      </c>
      <c r="B443" s="1" t="s">
        <v>20</v>
      </c>
      <c r="C443" s="1" t="s">
        <v>2827</v>
      </c>
      <c r="D443" s="1" t="s">
        <v>2828</v>
      </c>
      <c r="E443" s="1" t="s">
        <v>2829</v>
      </c>
      <c r="F443" s="1" t="s">
        <v>2830</v>
      </c>
      <c r="H443" s="1" t="s">
        <v>2812</v>
      </c>
      <c r="I443" s="1" t="s">
        <v>2831</v>
      </c>
      <c r="J443" s="1" t="s">
        <v>2826</v>
      </c>
      <c r="M443" s="1" t="s">
        <v>8479</v>
      </c>
    </row>
    <row r="444" spans="1:13" x14ac:dyDescent="0.25">
      <c r="A444" s="1" t="s">
        <v>2832</v>
      </c>
      <c r="B444" s="1" t="s">
        <v>20</v>
      </c>
      <c r="C444" s="1" t="s">
        <v>2833</v>
      </c>
      <c r="D444" s="1" t="s">
        <v>2834</v>
      </c>
      <c r="E444" s="1" t="s">
        <v>2835</v>
      </c>
      <c r="F444" s="1" t="s">
        <v>2836</v>
      </c>
      <c r="H444" s="1" t="s">
        <v>2812</v>
      </c>
      <c r="I444" s="1" t="s">
        <v>2837</v>
      </c>
      <c r="J444" s="1" t="s">
        <v>2832</v>
      </c>
      <c r="M444" s="1" t="s">
        <v>8479</v>
      </c>
    </row>
    <row r="445" spans="1:13" x14ac:dyDescent="0.25">
      <c r="A445" s="1" t="s">
        <v>2838</v>
      </c>
      <c r="B445" s="1" t="s">
        <v>20</v>
      </c>
      <c r="C445" s="1" t="s">
        <v>2839</v>
      </c>
      <c r="D445" s="1" t="s">
        <v>2840</v>
      </c>
      <c r="E445" s="1" t="s">
        <v>2841</v>
      </c>
      <c r="F445" s="1" t="s">
        <v>2842</v>
      </c>
      <c r="H445" s="1" t="s">
        <v>2812</v>
      </c>
      <c r="I445" s="1" t="s">
        <v>2843</v>
      </c>
      <c r="J445" s="1" t="s">
        <v>2838</v>
      </c>
      <c r="M445" s="1" t="s">
        <v>8479</v>
      </c>
    </row>
    <row r="446" spans="1:13" x14ac:dyDescent="0.25">
      <c r="A446" s="1" t="s">
        <v>2844</v>
      </c>
      <c r="B446" s="1" t="s">
        <v>20</v>
      </c>
      <c r="C446" s="1" t="s">
        <v>2845</v>
      </c>
      <c r="D446" s="1" t="s">
        <v>2846</v>
      </c>
      <c r="E446" s="1" t="s">
        <v>2847</v>
      </c>
      <c r="F446" s="1" t="s">
        <v>2848</v>
      </c>
      <c r="H446" s="1" t="s">
        <v>2812</v>
      </c>
      <c r="I446" s="1" t="s">
        <v>2849</v>
      </c>
      <c r="J446" s="1" t="s">
        <v>2844</v>
      </c>
      <c r="M446" s="1" t="s">
        <v>8479</v>
      </c>
    </row>
    <row r="447" spans="1:13" x14ac:dyDescent="0.25">
      <c r="A447" s="1" t="s">
        <v>2850</v>
      </c>
      <c r="B447" s="1" t="s">
        <v>20</v>
      </c>
      <c r="C447" s="1" t="s">
        <v>2851</v>
      </c>
      <c r="D447" s="1" t="s">
        <v>2852</v>
      </c>
      <c r="E447" s="1" t="s">
        <v>2853</v>
      </c>
      <c r="F447" s="1" t="s">
        <v>2854</v>
      </c>
      <c r="H447" s="1" t="s">
        <v>2812</v>
      </c>
      <c r="I447" s="1" t="s">
        <v>2855</v>
      </c>
      <c r="J447" s="1" t="s">
        <v>2850</v>
      </c>
      <c r="M447" s="1" t="s">
        <v>8479</v>
      </c>
    </row>
    <row r="448" spans="1:13" x14ac:dyDescent="0.25">
      <c r="A448" s="1" t="s">
        <v>2856</v>
      </c>
      <c r="B448" s="1" t="s">
        <v>20</v>
      </c>
      <c r="C448" s="1" t="s">
        <v>2857</v>
      </c>
      <c r="D448" s="1" t="s">
        <v>2858</v>
      </c>
      <c r="E448" s="1" t="s">
        <v>2859</v>
      </c>
      <c r="F448" s="1" t="s">
        <v>2860</v>
      </c>
      <c r="H448" s="1" t="s">
        <v>2812</v>
      </c>
      <c r="I448" s="1" t="s">
        <v>2861</v>
      </c>
      <c r="J448" s="1" t="s">
        <v>2856</v>
      </c>
      <c r="M448" s="1" t="s">
        <v>8479</v>
      </c>
    </row>
    <row r="449" spans="1:13" x14ac:dyDescent="0.25">
      <c r="A449" s="1" t="s">
        <v>2862</v>
      </c>
      <c r="B449" s="1" t="s">
        <v>20</v>
      </c>
      <c r="C449" s="1" t="s">
        <v>2863</v>
      </c>
      <c r="D449" s="1" t="s">
        <v>2864</v>
      </c>
      <c r="E449" s="1" t="s">
        <v>2865</v>
      </c>
      <c r="F449" s="1" t="s">
        <v>2866</v>
      </c>
      <c r="H449" s="1" t="s">
        <v>2812</v>
      </c>
      <c r="I449" s="1" t="s">
        <v>2867</v>
      </c>
      <c r="J449" s="1" t="s">
        <v>2862</v>
      </c>
      <c r="M449" s="1" t="s">
        <v>8479</v>
      </c>
    </row>
    <row r="450" spans="1:13" x14ac:dyDescent="0.25">
      <c r="A450" s="1" t="s">
        <v>2868</v>
      </c>
      <c r="B450" s="1" t="s">
        <v>20</v>
      </c>
      <c r="C450" s="1" t="s">
        <v>2869</v>
      </c>
      <c r="D450" s="1" t="s">
        <v>2870</v>
      </c>
      <c r="E450" s="1" t="s">
        <v>2871</v>
      </c>
      <c r="F450" s="1" t="s">
        <v>2872</v>
      </c>
      <c r="H450" s="1" t="s">
        <v>2812</v>
      </c>
      <c r="I450" s="1" t="s">
        <v>2873</v>
      </c>
      <c r="J450" s="1" t="s">
        <v>2868</v>
      </c>
      <c r="M450" s="1" t="s">
        <v>8479</v>
      </c>
    </row>
    <row r="451" spans="1:13" x14ac:dyDescent="0.25">
      <c r="A451" s="1" t="s">
        <v>2874</v>
      </c>
      <c r="B451" s="1" t="s">
        <v>20</v>
      </c>
      <c r="C451" s="1" t="s">
        <v>2875</v>
      </c>
      <c r="D451" s="1" t="s">
        <v>2876</v>
      </c>
      <c r="E451" s="1" t="s">
        <v>2877</v>
      </c>
      <c r="F451" s="1" t="s">
        <v>2878</v>
      </c>
      <c r="H451" s="1" t="s">
        <v>2812</v>
      </c>
      <c r="I451" s="1" t="s">
        <v>2879</v>
      </c>
      <c r="J451" s="1" t="s">
        <v>2874</v>
      </c>
      <c r="M451" s="1" t="s">
        <v>8479</v>
      </c>
    </row>
    <row r="452" spans="1:13" x14ac:dyDescent="0.25">
      <c r="A452" s="1" t="s">
        <v>2880</v>
      </c>
      <c r="B452" s="1" t="s">
        <v>20</v>
      </c>
      <c r="C452" s="1" t="s">
        <v>2881</v>
      </c>
      <c r="D452" s="1" t="s">
        <v>2882</v>
      </c>
      <c r="E452" s="1" t="s">
        <v>2883</v>
      </c>
      <c r="F452" s="1" t="s">
        <v>2884</v>
      </c>
      <c r="H452" s="1" t="s">
        <v>2812</v>
      </c>
      <c r="I452" s="1" t="s">
        <v>2885</v>
      </c>
      <c r="J452" s="1" t="s">
        <v>2880</v>
      </c>
      <c r="M452" s="1" t="s">
        <v>8479</v>
      </c>
    </row>
    <row r="453" spans="1:13" x14ac:dyDescent="0.25">
      <c r="A453" s="1" t="s">
        <v>2886</v>
      </c>
      <c r="B453" s="1" t="s">
        <v>20</v>
      </c>
      <c r="C453" s="1" t="s">
        <v>2887</v>
      </c>
      <c r="D453" s="1" t="s">
        <v>2888</v>
      </c>
      <c r="E453" s="1" t="s">
        <v>2889</v>
      </c>
      <c r="F453" s="1" t="s">
        <v>2890</v>
      </c>
      <c r="H453" s="1" t="s">
        <v>2812</v>
      </c>
      <c r="I453" s="1" t="s">
        <v>2891</v>
      </c>
      <c r="J453" s="1" t="s">
        <v>2886</v>
      </c>
      <c r="M453" s="1" t="s">
        <v>8479</v>
      </c>
    </row>
    <row r="454" spans="1:13" x14ac:dyDescent="0.25">
      <c r="A454" s="1" t="s">
        <v>2892</v>
      </c>
      <c r="B454" s="1" t="s">
        <v>20</v>
      </c>
      <c r="C454" s="1" t="s">
        <v>2893</v>
      </c>
      <c r="D454" s="1" t="s">
        <v>2894</v>
      </c>
      <c r="E454" s="1" t="s">
        <v>2895</v>
      </c>
      <c r="F454" s="1" t="s">
        <v>2896</v>
      </c>
      <c r="H454" s="1" t="s">
        <v>2812</v>
      </c>
      <c r="I454" s="1" t="s">
        <v>2897</v>
      </c>
      <c r="J454" s="1" t="s">
        <v>2892</v>
      </c>
      <c r="M454" s="1" t="s">
        <v>8479</v>
      </c>
    </row>
    <row r="455" spans="1:13" x14ac:dyDescent="0.25">
      <c r="A455" s="1" t="s">
        <v>2898</v>
      </c>
      <c r="B455" s="1" t="s">
        <v>20</v>
      </c>
      <c r="C455" s="1" t="s">
        <v>2899</v>
      </c>
      <c r="D455" s="1" t="s">
        <v>2900</v>
      </c>
      <c r="E455" s="1" t="s">
        <v>2901</v>
      </c>
      <c r="F455" s="1" t="s">
        <v>2902</v>
      </c>
      <c r="H455" s="1" t="s">
        <v>2812</v>
      </c>
      <c r="I455" s="1" t="s">
        <v>2903</v>
      </c>
      <c r="J455" s="1" t="s">
        <v>2898</v>
      </c>
      <c r="M455" s="1" t="s">
        <v>8479</v>
      </c>
    </row>
    <row r="456" spans="1:13" x14ac:dyDescent="0.25">
      <c r="A456" s="1" t="s">
        <v>2904</v>
      </c>
      <c r="B456" s="1" t="s">
        <v>20</v>
      </c>
      <c r="C456" s="1" t="s">
        <v>2905</v>
      </c>
      <c r="D456" s="1" t="s">
        <v>2906</v>
      </c>
      <c r="E456" s="1" t="s">
        <v>2907</v>
      </c>
      <c r="F456" s="1" t="s">
        <v>2908</v>
      </c>
      <c r="H456" s="1" t="s">
        <v>2812</v>
      </c>
      <c r="I456" s="1" t="s">
        <v>2909</v>
      </c>
      <c r="J456" s="1" t="s">
        <v>2904</v>
      </c>
      <c r="M456" s="1" t="s">
        <v>8479</v>
      </c>
    </row>
    <row r="457" spans="1:13" x14ac:dyDescent="0.25">
      <c r="A457" s="1" t="s">
        <v>2911</v>
      </c>
      <c r="B457" s="1" t="s">
        <v>20</v>
      </c>
      <c r="C457" s="1" t="s">
        <v>2912</v>
      </c>
      <c r="D457" s="1" t="s">
        <v>2913</v>
      </c>
      <c r="E457" s="1" t="s">
        <v>2914</v>
      </c>
      <c r="F457" s="1" t="s">
        <v>2915</v>
      </c>
      <c r="H457" s="1" t="s">
        <v>2910</v>
      </c>
      <c r="I457" s="1" t="s">
        <v>2916</v>
      </c>
      <c r="J457" s="1" t="s">
        <v>2911</v>
      </c>
      <c r="M457" s="1" t="s">
        <v>8479</v>
      </c>
    </row>
    <row r="458" spans="1:13" x14ac:dyDescent="0.25">
      <c r="A458" s="1" t="s">
        <v>2918</v>
      </c>
      <c r="B458" s="1" t="s">
        <v>20</v>
      </c>
      <c r="C458" s="1" t="s">
        <v>2919</v>
      </c>
      <c r="D458" s="1" t="s">
        <v>2920</v>
      </c>
      <c r="E458" s="1" t="s">
        <v>2921</v>
      </c>
      <c r="F458" s="1" t="s">
        <v>2922</v>
      </c>
      <c r="H458" s="1" t="s">
        <v>2917</v>
      </c>
      <c r="I458" s="1" t="s">
        <v>2923</v>
      </c>
      <c r="J458" s="1" t="s">
        <v>2918</v>
      </c>
      <c r="M458" s="1" t="s">
        <v>8479</v>
      </c>
    </row>
    <row r="459" spans="1:13" x14ac:dyDescent="0.25">
      <c r="A459" s="1" t="s">
        <v>2925</v>
      </c>
      <c r="B459" s="1" t="s">
        <v>20</v>
      </c>
      <c r="C459" s="1" t="s">
        <v>2926</v>
      </c>
      <c r="D459" s="1" t="s">
        <v>2927</v>
      </c>
      <c r="E459" s="1" t="s">
        <v>2928</v>
      </c>
      <c r="F459" s="1" t="s">
        <v>2929</v>
      </c>
      <c r="H459" s="1" t="s">
        <v>2924</v>
      </c>
      <c r="I459" s="1" t="s">
        <v>2930</v>
      </c>
      <c r="J459" s="1" t="s">
        <v>2925</v>
      </c>
      <c r="M459" s="1" t="s">
        <v>8479</v>
      </c>
    </row>
    <row r="460" spans="1:13" x14ac:dyDescent="0.25">
      <c r="A460" s="1" t="s">
        <v>2932</v>
      </c>
      <c r="B460" s="1" t="s">
        <v>20</v>
      </c>
      <c r="C460" s="1" t="s">
        <v>2933</v>
      </c>
      <c r="D460" s="1" t="s">
        <v>2934</v>
      </c>
      <c r="E460" s="1" t="s">
        <v>2935</v>
      </c>
      <c r="F460" s="1" t="s">
        <v>2936</v>
      </c>
      <c r="H460" s="1" t="s">
        <v>2931</v>
      </c>
      <c r="I460" s="1" t="s">
        <v>2937</v>
      </c>
      <c r="J460" s="1" t="s">
        <v>2932</v>
      </c>
      <c r="M460" s="1" t="s">
        <v>8479</v>
      </c>
    </row>
    <row r="461" spans="1:13" x14ac:dyDescent="0.25">
      <c r="A461" s="1" t="s">
        <v>2938</v>
      </c>
      <c r="B461" s="1" t="s">
        <v>12</v>
      </c>
      <c r="C461" s="1" t="s">
        <v>2939</v>
      </c>
      <c r="D461" s="1" t="s">
        <v>2940</v>
      </c>
      <c r="E461" s="1" t="s">
        <v>2941</v>
      </c>
      <c r="F461" s="1" t="s">
        <v>2942</v>
      </c>
      <c r="G461" s="1" t="s">
        <v>46</v>
      </c>
      <c r="I461" s="1" t="s">
        <v>2943</v>
      </c>
      <c r="J461" s="1" t="s">
        <v>2938</v>
      </c>
      <c r="M461" s="1" t="s">
        <v>8479</v>
      </c>
    </row>
    <row r="462" spans="1:13" x14ac:dyDescent="0.25">
      <c r="A462" s="1" t="s">
        <v>2945</v>
      </c>
      <c r="B462" s="1" t="s">
        <v>20</v>
      </c>
      <c r="C462" s="1" t="s">
        <v>2946</v>
      </c>
      <c r="D462" s="1" t="s">
        <v>2947</v>
      </c>
      <c r="E462" s="1" t="s">
        <v>2948</v>
      </c>
      <c r="F462" s="1" t="s">
        <v>2949</v>
      </c>
      <c r="H462" s="1" t="s">
        <v>2944</v>
      </c>
      <c r="I462" s="1" t="s">
        <v>2950</v>
      </c>
      <c r="J462" s="1" t="s">
        <v>2945</v>
      </c>
      <c r="M462" s="1" t="s">
        <v>8479</v>
      </c>
    </row>
    <row r="463" spans="1:13" x14ac:dyDescent="0.25">
      <c r="A463" s="1" t="s">
        <v>2952</v>
      </c>
      <c r="B463" s="1" t="s">
        <v>20</v>
      </c>
      <c r="C463" s="1" t="s">
        <v>2953</v>
      </c>
      <c r="D463" s="1" t="s">
        <v>2954</v>
      </c>
      <c r="E463" s="1" t="s">
        <v>2955</v>
      </c>
      <c r="F463" s="1" t="s">
        <v>2956</v>
      </c>
      <c r="H463" s="1" t="s">
        <v>2951</v>
      </c>
      <c r="I463" s="1" t="s">
        <v>2957</v>
      </c>
      <c r="J463" s="1" t="s">
        <v>2952</v>
      </c>
      <c r="M463" s="1" t="s">
        <v>8479</v>
      </c>
    </row>
    <row r="464" spans="1:13" x14ac:dyDescent="0.25">
      <c r="A464" s="1" t="s">
        <v>2958</v>
      </c>
      <c r="B464" s="1" t="s">
        <v>20</v>
      </c>
      <c r="C464" s="1" t="s">
        <v>2959</v>
      </c>
      <c r="D464" s="1" t="s">
        <v>2960</v>
      </c>
      <c r="E464" s="1" t="s">
        <v>2961</v>
      </c>
      <c r="F464" s="1" t="s">
        <v>2962</v>
      </c>
      <c r="H464" s="1" t="s">
        <v>2951</v>
      </c>
      <c r="I464" s="1" t="s">
        <v>2963</v>
      </c>
      <c r="J464" s="1" t="s">
        <v>2958</v>
      </c>
      <c r="M464" s="1" t="s">
        <v>8479</v>
      </c>
    </row>
    <row r="465" spans="1:13" x14ac:dyDescent="0.25">
      <c r="A465" s="1" t="s">
        <v>2964</v>
      </c>
      <c r="B465" s="1" t="s">
        <v>20</v>
      </c>
      <c r="C465" s="1" t="s">
        <v>2965</v>
      </c>
      <c r="D465" s="1" t="s">
        <v>2966</v>
      </c>
      <c r="E465" s="1" t="s">
        <v>2967</v>
      </c>
      <c r="F465" s="1" t="s">
        <v>2968</v>
      </c>
      <c r="H465" s="1" t="s">
        <v>2951</v>
      </c>
      <c r="I465" s="1" t="s">
        <v>2969</v>
      </c>
      <c r="J465" s="1" t="s">
        <v>2964</v>
      </c>
      <c r="M465" s="1" t="s">
        <v>8479</v>
      </c>
    </row>
    <row r="466" spans="1:13" x14ac:dyDescent="0.25">
      <c r="A466" s="1" t="s">
        <v>2970</v>
      </c>
      <c r="B466" s="1" t="s">
        <v>20</v>
      </c>
      <c r="C466" s="1" t="s">
        <v>2971</v>
      </c>
      <c r="D466" s="1" t="s">
        <v>2972</v>
      </c>
      <c r="E466" s="1" t="s">
        <v>2973</v>
      </c>
      <c r="F466" s="1" t="s">
        <v>2974</v>
      </c>
      <c r="H466" s="1" t="s">
        <v>2951</v>
      </c>
      <c r="I466" s="1" t="s">
        <v>2975</v>
      </c>
      <c r="J466" s="1" t="s">
        <v>2970</v>
      </c>
      <c r="M466" s="1" t="s">
        <v>8479</v>
      </c>
    </row>
    <row r="467" spans="1:13" x14ac:dyDescent="0.25">
      <c r="A467" s="1" t="s">
        <v>2976</v>
      </c>
      <c r="B467" s="1" t="s">
        <v>20</v>
      </c>
      <c r="C467" s="1" t="s">
        <v>2977</v>
      </c>
      <c r="D467" s="1" t="s">
        <v>2978</v>
      </c>
      <c r="E467" s="1" t="s">
        <v>2979</v>
      </c>
      <c r="H467" s="1" t="s">
        <v>2951</v>
      </c>
      <c r="I467" s="1" t="s">
        <v>2980</v>
      </c>
      <c r="J467" s="1" t="s">
        <v>2976</v>
      </c>
      <c r="M467" s="1" t="s">
        <v>8479</v>
      </c>
    </row>
    <row r="468" spans="1:13" x14ac:dyDescent="0.25">
      <c r="A468" s="1" t="s">
        <v>2981</v>
      </c>
      <c r="B468" s="1" t="s">
        <v>20</v>
      </c>
      <c r="C468" s="1" t="s">
        <v>2982</v>
      </c>
      <c r="D468" s="1" t="s">
        <v>2983</v>
      </c>
      <c r="E468" s="1" t="s">
        <v>2984</v>
      </c>
      <c r="F468" s="1" t="s">
        <v>2985</v>
      </c>
      <c r="H468" s="1" t="s">
        <v>2951</v>
      </c>
      <c r="I468" s="1" t="s">
        <v>2986</v>
      </c>
      <c r="J468" s="1" t="s">
        <v>2981</v>
      </c>
      <c r="M468" s="1" t="s">
        <v>8479</v>
      </c>
    </row>
    <row r="469" spans="1:13" x14ac:dyDescent="0.25">
      <c r="A469" s="1" t="s">
        <v>2987</v>
      </c>
      <c r="B469" s="1" t="s">
        <v>20</v>
      </c>
      <c r="C469" s="1" t="s">
        <v>2988</v>
      </c>
      <c r="D469" s="1" t="s">
        <v>2989</v>
      </c>
      <c r="E469" s="1" t="s">
        <v>2990</v>
      </c>
      <c r="F469" s="1" t="s">
        <v>2991</v>
      </c>
      <c r="H469" s="1" t="s">
        <v>2951</v>
      </c>
      <c r="I469" s="1" t="s">
        <v>2992</v>
      </c>
      <c r="J469" s="1" t="s">
        <v>2987</v>
      </c>
      <c r="M469" s="1" t="s">
        <v>8479</v>
      </c>
    </row>
    <row r="470" spans="1:13" x14ac:dyDescent="0.25">
      <c r="A470" s="1" t="s">
        <v>2993</v>
      </c>
      <c r="B470" s="1" t="s">
        <v>20</v>
      </c>
      <c r="C470" s="1" t="s">
        <v>2994</v>
      </c>
      <c r="D470" s="1" t="s">
        <v>2995</v>
      </c>
      <c r="E470" s="1" t="s">
        <v>2996</v>
      </c>
      <c r="F470" s="1" t="s">
        <v>2997</v>
      </c>
      <c r="H470" s="1" t="s">
        <v>2951</v>
      </c>
      <c r="I470" s="1" t="s">
        <v>2998</v>
      </c>
      <c r="J470" s="1" t="s">
        <v>2993</v>
      </c>
      <c r="M470" s="1" t="s">
        <v>8479</v>
      </c>
    </row>
    <row r="471" spans="1:13" x14ac:dyDescent="0.25">
      <c r="A471" s="1" t="s">
        <v>2999</v>
      </c>
      <c r="B471" s="1" t="s">
        <v>20</v>
      </c>
      <c r="C471" s="1" t="s">
        <v>3000</v>
      </c>
      <c r="D471" s="1" t="s">
        <v>3001</v>
      </c>
      <c r="E471" s="1" t="s">
        <v>3002</v>
      </c>
      <c r="F471" s="1" t="s">
        <v>3003</v>
      </c>
      <c r="H471" s="1" t="s">
        <v>2951</v>
      </c>
      <c r="I471" s="1" t="s">
        <v>3004</v>
      </c>
      <c r="J471" s="1" t="s">
        <v>2999</v>
      </c>
      <c r="M471" s="1" t="s">
        <v>8479</v>
      </c>
    </row>
    <row r="472" spans="1:13" x14ac:dyDescent="0.25">
      <c r="A472" s="1" t="s">
        <v>3005</v>
      </c>
      <c r="B472" s="1" t="s">
        <v>20</v>
      </c>
      <c r="C472" s="1" t="s">
        <v>3006</v>
      </c>
      <c r="D472" s="1" t="s">
        <v>3007</v>
      </c>
      <c r="E472" s="1" t="s">
        <v>3008</v>
      </c>
      <c r="H472" s="1" t="s">
        <v>2951</v>
      </c>
      <c r="I472" s="1" t="s">
        <v>3009</v>
      </c>
      <c r="J472" s="1" t="s">
        <v>3005</v>
      </c>
      <c r="M472" s="1" t="s">
        <v>8479</v>
      </c>
    </row>
    <row r="473" spans="1:13" x14ac:dyDescent="0.25">
      <c r="A473" s="1" t="s">
        <v>3010</v>
      </c>
      <c r="B473" s="1" t="s">
        <v>20</v>
      </c>
      <c r="C473" s="1" t="s">
        <v>3011</v>
      </c>
      <c r="D473" s="1" t="s">
        <v>3012</v>
      </c>
      <c r="E473" s="1" t="s">
        <v>3013</v>
      </c>
      <c r="F473" s="1" t="s">
        <v>3014</v>
      </c>
      <c r="H473" s="1" t="s">
        <v>3015</v>
      </c>
      <c r="I473" s="1" t="s">
        <v>3016</v>
      </c>
      <c r="J473" s="1" t="s">
        <v>3010</v>
      </c>
      <c r="M473" s="1" t="s">
        <v>8479</v>
      </c>
    </row>
    <row r="474" spans="1:13" x14ac:dyDescent="0.25">
      <c r="A474" s="1" t="s">
        <v>3017</v>
      </c>
      <c r="B474" s="1" t="s">
        <v>20</v>
      </c>
      <c r="C474" s="1" t="s">
        <v>3018</v>
      </c>
      <c r="D474" s="1" t="s">
        <v>3019</v>
      </c>
      <c r="E474" s="1" t="s">
        <v>3020</v>
      </c>
      <c r="F474" s="1" t="s">
        <v>3021</v>
      </c>
      <c r="H474" s="1" t="s">
        <v>3015</v>
      </c>
      <c r="I474" s="1" t="s">
        <v>3022</v>
      </c>
      <c r="J474" s="1" t="s">
        <v>3017</v>
      </c>
      <c r="M474" s="1" t="s">
        <v>8479</v>
      </c>
    </row>
    <row r="475" spans="1:13" x14ac:dyDescent="0.25">
      <c r="A475" s="1" t="s">
        <v>3023</v>
      </c>
      <c r="B475" s="1" t="s">
        <v>20</v>
      </c>
      <c r="C475" s="1" t="s">
        <v>3024</v>
      </c>
      <c r="D475" s="1" t="s">
        <v>3025</v>
      </c>
      <c r="E475" s="1" t="s">
        <v>3026</v>
      </c>
      <c r="F475" s="1" t="s">
        <v>3027</v>
      </c>
      <c r="H475" s="1" t="s">
        <v>3015</v>
      </c>
      <c r="I475" s="1" t="s">
        <v>3028</v>
      </c>
      <c r="J475" s="1" t="s">
        <v>3023</v>
      </c>
      <c r="M475" s="1" t="s">
        <v>8479</v>
      </c>
    </row>
    <row r="476" spans="1:13" x14ac:dyDescent="0.25">
      <c r="A476" s="1" t="s">
        <v>3030</v>
      </c>
      <c r="B476" s="1" t="s">
        <v>20</v>
      </c>
      <c r="C476" s="1" t="s">
        <v>3031</v>
      </c>
      <c r="D476" s="1" t="s">
        <v>3032</v>
      </c>
      <c r="E476" s="1" t="s">
        <v>3033</v>
      </c>
      <c r="H476" s="1" t="s">
        <v>3029</v>
      </c>
      <c r="I476" s="1" t="s">
        <v>3034</v>
      </c>
      <c r="J476" s="1" t="s">
        <v>3030</v>
      </c>
      <c r="M476" s="1" t="s">
        <v>8479</v>
      </c>
    </row>
    <row r="477" spans="1:13" x14ac:dyDescent="0.25">
      <c r="A477" s="1" t="s">
        <v>3036</v>
      </c>
      <c r="B477" s="1" t="s">
        <v>20</v>
      </c>
      <c r="C477" s="1" t="s">
        <v>3037</v>
      </c>
      <c r="D477" s="1" t="s">
        <v>3038</v>
      </c>
      <c r="E477" s="1" t="s">
        <v>3039</v>
      </c>
      <c r="F477" s="1" t="s">
        <v>3040</v>
      </c>
      <c r="H477" s="1" t="s">
        <v>3035</v>
      </c>
      <c r="I477" s="1" t="s">
        <v>3041</v>
      </c>
      <c r="J477" s="1" t="s">
        <v>3036</v>
      </c>
      <c r="M477" s="1" t="s">
        <v>8479</v>
      </c>
    </row>
    <row r="478" spans="1:13" x14ac:dyDescent="0.25">
      <c r="A478" s="1" t="s">
        <v>3043</v>
      </c>
      <c r="B478" s="1" t="s">
        <v>20</v>
      </c>
      <c r="C478" s="1" t="s">
        <v>3044</v>
      </c>
      <c r="D478" s="1" t="s">
        <v>3045</v>
      </c>
      <c r="E478" s="1" t="s">
        <v>3046</v>
      </c>
      <c r="F478" s="1" t="s">
        <v>3047</v>
      </c>
      <c r="H478" s="1" t="s">
        <v>3042</v>
      </c>
      <c r="I478" s="1" t="s">
        <v>3048</v>
      </c>
      <c r="J478" s="1" t="s">
        <v>3043</v>
      </c>
      <c r="M478" s="1" t="s">
        <v>8479</v>
      </c>
    </row>
    <row r="479" spans="1:13" x14ac:dyDescent="0.25">
      <c r="A479" s="1" t="s">
        <v>3049</v>
      </c>
      <c r="B479" s="1" t="s">
        <v>20</v>
      </c>
      <c r="C479" s="1" t="s">
        <v>3050</v>
      </c>
      <c r="D479" s="1" t="s">
        <v>3051</v>
      </c>
      <c r="E479" s="1" t="s">
        <v>3052</v>
      </c>
      <c r="F479" s="1" t="s">
        <v>3053</v>
      </c>
      <c r="H479" s="1" t="s">
        <v>3042</v>
      </c>
      <c r="I479" s="1" t="s">
        <v>3054</v>
      </c>
      <c r="J479" s="1" t="s">
        <v>3049</v>
      </c>
      <c r="M479" s="1" t="s">
        <v>8479</v>
      </c>
    </row>
    <row r="480" spans="1:13" x14ac:dyDescent="0.25">
      <c r="A480" s="1" t="s">
        <v>3055</v>
      </c>
      <c r="B480" s="1" t="s">
        <v>12</v>
      </c>
      <c r="C480" s="1" t="s">
        <v>3056</v>
      </c>
      <c r="D480" s="1" t="s">
        <v>3057</v>
      </c>
      <c r="E480" s="1" t="s">
        <v>3058</v>
      </c>
      <c r="F480" s="1" t="s">
        <v>3059</v>
      </c>
      <c r="I480" s="1" t="s">
        <v>3060</v>
      </c>
      <c r="J480" s="1" t="s">
        <v>3055</v>
      </c>
      <c r="M480" s="1" t="s">
        <v>8479</v>
      </c>
    </row>
    <row r="481" spans="1:13" x14ac:dyDescent="0.25">
      <c r="A481" s="1" t="s">
        <v>3061</v>
      </c>
      <c r="B481" s="1" t="s">
        <v>12</v>
      </c>
      <c r="C481" s="1" t="s">
        <v>3062</v>
      </c>
      <c r="D481" s="1" t="s">
        <v>3063</v>
      </c>
      <c r="E481" s="1" t="s">
        <v>3064</v>
      </c>
      <c r="F481" s="1" t="s">
        <v>3065</v>
      </c>
      <c r="I481" s="1" t="s">
        <v>3066</v>
      </c>
      <c r="J481" s="1" t="s">
        <v>3061</v>
      </c>
      <c r="M481" s="1" t="s">
        <v>8479</v>
      </c>
    </row>
    <row r="482" spans="1:13" x14ac:dyDescent="0.25">
      <c r="A482" s="1" t="s">
        <v>3067</v>
      </c>
      <c r="B482" s="1" t="s">
        <v>12</v>
      </c>
      <c r="C482" s="1" t="s">
        <v>3068</v>
      </c>
      <c r="D482" s="1" t="s">
        <v>3069</v>
      </c>
      <c r="E482" s="1" t="s">
        <v>3070</v>
      </c>
      <c r="F482" s="1" t="s">
        <v>3071</v>
      </c>
      <c r="I482" s="1" t="s">
        <v>3072</v>
      </c>
      <c r="J482" s="1" t="s">
        <v>3067</v>
      </c>
      <c r="M482" s="1" t="s">
        <v>8479</v>
      </c>
    </row>
    <row r="483" spans="1:13" x14ac:dyDescent="0.25">
      <c r="A483" s="1" t="s">
        <v>3073</v>
      </c>
      <c r="B483" s="1" t="s">
        <v>12</v>
      </c>
      <c r="C483" s="1" t="s">
        <v>3074</v>
      </c>
      <c r="D483" s="1" t="s">
        <v>3075</v>
      </c>
      <c r="E483" s="1" t="s">
        <v>3076</v>
      </c>
      <c r="F483" s="1" t="s">
        <v>3077</v>
      </c>
      <c r="I483" s="1" t="s">
        <v>3078</v>
      </c>
      <c r="J483" s="1" t="s">
        <v>3073</v>
      </c>
      <c r="M483" s="1" t="s">
        <v>8479</v>
      </c>
    </row>
    <row r="484" spans="1:13" x14ac:dyDescent="0.25">
      <c r="A484" s="1" t="s">
        <v>3080</v>
      </c>
      <c r="B484" s="1" t="s">
        <v>20</v>
      </c>
      <c r="C484" s="1" t="s">
        <v>3081</v>
      </c>
      <c r="D484" s="1" t="s">
        <v>3082</v>
      </c>
      <c r="E484" s="1" t="s">
        <v>3083</v>
      </c>
      <c r="F484" s="1" t="s">
        <v>3084</v>
      </c>
      <c r="H484" s="1" t="s">
        <v>3079</v>
      </c>
      <c r="I484" s="1" t="s">
        <v>3085</v>
      </c>
      <c r="J484" s="1" t="s">
        <v>3080</v>
      </c>
      <c r="M484" s="1" t="s">
        <v>8479</v>
      </c>
    </row>
    <row r="485" spans="1:13" x14ac:dyDescent="0.25">
      <c r="A485" s="1" t="s">
        <v>3086</v>
      </c>
      <c r="B485" s="1" t="s">
        <v>12</v>
      </c>
      <c r="C485" s="1" t="s">
        <v>3087</v>
      </c>
      <c r="D485" s="1" t="s">
        <v>3088</v>
      </c>
      <c r="E485" s="1" t="s">
        <v>3089</v>
      </c>
      <c r="F485" s="1" t="s">
        <v>3090</v>
      </c>
      <c r="I485" s="1" t="s">
        <v>3091</v>
      </c>
      <c r="J485" s="1" t="s">
        <v>3086</v>
      </c>
      <c r="M485" s="1" t="s">
        <v>8479</v>
      </c>
    </row>
    <row r="486" spans="1:13" x14ac:dyDescent="0.25">
      <c r="A486" s="1" t="s">
        <v>3093</v>
      </c>
      <c r="B486" s="1" t="s">
        <v>20</v>
      </c>
      <c r="C486" s="1" t="s">
        <v>3094</v>
      </c>
      <c r="D486" s="1" t="s">
        <v>3095</v>
      </c>
      <c r="E486" s="1" t="s">
        <v>3096</v>
      </c>
      <c r="F486" s="1" t="s">
        <v>3097</v>
      </c>
      <c r="H486" s="1" t="s">
        <v>3092</v>
      </c>
      <c r="I486" s="1" t="s">
        <v>3098</v>
      </c>
      <c r="J486" s="1" t="s">
        <v>3093</v>
      </c>
      <c r="M486" s="1" t="s">
        <v>8479</v>
      </c>
    </row>
    <row r="487" spans="1:13" x14ac:dyDescent="0.25">
      <c r="A487" s="1" t="s">
        <v>3099</v>
      </c>
      <c r="B487" s="1" t="s">
        <v>12</v>
      </c>
      <c r="C487" s="1" t="s">
        <v>3100</v>
      </c>
      <c r="D487" s="1" t="s">
        <v>3101</v>
      </c>
      <c r="E487" s="1" t="s">
        <v>3102</v>
      </c>
      <c r="F487" s="1" t="s">
        <v>3103</v>
      </c>
      <c r="I487" s="1" t="s">
        <v>3104</v>
      </c>
      <c r="J487" s="1" t="s">
        <v>3099</v>
      </c>
      <c r="M487" s="1" t="s">
        <v>8479</v>
      </c>
    </row>
    <row r="488" spans="1:13" x14ac:dyDescent="0.25">
      <c r="A488" s="1" t="s">
        <v>3105</v>
      </c>
      <c r="B488" s="1" t="s">
        <v>12</v>
      </c>
      <c r="C488" s="1" t="s">
        <v>3106</v>
      </c>
      <c r="D488" s="1" t="s">
        <v>3107</v>
      </c>
      <c r="E488" s="1" t="s">
        <v>3108</v>
      </c>
      <c r="F488" s="1" t="s">
        <v>3109</v>
      </c>
      <c r="I488" s="1" t="s">
        <v>3110</v>
      </c>
      <c r="J488" s="1" t="s">
        <v>3105</v>
      </c>
      <c r="M488" s="1" t="s">
        <v>8479</v>
      </c>
    </row>
    <row r="489" spans="1:13" x14ac:dyDescent="0.25">
      <c r="A489" s="1" t="s">
        <v>3111</v>
      </c>
      <c r="B489" s="1" t="s">
        <v>12</v>
      </c>
      <c r="C489" s="1" t="s">
        <v>3112</v>
      </c>
      <c r="D489" s="1" t="s">
        <v>3113</v>
      </c>
      <c r="E489" s="1" t="s">
        <v>3114</v>
      </c>
      <c r="F489" s="1" t="s">
        <v>3115</v>
      </c>
      <c r="I489" s="1" t="s">
        <v>3116</v>
      </c>
      <c r="J489" s="1" t="s">
        <v>3111</v>
      </c>
      <c r="M489" s="1" t="s">
        <v>8479</v>
      </c>
    </row>
    <row r="490" spans="1:13" x14ac:dyDescent="0.25">
      <c r="A490" s="1" t="s">
        <v>3118</v>
      </c>
      <c r="B490" s="1" t="s">
        <v>20</v>
      </c>
      <c r="C490" s="1" t="s">
        <v>3119</v>
      </c>
      <c r="D490" s="1" t="s">
        <v>3120</v>
      </c>
      <c r="E490" s="1" t="s">
        <v>3121</v>
      </c>
      <c r="F490" s="1" t="s">
        <v>3122</v>
      </c>
      <c r="H490" s="1" t="s">
        <v>3117</v>
      </c>
      <c r="I490" s="1" t="s">
        <v>3123</v>
      </c>
      <c r="J490" s="1" t="s">
        <v>3118</v>
      </c>
      <c r="M490" s="1" t="s">
        <v>8479</v>
      </c>
    </row>
    <row r="491" spans="1:13" x14ac:dyDescent="0.25">
      <c r="A491" s="1" t="s">
        <v>3124</v>
      </c>
      <c r="B491" s="1" t="s">
        <v>12</v>
      </c>
      <c r="C491" s="1" t="s">
        <v>3125</v>
      </c>
      <c r="D491" s="1" t="s">
        <v>3126</v>
      </c>
      <c r="E491" s="1" t="s">
        <v>3127</v>
      </c>
      <c r="F491" s="1" t="s">
        <v>3128</v>
      </c>
      <c r="G491" s="1" t="s">
        <v>39</v>
      </c>
      <c r="I491" s="1" t="s">
        <v>3129</v>
      </c>
      <c r="J491" s="1" t="s">
        <v>3124</v>
      </c>
      <c r="M491" s="1" t="s">
        <v>8479</v>
      </c>
    </row>
    <row r="492" spans="1:13" x14ac:dyDescent="0.25">
      <c r="A492" s="1" t="s">
        <v>3130</v>
      </c>
      <c r="B492" s="1" t="s">
        <v>12</v>
      </c>
      <c r="C492" s="1" t="s">
        <v>3131</v>
      </c>
      <c r="D492" s="1" t="s">
        <v>3132</v>
      </c>
      <c r="E492" s="1" t="s">
        <v>3133</v>
      </c>
      <c r="F492" s="1" t="s">
        <v>3134</v>
      </c>
      <c r="G492" s="1" t="s">
        <v>39</v>
      </c>
      <c r="I492" s="1" t="s">
        <v>3135</v>
      </c>
      <c r="J492" s="1" t="s">
        <v>3130</v>
      </c>
      <c r="M492" s="1" t="s">
        <v>8479</v>
      </c>
    </row>
    <row r="493" spans="1:13" x14ac:dyDescent="0.25">
      <c r="A493" s="1" t="s">
        <v>3136</v>
      </c>
      <c r="B493" s="1" t="s">
        <v>12</v>
      </c>
      <c r="C493" s="1" t="s">
        <v>3137</v>
      </c>
      <c r="D493" s="1" t="s">
        <v>3138</v>
      </c>
      <c r="E493" s="1" t="s">
        <v>3139</v>
      </c>
      <c r="F493" s="1" t="s">
        <v>3140</v>
      </c>
      <c r="G493" s="1" t="s">
        <v>39</v>
      </c>
      <c r="I493" s="1" t="s">
        <v>3141</v>
      </c>
      <c r="J493" s="1" t="s">
        <v>3136</v>
      </c>
      <c r="M493" s="1" t="s">
        <v>8479</v>
      </c>
    </row>
    <row r="494" spans="1:13" x14ac:dyDescent="0.25">
      <c r="A494" s="1" t="s">
        <v>3142</v>
      </c>
      <c r="B494" s="1" t="s">
        <v>12</v>
      </c>
      <c r="C494" s="1" t="s">
        <v>3143</v>
      </c>
      <c r="D494" s="1" t="s">
        <v>3144</v>
      </c>
      <c r="E494" s="1" t="s">
        <v>3145</v>
      </c>
      <c r="F494" s="1" t="s">
        <v>3146</v>
      </c>
      <c r="G494" s="1" t="s">
        <v>39</v>
      </c>
      <c r="I494" s="1" t="s">
        <v>3147</v>
      </c>
      <c r="J494" s="1" t="s">
        <v>3142</v>
      </c>
      <c r="M494" s="1" t="s">
        <v>8479</v>
      </c>
    </row>
    <row r="495" spans="1:13" x14ac:dyDescent="0.25">
      <c r="A495" s="1" t="s">
        <v>3149</v>
      </c>
      <c r="B495" s="1" t="s">
        <v>20</v>
      </c>
      <c r="C495" s="1" t="s">
        <v>3150</v>
      </c>
      <c r="D495" s="1" t="s">
        <v>3151</v>
      </c>
      <c r="E495" s="1" t="s">
        <v>3152</v>
      </c>
      <c r="H495" s="1" t="s">
        <v>3148</v>
      </c>
      <c r="I495" s="1" t="s">
        <v>3153</v>
      </c>
      <c r="J495" s="1" t="s">
        <v>3149</v>
      </c>
      <c r="M495" s="1" t="s">
        <v>8479</v>
      </c>
    </row>
    <row r="496" spans="1:13" x14ac:dyDescent="0.25">
      <c r="A496" s="1" t="s">
        <v>3154</v>
      </c>
      <c r="B496" s="1" t="s">
        <v>12</v>
      </c>
      <c r="C496" s="1" t="s">
        <v>3155</v>
      </c>
      <c r="D496" s="1" t="s">
        <v>3156</v>
      </c>
      <c r="E496" s="1" t="s">
        <v>3157</v>
      </c>
      <c r="F496" s="1" t="s">
        <v>3158</v>
      </c>
      <c r="G496" s="1" t="s">
        <v>39</v>
      </c>
      <c r="I496" s="1" t="s">
        <v>3159</v>
      </c>
      <c r="J496" s="1" t="s">
        <v>3154</v>
      </c>
      <c r="M496" s="1" t="s">
        <v>8479</v>
      </c>
    </row>
    <row r="497" spans="1:13" x14ac:dyDescent="0.25">
      <c r="A497" s="1" t="s">
        <v>3161</v>
      </c>
      <c r="B497" s="1" t="s">
        <v>20</v>
      </c>
      <c r="C497" s="1" t="s">
        <v>3162</v>
      </c>
      <c r="D497" s="1" t="s">
        <v>3163</v>
      </c>
      <c r="E497" s="1" t="s">
        <v>3164</v>
      </c>
      <c r="F497" s="1" t="s">
        <v>3165</v>
      </c>
      <c r="H497" s="1" t="s">
        <v>3160</v>
      </c>
      <c r="I497" s="1" t="s">
        <v>3166</v>
      </c>
      <c r="J497" s="1" t="s">
        <v>3161</v>
      </c>
      <c r="M497" s="1" t="s">
        <v>8479</v>
      </c>
    </row>
    <row r="498" spans="1:13" x14ac:dyDescent="0.25">
      <c r="A498" s="1" t="s">
        <v>3167</v>
      </c>
      <c r="B498" s="1" t="s">
        <v>20</v>
      </c>
      <c r="C498" s="1" t="s">
        <v>3168</v>
      </c>
      <c r="D498" s="1" t="s">
        <v>3169</v>
      </c>
      <c r="E498" s="1" t="s">
        <v>3170</v>
      </c>
      <c r="F498" s="1" t="s">
        <v>3171</v>
      </c>
      <c r="H498" s="1" t="s">
        <v>3160</v>
      </c>
      <c r="I498" s="1" t="s">
        <v>3172</v>
      </c>
      <c r="J498" s="1" t="s">
        <v>3167</v>
      </c>
      <c r="M498" s="1" t="s">
        <v>8479</v>
      </c>
    </row>
    <row r="499" spans="1:13" x14ac:dyDescent="0.25">
      <c r="A499" s="1" t="s">
        <v>3178</v>
      </c>
      <c r="B499" s="1" t="s">
        <v>20</v>
      </c>
      <c r="C499" s="1" t="s">
        <v>3179</v>
      </c>
      <c r="D499" s="1" t="s">
        <v>3180</v>
      </c>
      <c r="E499" s="1" t="s">
        <v>3181</v>
      </c>
      <c r="F499" s="1" t="s">
        <v>3182</v>
      </c>
      <c r="H499" s="1" t="s">
        <v>3160</v>
      </c>
      <c r="I499" s="1" t="s">
        <v>3183</v>
      </c>
      <c r="J499" s="1" t="s">
        <v>3178</v>
      </c>
      <c r="M499" s="1" t="s">
        <v>8479</v>
      </c>
    </row>
    <row r="500" spans="1:13" x14ac:dyDescent="0.25">
      <c r="A500" s="1" t="s">
        <v>3184</v>
      </c>
      <c r="B500" s="1" t="s">
        <v>20</v>
      </c>
      <c r="C500" s="1" t="s">
        <v>3185</v>
      </c>
      <c r="D500" s="1" t="s">
        <v>3186</v>
      </c>
      <c r="E500" s="1" t="s">
        <v>3187</v>
      </c>
      <c r="F500" s="1" t="s">
        <v>3188</v>
      </c>
      <c r="H500" s="1" t="s">
        <v>3160</v>
      </c>
      <c r="I500" s="1" t="s">
        <v>3189</v>
      </c>
      <c r="J500" s="1" t="s">
        <v>3184</v>
      </c>
      <c r="M500" s="1" t="s">
        <v>8479</v>
      </c>
    </row>
    <row r="501" spans="1:13" x14ac:dyDescent="0.25">
      <c r="A501" s="1" t="s">
        <v>3190</v>
      </c>
      <c r="B501" s="1" t="s">
        <v>20</v>
      </c>
      <c r="C501" s="1" t="s">
        <v>3191</v>
      </c>
      <c r="D501" s="1" t="s">
        <v>3192</v>
      </c>
      <c r="E501" s="1" t="s">
        <v>3193</v>
      </c>
      <c r="F501" s="1" t="s">
        <v>3194</v>
      </c>
      <c r="H501" s="1" t="s">
        <v>3160</v>
      </c>
      <c r="I501" s="1" t="s">
        <v>3195</v>
      </c>
      <c r="J501" s="1" t="s">
        <v>3190</v>
      </c>
      <c r="M501" s="1" t="s">
        <v>8479</v>
      </c>
    </row>
    <row r="502" spans="1:13" x14ac:dyDescent="0.25">
      <c r="A502" s="1" t="s">
        <v>3196</v>
      </c>
      <c r="B502" s="1" t="s">
        <v>12</v>
      </c>
      <c r="C502" s="1" t="s">
        <v>3197</v>
      </c>
      <c r="D502" s="1" t="s">
        <v>3198</v>
      </c>
      <c r="E502" s="1" t="s">
        <v>3199</v>
      </c>
      <c r="F502" s="1" t="s">
        <v>3200</v>
      </c>
      <c r="I502" s="1" t="s">
        <v>3201</v>
      </c>
      <c r="J502" s="1" t="s">
        <v>3196</v>
      </c>
      <c r="M502" s="1" t="s">
        <v>8479</v>
      </c>
    </row>
    <row r="503" spans="1:13" x14ac:dyDescent="0.25">
      <c r="A503" s="1" t="s">
        <v>3203</v>
      </c>
      <c r="B503" s="1" t="s">
        <v>20</v>
      </c>
      <c r="C503" s="1" t="s">
        <v>3204</v>
      </c>
      <c r="D503" s="1" t="s">
        <v>3205</v>
      </c>
      <c r="E503" s="1" t="s">
        <v>3206</v>
      </c>
      <c r="F503" s="1" t="s">
        <v>3207</v>
      </c>
      <c r="H503" s="1" t="s">
        <v>3202</v>
      </c>
      <c r="I503" s="1" t="s">
        <v>3208</v>
      </c>
      <c r="J503" s="1" t="s">
        <v>3203</v>
      </c>
      <c r="M503" s="1" t="s">
        <v>8479</v>
      </c>
    </row>
    <row r="504" spans="1:13" x14ac:dyDescent="0.25">
      <c r="A504" s="1" t="s">
        <v>3210</v>
      </c>
      <c r="B504" s="1" t="s">
        <v>20</v>
      </c>
      <c r="C504" s="1" t="s">
        <v>3211</v>
      </c>
      <c r="D504" s="1" t="s">
        <v>3212</v>
      </c>
      <c r="E504" s="1" t="s">
        <v>3213</v>
      </c>
      <c r="F504" s="1" t="s">
        <v>3214</v>
      </c>
      <c r="H504" s="1" t="s">
        <v>3209</v>
      </c>
      <c r="I504" s="1" t="s">
        <v>3215</v>
      </c>
      <c r="J504" s="1" t="s">
        <v>3210</v>
      </c>
      <c r="M504" s="1" t="s">
        <v>8479</v>
      </c>
    </row>
    <row r="505" spans="1:13" x14ac:dyDescent="0.25">
      <c r="A505" s="1" t="s">
        <v>3217</v>
      </c>
      <c r="B505" s="1" t="s">
        <v>20</v>
      </c>
      <c r="C505" s="1" t="s">
        <v>3218</v>
      </c>
      <c r="D505" s="1" t="s">
        <v>3219</v>
      </c>
      <c r="E505" s="1" t="s">
        <v>3220</v>
      </c>
      <c r="H505" s="1" t="s">
        <v>3216</v>
      </c>
      <c r="I505" s="1" t="s">
        <v>3221</v>
      </c>
      <c r="J505" s="1" t="s">
        <v>3217</v>
      </c>
      <c r="M505" s="1" t="s">
        <v>8479</v>
      </c>
    </row>
    <row r="506" spans="1:13" x14ac:dyDescent="0.25">
      <c r="A506" s="1" t="s">
        <v>3222</v>
      </c>
      <c r="B506" s="1" t="s">
        <v>20</v>
      </c>
      <c r="C506" s="1" t="s">
        <v>3223</v>
      </c>
      <c r="D506" s="1" t="s">
        <v>3224</v>
      </c>
      <c r="E506" s="1" t="s">
        <v>3225</v>
      </c>
      <c r="F506" s="1" t="s">
        <v>3226</v>
      </c>
      <c r="H506" s="1" t="s">
        <v>3216</v>
      </c>
      <c r="I506" s="1" t="s">
        <v>3227</v>
      </c>
      <c r="J506" s="1" t="s">
        <v>3222</v>
      </c>
      <c r="M506" s="1" t="s">
        <v>8479</v>
      </c>
    </row>
    <row r="507" spans="1:13" x14ac:dyDescent="0.25">
      <c r="A507" s="1" t="s">
        <v>3229</v>
      </c>
      <c r="B507" s="1" t="s">
        <v>20</v>
      </c>
      <c r="C507" s="1" t="s">
        <v>3230</v>
      </c>
      <c r="D507" s="1" t="s">
        <v>3231</v>
      </c>
      <c r="E507" s="1" t="s">
        <v>3232</v>
      </c>
      <c r="F507" s="1" t="s">
        <v>3233</v>
      </c>
      <c r="H507" s="1" t="s">
        <v>3228</v>
      </c>
      <c r="I507" s="1" t="s">
        <v>3234</v>
      </c>
      <c r="J507" s="1" t="s">
        <v>3229</v>
      </c>
      <c r="M507" s="1" t="s">
        <v>8479</v>
      </c>
    </row>
    <row r="508" spans="1:13" x14ac:dyDescent="0.25">
      <c r="A508" s="1" t="s">
        <v>3235</v>
      </c>
      <c r="B508" s="1" t="s">
        <v>20</v>
      </c>
      <c r="C508" s="1" t="s">
        <v>3236</v>
      </c>
      <c r="D508" s="1" t="s">
        <v>3237</v>
      </c>
      <c r="E508" s="1" t="s">
        <v>3238</v>
      </c>
      <c r="F508" s="1" t="s">
        <v>3239</v>
      </c>
      <c r="H508" s="1" t="s">
        <v>3228</v>
      </c>
      <c r="I508" s="1" t="s">
        <v>3240</v>
      </c>
      <c r="J508" s="1" t="s">
        <v>3235</v>
      </c>
      <c r="M508" s="1" t="s">
        <v>8479</v>
      </c>
    </row>
    <row r="509" spans="1:13" x14ac:dyDescent="0.25">
      <c r="A509" s="1" t="s">
        <v>3242</v>
      </c>
      <c r="B509" s="1" t="s">
        <v>20</v>
      </c>
      <c r="C509" s="1" t="s">
        <v>3243</v>
      </c>
      <c r="D509" s="1" t="s">
        <v>3244</v>
      </c>
      <c r="E509" s="1" t="s">
        <v>3245</v>
      </c>
      <c r="H509" s="1" t="s">
        <v>3241</v>
      </c>
      <c r="I509" s="1" t="s">
        <v>3246</v>
      </c>
      <c r="J509" s="1" t="s">
        <v>3242</v>
      </c>
      <c r="M509" s="1" t="s">
        <v>8479</v>
      </c>
    </row>
    <row r="510" spans="1:13" x14ac:dyDescent="0.25">
      <c r="A510" s="1" t="s">
        <v>3248</v>
      </c>
      <c r="B510" s="1" t="s">
        <v>20</v>
      </c>
      <c r="C510" s="1" t="s">
        <v>3249</v>
      </c>
      <c r="D510" s="1" t="s">
        <v>3250</v>
      </c>
      <c r="E510" s="1" t="s">
        <v>3251</v>
      </c>
      <c r="F510" s="1" t="s">
        <v>3252</v>
      </c>
      <c r="H510" s="1" t="s">
        <v>3247</v>
      </c>
      <c r="I510" s="1" t="s">
        <v>3253</v>
      </c>
      <c r="J510" s="1" t="s">
        <v>3248</v>
      </c>
      <c r="M510" s="1" t="s">
        <v>8479</v>
      </c>
    </row>
    <row r="511" spans="1:13" x14ac:dyDescent="0.25">
      <c r="A511" s="1" t="s">
        <v>3255</v>
      </c>
      <c r="B511" s="1" t="s">
        <v>20</v>
      </c>
      <c r="C511" s="1" t="s">
        <v>3256</v>
      </c>
      <c r="D511" s="1" t="s">
        <v>3257</v>
      </c>
      <c r="E511" s="1" t="s">
        <v>3258</v>
      </c>
      <c r="F511" s="1" t="s">
        <v>3259</v>
      </c>
      <c r="H511" s="1" t="s">
        <v>3254</v>
      </c>
      <c r="I511" s="1" t="s">
        <v>3260</v>
      </c>
      <c r="J511" s="1" t="s">
        <v>3255</v>
      </c>
      <c r="M511" s="1" t="s">
        <v>8479</v>
      </c>
    </row>
    <row r="512" spans="1:13" x14ac:dyDescent="0.25">
      <c r="A512" s="1" t="s">
        <v>3261</v>
      </c>
      <c r="B512" s="1" t="s">
        <v>20</v>
      </c>
      <c r="C512" s="1" t="s">
        <v>3262</v>
      </c>
      <c r="D512" s="1" t="s">
        <v>3263</v>
      </c>
      <c r="E512" s="1" t="s">
        <v>3264</v>
      </c>
      <c r="F512" s="1" t="s">
        <v>3265</v>
      </c>
      <c r="H512" s="1" t="s">
        <v>3254</v>
      </c>
      <c r="I512" s="1" t="s">
        <v>3266</v>
      </c>
      <c r="J512" s="1" t="s">
        <v>3261</v>
      </c>
      <c r="M512" s="1" t="s">
        <v>8479</v>
      </c>
    </row>
    <row r="513" spans="1:13" x14ac:dyDescent="0.25">
      <c r="A513" s="1" t="s">
        <v>3267</v>
      </c>
      <c r="B513" s="1" t="s">
        <v>20</v>
      </c>
      <c r="C513" s="1" t="s">
        <v>3268</v>
      </c>
      <c r="D513" s="1" t="s">
        <v>3269</v>
      </c>
      <c r="E513" s="1" t="s">
        <v>3270</v>
      </c>
      <c r="F513" s="1" t="s">
        <v>3271</v>
      </c>
      <c r="H513" s="1" t="s">
        <v>3254</v>
      </c>
      <c r="I513" s="1" t="s">
        <v>3272</v>
      </c>
      <c r="J513" s="1" t="s">
        <v>3267</v>
      </c>
      <c r="M513" s="1" t="s">
        <v>8479</v>
      </c>
    </row>
    <row r="514" spans="1:13" x14ac:dyDescent="0.25">
      <c r="A514" s="1" t="s">
        <v>3273</v>
      </c>
      <c r="B514" s="1" t="s">
        <v>20</v>
      </c>
      <c r="C514" s="1" t="s">
        <v>3274</v>
      </c>
      <c r="D514" s="1" t="s">
        <v>3275</v>
      </c>
      <c r="E514" s="1" t="s">
        <v>3276</v>
      </c>
      <c r="F514" s="1" t="s">
        <v>3277</v>
      </c>
      <c r="H514" s="1" t="s">
        <v>3254</v>
      </c>
      <c r="I514" s="1" t="s">
        <v>3278</v>
      </c>
      <c r="J514" s="1" t="s">
        <v>3273</v>
      </c>
      <c r="M514" s="1" t="s">
        <v>8479</v>
      </c>
    </row>
    <row r="515" spans="1:13" x14ac:dyDescent="0.25">
      <c r="A515" s="1" t="s">
        <v>3279</v>
      </c>
      <c r="B515" s="1" t="s">
        <v>20</v>
      </c>
      <c r="C515" s="1" t="s">
        <v>3280</v>
      </c>
      <c r="D515" s="1" t="s">
        <v>3281</v>
      </c>
      <c r="E515" s="1" t="s">
        <v>3282</v>
      </c>
      <c r="F515" s="1" t="s">
        <v>3283</v>
      </c>
      <c r="H515" s="1" t="s">
        <v>3254</v>
      </c>
      <c r="I515" s="1" t="s">
        <v>3284</v>
      </c>
      <c r="J515" s="1" t="s">
        <v>3279</v>
      </c>
      <c r="M515" s="1" t="s">
        <v>8479</v>
      </c>
    </row>
    <row r="516" spans="1:13" x14ac:dyDescent="0.25">
      <c r="A516" s="1" t="s">
        <v>3285</v>
      </c>
      <c r="B516" s="1" t="s">
        <v>20</v>
      </c>
      <c r="C516" s="1" t="s">
        <v>3286</v>
      </c>
      <c r="D516" s="1" t="s">
        <v>3287</v>
      </c>
      <c r="E516" s="1" t="s">
        <v>3288</v>
      </c>
      <c r="F516" s="1" t="s">
        <v>3289</v>
      </c>
      <c r="H516" s="1" t="s">
        <v>3254</v>
      </c>
      <c r="I516" s="1" t="s">
        <v>3290</v>
      </c>
      <c r="J516" s="1" t="s">
        <v>3285</v>
      </c>
      <c r="M516" s="1" t="s">
        <v>8479</v>
      </c>
    </row>
    <row r="517" spans="1:13" x14ac:dyDescent="0.25">
      <c r="A517" s="1" t="s">
        <v>3291</v>
      </c>
      <c r="B517" s="1" t="s">
        <v>20</v>
      </c>
      <c r="C517" s="1" t="s">
        <v>3292</v>
      </c>
      <c r="D517" s="1" t="s">
        <v>3293</v>
      </c>
      <c r="E517" s="1" t="s">
        <v>3294</v>
      </c>
      <c r="F517" s="1" t="s">
        <v>3295</v>
      </c>
      <c r="H517" s="1" t="s">
        <v>3254</v>
      </c>
      <c r="I517" s="1" t="s">
        <v>3296</v>
      </c>
      <c r="J517" s="1" t="s">
        <v>3291</v>
      </c>
      <c r="M517" s="1" t="s">
        <v>8479</v>
      </c>
    </row>
    <row r="518" spans="1:13" x14ac:dyDescent="0.25">
      <c r="A518" s="1" t="s">
        <v>3297</v>
      </c>
      <c r="B518" s="1" t="s">
        <v>20</v>
      </c>
      <c r="C518" s="1" t="s">
        <v>3298</v>
      </c>
      <c r="D518" s="1" t="s">
        <v>3299</v>
      </c>
      <c r="E518" s="1" t="s">
        <v>3300</v>
      </c>
      <c r="F518" s="1" t="s">
        <v>3301</v>
      </c>
      <c r="H518" s="1" t="s">
        <v>3254</v>
      </c>
      <c r="I518" s="1" t="s">
        <v>3302</v>
      </c>
      <c r="J518" s="1" t="s">
        <v>3297</v>
      </c>
      <c r="M518" s="1" t="s">
        <v>8479</v>
      </c>
    </row>
    <row r="519" spans="1:13" x14ac:dyDescent="0.25">
      <c r="A519" s="1" t="s">
        <v>3303</v>
      </c>
      <c r="B519" s="1" t="s">
        <v>20</v>
      </c>
      <c r="C519" s="1" t="s">
        <v>3304</v>
      </c>
      <c r="D519" s="1" t="s">
        <v>3305</v>
      </c>
      <c r="E519" s="1" t="s">
        <v>3306</v>
      </c>
      <c r="F519" s="1" t="s">
        <v>3307</v>
      </c>
      <c r="H519" s="1" t="s">
        <v>3254</v>
      </c>
      <c r="I519" s="1" t="s">
        <v>3308</v>
      </c>
      <c r="J519" s="1" t="s">
        <v>3303</v>
      </c>
      <c r="M519" s="1" t="s">
        <v>8479</v>
      </c>
    </row>
    <row r="520" spans="1:13" x14ac:dyDescent="0.25">
      <c r="A520" s="1" t="s">
        <v>3310</v>
      </c>
      <c r="B520" s="1" t="s">
        <v>20</v>
      </c>
      <c r="C520" s="1" t="s">
        <v>3311</v>
      </c>
      <c r="D520" s="1" t="s">
        <v>3312</v>
      </c>
      <c r="E520" s="1" t="s">
        <v>3313</v>
      </c>
      <c r="F520" s="1" t="s">
        <v>3314</v>
      </c>
      <c r="H520" s="1" t="s">
        <v>3309</v>
      </c>
      <c r="I520" s="1" t="s">
        <v>3315</v>
      </c>
      <c r="J520" s="1" t="s">
        <v>3310</v>
      </c>
      <c r="M520" s="1" t="s">
        <v>8479</v>
      </c>
    </row>
    <row r="521" spans="1:13" x14ac:dyDescent="0.25">
      <c r="A521" s="1" t="s">
        <v>3317</v>
      </c>
      <c r="B521" s="1" t="s">
        <v>20</v>
      </c>
      <c r="C521" s="1" t="s">
        <v>3318</v>
      </c>
      <c r="D521" s="1" t="s">
        <v>3319</v>
      </c>
      <c r="E521" s="1" t="s">
        <v>3320</v>
      </c>
      <c r="F521" s="1" t="s">
        <v>3321</v>
      </c>
      <c r="H521" s="1" t="s">
        <v>3316</v>
      </c>
      <c r="I521" s="1" t="s">
        <v>3322</v>
      </c>
      <c r="J521" s="1" t="s">
        <v>3317</v>
      </c>
      <c r="M521" s="1" t="s">
        <v>8479</v>
      </c>
    </row>
    <row r="522" spans="1:13" x14ac:dyDescent="0.25">
      <c r="A522" s="1" t="s">
        <v>3323</v>
      </c>
      <c r="B522" s="1" t="s">
        <v>20</v>
      </c>
      <c r="C522" s="1" t="s">
        <v>3324</v>
      </c>
      <c r="D522" s="1" t="s">
        <v>3325</v>
      </c>
      <c r="E522" s="1" t="s">
        <v>3326</v>
      </c>
      <c r="F522" s="1" t="s">
        <v>3327</v>
      </c>
      <c r="H522" s="1" t="s">
        <v>3316</v>
      </c>
      <c r="I522" s="1" t="s">
        <v>3328</v>
      </c>
      <c r="J522" s="1" t="s">
        <v>3323</v>
      </c>
      <c r="M522" s="1" t="s">
        <v>8479</v>
      </c>
    </row>
    <row r="523" spans="1:13" x14ac:dyDescent="0.25">
      <c r="A523" s="1" t="s">
        <v>3330</v>
      </c>
      <c r="B523" s="1" t="s">
        <v>20</v>
      </c>
      <c r="C523" s="1" t="s">
        <v>3331</v>
      </c>
      <c r="D523" s="1" t="s">
        <v>3332</v>
      </c>
      <c r="E523" s="1" t="s">
        <v>3333</v>
      </c>
      <c r="F523" s="1" t="s">
        <v>3334</v>
      </c>
      <c r="H523" s="1" t="s">
        <v>3329</v>
      </c>
      <c r="I523" s="1" t="s">
        <v>3335</v>
      </c>
      <c r="J523" s="1" t="s">
        <v>3330</v>
      </c>
      <c r="M523" s="1" t="s">
        <v>8479</v>
      </c>
    </row>
    <row r="524" spans="1:13" x14ac:dyDescent="0.25">
      <c r="A524" s="1" t="s">
        <v>3336</v>
      </c>
      <c r="B524" s="1" t="s">
        <v>20</v>
      </c>
      <c r="C524" s="1" t="s">
        <v>3337</v>
      </c>
      <c r="D524" s="1" t="s">
        <v>3338</v>
      </c>
      <c r="E524" s="1" t="s">
        <v>3339</v>
      </c>
      <c r="F524" s="1" t="s">
        <v>3340</v>
      </c>
      <c r="H524" s="1" t="s">
        <v>3329</v>
      </c>
      <c r="I524" s="1" t="s">
        <v>3341</v>
      </c>
      <c r="J524" s="1" t="s">
        <v>3336</v>
      </c>
      <c r="M524" s="1" t="s">
        <v>8479</v>
      </c>
    </row>
    <row r="525" spans="1:13" x14ac:dyDescent="0.25">
      <c r="A525" s="1" t="s">
        <v>3342</v>
      </c>
      <c r="B525" s="1" t="s">
        <v>20</v>
      </c>
      <c r="C525" s="1" t="s">
        <v>3343</v>
      </c>
      <c r="D525" s="1" t="s">
        <v>3344</v>
      </c>
      <c r="E525" s="1" t="s">
        <v>3345</v>
      </c>
      <c r="F525" s="1" t="s">
        <v>3346</v>
      </c>
      <c r="H525" s="1" t="s">
        <v>3329</v>
      </c>
      <c r="I525" s="1" t="s">
        <v>3347</v>
      </c>
      <c r="J525" s="1" t="s">
        <v>3342</v>
      </c>
      <c r="M525" s="1" t="s">
        <v>8479</v>
      </c>
    </row>
    <row r="526" spans="1:13" x14ac:dyDescent="0.25">
      <c r="A526" s="1" t="s">
        <v>3349</v>
      </c>
      <c r="B526" s="1" t="s">
        <v>20</v>
      </c>
      <c r="C526" s="1" t="s">
        <v>3350</v>
      </c>
      <c r="D526" s="1" t="s">
        <v>3351</v>
      </c>
      <c r="E526" s="1" t="s">
        <v>3352</v>
      </c>
      <c r="F526" s="1" t="s">
        <v>3353</v>
      </c>
      <c r="H526" s="1" t="s">
        <v>3348</v>
      </c>
      <c r="I526" s="1" t="s">
        <v>3354</v>
      </c>
      <c r="J526" s="1" t="s">
        <v>3349</v>
      </c>
      <c r="M526" s="1" t="s">
        <v>8479</v>
      </c>
    </row>
    <row r="527" spans="1:13" x14ac:dyDescent="0.25">
      <c r="A527" s="1" t="s">
        <v>3355</v>
      </c>
      <c r="B527" s="1" t="s">
        <v>27</v>
      </c>
      <c r="C527" s="1" t="s">
        <v>3356</v>
      </c>
      <c r="D527" s="1" t="s">
        <v>3357</v>
      </c>
      <c r="E527" s="1" t="s">
        <v>3358</v>
      </c>
      <c r="H527" s="1" t="s">
        <v>3359</v>
      </c>
      <c r="K527" s="1" t="s">
        <v>1170</v>
      </c>
      <c r="M527" s="1" t="s">
        <v>8479</v>
      </c>
    </row>
    <row r="528" spans="1:13" x14ac:dyDescent="0.25">
      <c r="A528" s="1" t="s">
        <v>3360</v>
      </c>
      <c r="B528" s="1" t="s">
        <v>27</v>
      </c>
      <c r="C528" s="1" t="s">
        <v>3361</v>
      </c>
      <c r="D528" s="1" t="s">
        <v>3362</v>
      </c>
      <c r="E528" s="1" t="s">
        <v>3363</v>
      </c>
      <c r="H528" s="1" t="s">
        <v>3364</v>
      </c>
      <c r="K528" s="1" t="s">
        <v>1170</v>
      </c>
      <c r="M528" s="1" t="s">
        <v>8479</v>
      </c>
    </row>
    <row r="529" spans="1:13" x14ac:dyDescent="0.25">
      <c r="A529" s="1" t="s">
        <v>3366</v>
      </c>
      <c r="B529" s="1" t="s">
        <v>20</v>
      </c>
      <c r="C529" s="1" t="s">
        <v>3367</v>
      </c>
      <c r="D529" s="1" t="s">
        <v>3368</v>
      </c>
      <c r="E529" s="1" t="s">
        <v>3369</v>
      </c>
      <c r="F529" s="1" t="s">
        <v>3370</v>
      </c>
      <c r="H529" s="1" t="s">
        <v>3365</v>
      </c>
      <c r="I529" s="1" t="s">
        <v>3371</v>
      </c>
      <c r="J529" s="1" t="s">
        <v>3366</v>
      </c>
      <c r="M529" s="1" t="s">
        <v>8479</v>
      </c>
    </row>
    <row r="530" spans="1:13" x14ac:dyDescent="0.25">
      <c r="A530" s="1" t="s">
        <v>3373</v>
      </c>
      <c r="B530" s="1" t="s">
        <v>20</v>
      </c>
      <c r="C530" s="1" t="s">
        <v>3374</v>
      </c>
      <c r="D530" s="1" t="s">
        <v>3375</v>
      </c>
      <c r="E530" s="1" t="s">
        <v>3376</v>
      </c>
      <c r="F530" s="1" t="s">
        <v>3377</v>
      </c>
      <c r="H530" s="1" t="s">
        <v>3372</v>
      </c>
      <c r="I530" s="1" t="s">
        <v>3378</v>
      </c>
      <c r="J530" s="1" t="s">
        <v>3373</v>
      </c>
      <c r="M530" s="1" t="s">
        <v>8479</v>
      </c>
    </row>
    <row r="531" spans="1:13" x14ac:dyDescent="0.25">
      <c r="A531" s="1" t="s">
        <v>3379</v>
      </c>
      <c r="B531" s="1" t="s">
        <v>20</v>
      </c>
      <c r="C531" s="1" t="s">
        <v>3380</v>
      </c>
      <c r="D531" s="1" t="s">
        <v>3381</v>
      </c>
      <c r="E531" s="1" t="s">
        <v>3382</v>
      </c>
      <c r="F531" s="1" t="s">
        <v>3383</v>
      </c>
      <c r="H531" s="1" t="s">
        <v>3384</v>
      </c>
      <c r="I531" s="1" t="s">
        <v>3385</v>
      </c>
      <c r="J531" s="1" t="s">
        <v>3379</v>
      </c>
      <c r="M531" s="1" t="s">
        <v>8479</v>
      </c>
    </row>
    <row r="532" spans="1:13" x14ac:dyDescent="0.25">
      <c r="A532" s="4" t="s">
        <v>22275</v>
      </c>
      <c r="B532" s="4" t="s">
        <v>12</v>
      </c>
      <c r="C532" s="4" t="s">
        <v>22105</v>
      </c>
      <c r="D532" s="4" t="s">
        <v>22276</v>
      </c>
      <c r="E532" s="4"/>
      <c r="F532" s="4"/>
      <c r="G532" s="4"/>
      <c r="H532" s="4"/>
      <c r="I532" s="4" t="s">
        <v>22277</v>
      </c>
      <c r="M532" s="1" t="s">
        <v>22366</v>
      </c>
    </row>
    <row r="533" spans="1:13" x14ac:dyDescent="0.25">
      <c r="A533" s="1" t="s">
        <v>3389</v>
      </c>
      <c r="B533" s="1" t="s">
        <v>20</v>
      </c>
      <c r="C533" s="1" t="s">
        <v>3390</v>
      </c>
      <c r="D533" s="1" t="s">
        <v>3391</v>
      </c>
      <c r="E533" s="1" t="s">
        <v>3392</v>
      </c>
      <c r="F533" s="1" t="s">
        <v>3393</v>
      </c>
      <c r="H533" s="1" t="s">
        <v>3386</v>
      </c>
      <c r="I533" s="1" t="s">
        <v>3394</v>
      </c>
      <c r="J533" s="1" t="s">
        <v>3389</v>
      </c>
      <c r="M533" s="1" t="s">
        <v>8479</v>
      </c>
    </row>
    <row r="534" spans="1:13" x14ac:dyDescent="0.25">
      <c r="A534" s="1" t="s">
        <v>3395</v>
      </c>
      <c r="B534" s="1" t="s">
        <v>12</v>
      </c>
      <c r="C534" s="1" t="s">
        <v>3396</v>
      </c>
      <c r="D534" s="1" t="s">
        <v>3397</v>
      </c>
      <c r="E534" s="1" t="s">
        <v>3398</v>
      </c>
      <c r="F534" s="1" t="s">
        <v>3399</v>
      </c>
      <c r="G534" s="1" t="s">
        <v>46</v>
      </c>
      <c r="I534" s="1" t="s">
        <v>3400</v>
      </c>
      <c r="J534" s="1" t="s">
        <v>3395</v>
      </c>
      <c r="M534" s="1" t="s">
        <v>8479</v>
      </c>
    </row>
    <row r="535" spans="1:13" x14ac:dyDescent="0.25">
      <c r="A535" s="10" t="s">
        <v>11186</v>
      </c>
      <c r="B535" s="10" t="s">
        <v>4774</v>
      </c>
      <c r="C535" s="10" t="s">
        <v>11187</v>
      </c>
      <c r="D535" s="10" t="s">
        <v>11188</v>
      </c>
      <c r="E535" s="10" t="s">
        <v>11189</v>
      </c>
      <c r="F535" s="10" t="s">
        <v>11190</v>
      </c>
      <c r="G535" s="10"/>
      <c r="H535" s="10" t="s">
        <v>11191</v>
      </c>
      <c r="I535" s="10" t="s">
        <v>11192</v>
      </c>
      <c r="J535" s="10" t="s">
        <v>11193</v>
      </c>
      <c r="M535" s="1" t="s">
        <v>14436</v>
      </c>
    </row>
    <row r="536" spans="1:13" x14ac:dyDescent="0.25">
      <c r="A536" s="1" t="s">
        <v>3408</v>
      </c>
      <c r="B536" s="1" t="s">
        <v>20</v>
      </c>
      <c r="C536" s="1" t="s">
        <v>3409</v>
      </c>
      <c r="D536" s="1" t="s">
        <v>3410</v>
      </c>
      <c r="E536" s="1" t="s">
        <v>3411</v>
      </c>
      <c r="F536" s="1" t="s">
        <v>3412</v>
      </c>
      <c r="H536" s="1" t="s">
        <v>3407</v>
      </c>
      <c r="I536" s="1" t="s">
        <v>3413</v>
      </c>
      <c r="J536" s="1" t="s">
        <v>3408</v>
      </c>
      <c r="M536" s="1" t="s">
        <v>8479</v>
      </c>
    </row>
    <row r="537" spans="1:13" x14ac:dyDescent="0.25">
      <c r="A537" s="1" t="s">
        <v>3414</v>
      </c>
      <c r="B537" s="1" t="s">
        <v>20</v>
      </c>
      <c r="C537" s="1" t="s">
        <v>3415</v>
      </c>
      <c r="D537" s="1" t="s">
        <v>3416</v>
      </c>
      <c r="E537" s="1" t="s">
        <v>3417</v>
      </c>
      <c r="F537" s="1" t="s">
        <v>3418</v>
      </c>
      <c r="H537" s="1" t="s">
        <v>3407</v>
      </c>
      <c r="I537" s="1" t="s">
        <v>3419</v>
      </c>
      <c r="J537" s="1" t="s">
        <v>3414</v>
      </c>
      <c r="M537" s="1" t="s">
        <v>8479</v>
      </c>
    </row>
    <row r="538" spans="1:13" x14ac:dyDescent="0.25">
      <c r="A538" s="1" t="s">
        <v>3420</v>
      </c>
      <c r="B538" s="1" t="s">
        <v>20</v>
      </c>
      <c r="C538" s="1" t="s">
        <v>3421</v>
      </c>
      <c r="D538" s="1" t="s">
        <v>3422</v>
      </c>
      <c r="E538" s="1" t="s">
        <v>3423</v>
      </c>
      <c r="F538" s="1" t="s">
        <v>3424</v>
      </c>
      <c r="H538" s="1" t="s">
        <v>3407</v>
      </c>
      <c r="I538" s="1" t="s">
        <v>3425</v>
      </c>
      <c r="J538" s="1" t="s">
        <v>3420</v>
      </c>
      <c r="M538" s="1" t="s">
        <v>8479</v>
      </c>
    </row>
    <row r="539" spans="1:13" x14ac:dyDescent="0.25">
      <c r="A539" s="1" t="s">
        <v>3426</v>
      </c>
      <c r="B539" s="1" t="s">
        <v>20</v>
      </c>
      <c r="C539" s="1" t="s">
        <v>3427</v>
      </c>
      <c r="D539" s="1" t="s">
        <v>3428</v>
      </c>
      <c r="E539" s="1" t="s">
        <v>3429</v>
      </c>
      <c r="F539" s="1" t="s">
        <v>3430</v>
      </c>
      <c r="H539" s="1" t="s">
        <v>3407</v>
      </c>
      <c r="I539" s="1" t="s">
        <v>3431</v>
      </c>
      <c r="J539" s="1" t="s">
        <v>3426</v>
      </c>
      <c r="M539" s="1" t="s">
        <v>8479</v>
      </c>
    </row>
    <row r="540" spans="1:13" x14ac:dyDescent="0.25">
      <c r="A540" s="1" t="s">
        <v>3432</v>
      </c>
      <c r="B540" s="1" t="s">
        <v>20</v>
      </c>
      <c r="C540" s="1" t="s">
        <v>3433</v>
      </c>
      <c r="D540" s="1" t="s">
        <v>3434</v>
      </c>
      <c r="E540" s="1" t="s">
        <v>3435</v>
      </c>
      <c r="F540" s="1" t="s">
        <v>3436</v>
      </c>
      <c r="H540" s="1" t="s">
        <v>3437</v>
      </c>
      <c r="I540" s="1" t="s">
        <v>3438</v>
      </c>
      <c r="J540" s="1" t="s">
        <v>3432</v>
      </c>
      <c r="M540" s="1" t="s">
        <v>8479</v>
      </c>
    </row>
    <row r="541" spans="1:13" x14ac:dyDescent="0.25">
      <c r="A541" s="1" t="s">
        <v>3439</v>
      </c>
      <c r="B541" s="1" t="s">
        <v>20</v>
      </c>
      <c r="C541" s="1" t="s">
        <v>3440</v>
      </c>
      <c r="D541" s="1" t="s">
        <v>3441</v>
      </c>
      <c r="E541" s="1" t="s">
        <v>3442</v>
      </c>
      <c r="F541" s="1" t="s">
        <v>3443</v>
      </c>
      <c r="H541" s="1" t="s">
        <v>3437</v>
      </c>
      <c r="I541" s="1" t="s">
        <v>3444</v>
      </c>
      <c r="J541" s="1" t="s">
        <v>3439</v>
      </c>
      <c r="M541" s="1" t="s">
        <v>8479</v>
      </c>
    </row>
    <row r="542" spans="1:13" x14ac:dyDescent="0.25">
      <c r="A542" s="1" t="s">
        <v>3446</v>
      </c>
      <c r="B542" s="1" t="s">
        <v>20</v>
      </c>
      <c r="C542" s="1" t="s">
        <v>3447</v>
      </c>
      <c r="D542" s="1" t="s">
        <v>3448</v>
      </c>
      <c r="E542" s="1" t="s">
        <v>3449</v>
      </c>
      <c r="F542" s="1" t="s">
        <v>3450</v>
      </c>
      <c r="H542" s="1" t="s">
        <v>3445</v>
      </c>
      <c r="I542" s="1" t="s">
        <v>3451</v>
      </c>
      <c r="J542" s="1" t="s">
        <v>3446</v>
      </c>
      <c r="M542" s="1" t="s">
        <v>8479</v>
      </c>
    </row>
    <row r="543" spans="1:13" x14ac:dyDescent="0.25">
      <c r="A543" s="1" t="s">
        <v>3453</v>
      </c>
      <c r="B543" s="1" t="s">
        <v>20</v>
      </c>
      <c r="C543" s="1" t="s">
        <v>3454</v>
      </c>
      <c r="D543" s="1" t="s">
        <v>3455</v>
      </c>
      <c r="E543" s="1" t="s">
        <v>3456</v>
      </c>
      <c r="F543" s="1" t="s">
        <v>3457</v>
      </c>
      <c r="H543" s="1" t="s">
        <v>3452</v>
      </c>
      <c r="I543" s="1" t="s">
        <v>3458</v>
      </c>
      <c r="J543" s="1" t="s">
        <v>3453</v>
      </c>
      <c r="M543" s="1" t="s">
        <v>8479</v>
      </c>
    </row>
    <row r="544" spans="1:13" x14ac:dyDescent="0.25">
      <c r="A544" s="1" t="s">
        <v>3459</v>
      </c>
      <c r="B544" s="1" t="s">
        <v>20</v>
      </c>
      <c r="C544" s="1" t="s">
        <v>3460</v>
      </c>
      <c r="D544" s="1" t="s">
        <v>3461</v>
      </c>
      <c r="E544" s="1" t="s">
        <v>3462</v>
      </c>
      <c r="F544" s="1" t="s">
        <v>3463</v>
      </c>
      <c r="H544" s="1" t="s">
        <v>3452</v>
      </c>
      <c r="I544" s="1" t="s">
        <v>3464</v>
      </c>
      <c r="J544" s="1" t="s">
        <v>3459</v>
      </c>
      <c r="M544" s="1" t="s">
        <v>8479</v>
      </c>
    </row>
    <row r="545" spans="1:13" x14ac:dyDescent="0.25">
      <c r="A545" s="1" t="s">
        <v>3465</v>
      </c>
      <c r="B545" s="1" t="s">
        <v>12</v>
      </c>
      <c r="C545" s="1" t="s">
        <v>3466</v>
      </c>
      <c r="D545" s="1" t="s">
        <v>3467</v>
      </c>
      <c r="E545" s="1" t="s">
        <v>3468</v>
      </c>
      <c r="F545" s="1" t="s">
        <v>3469</v>
      </c>
      <c r="I545" s="1" t="s">
        <v>3470</v>
      </c>
      <c r="J545" s="1" t="s">
        <v>3465</v>
      </c>
      <c r="M545" s="1" t="s">
        <v>8479</v>
      </c>
    </row>
    <row r="546" spans="1:13" x14ac:dyDescent="0.25">
      <c r="A546" s="1" t="s">
        <v>3471</v>
      </c>
      <c r="B546" s="1" t="s">
        <v>12</v>
      </c>
      <c r="C546" s="1" t="s">
        <v>3472</v>
      </c>
      <c r="D546" s="1" t="s">
        <v>3473</v>
      </c>
      <c r="E546" s="1" t="s">
        <v>3474</v>
      </c>
      <c r="F546" s="1" t="s">
        <v>3475</v>
      </c>
      <c r="I546" s="1" t="s">
        <v>3476</v>
      </c>
      <c r="J546" s="1" t="s">
        <v>3471</v>
      </c>
      <c r="M546" s="1" t="s">
        <v>8479</v>
      </c>
    </row>
    <row r="547" spans="1:13" x14ac:dyDescent="0.25">
      <c r="A547" s="1" t="s">
        <v>3477</v>
      </c>
      <c r="B547" s="1" t="s">
        <v>12</v>
      </c>
      <c r="C547" s="1" t="s">
        <v>3478</v>
      </c>
      <c r="D547" s="1" t="s">
        <v>3479</v>
      </c>
      <c r="E547" s="1" t="s">
        <v>3480</v>
      </c>
      <c r="F547" s="1" t="s">
        <v>3481</v>
      </c>
      <c r="I547" s="1" t="s">
        <v>3482</v>
      </c>
      <c r="J547" s="1" t="s">
        <v>3477</v>
      </c>
      <c r="M547" s="1" t="s">
        <v>8479</v>
      </c>
    </row>
    <row r="548" spans="1:13" x14ac:dyDescent="0.25">
      <c r="A548" s="1" t="s">
        <v>3483</v>
      </c>
      <c r="B548" s="1" t="s">
        <v>12</v>
      </c>
      <c r="C548" s="1" t="s">
        <v>3484</v>
      </c>
      <c r="D548" s="1" t="s">
        <v>3485</v>
      </c>
      <c r="E548" s="1" t="s">
        <v>3486</v>
      </c>
      <c r="F548" s="1" t="s">
        <v>3487</v>
      </c>
      <c r="I548" s="1" t="s">
        <v>3488</v>
      </c>
      <c r="J548" s="1" t="s">
        <v>3483</v>
      </c>
      <c r="M548" s="1" t="s">
        <v>8479</v>
      </c>
    </row>
    <row r="549" spans="1:13" x14ac:dyDescent="0.25">
      <c r="A549" s="1" t="s">
        <v>3489</v>
      </c>
      <c r="B549" s="1" t="s">
        <v>12</v>
      </c>
      <c r="C549" s="1" t="s">
        <v>3490</v>
      </c>
      <c r="D549" s="1" t="s">
        <v>3491</v>
      </c>
      <c r="E549" s="1" t="s">
        <v>3492</v>
      </c>
      <c r="F549" s="1" t="s">
        <v>3493</v>
      </c>
      <c r="I549" s="1" t="s">
        <v>3494</v>
      </c>
      <c r="J549" s="1" t="s">
        <v>3489</v>
      </c>
      <c r="M549" s="1" t="s">
        <v>8479</v>
      </c>
    </row>
    <row r="550" spans="1:13" x14ac:dyDescent="0.25">
      <c r="A550" s="10" t="s">
        <v>13290</v>
      </c>
      <c r="B550" s="10" t="s">
        <v>4774</v>
      </c>
      <c r="C550" s="10" t="s">
        <v>11187</v>
      </c>
      <c r="D550" s="10" t="s">
        <v>13291</v>
      </c>
      <c r="E550" s="10" t="s">
        <v>13292</v>
      </c>
      <c r="F550" s="10" t="s">
        <v>13293</v>
      </c>
      <c r="G550" s="10"/>
      <c r="H550" s="10" t="s">
        <v>11191</v>
      </c>
      <c r="I550" s="10" t="s">
        <v>13294</v>
      </c>
      <c r="J550" s="10" t="s">
        <v>13295</v>
      </c>
      <c r="M550" s="1" t="s">
        <v>14436</v>
      </c>
    </row>
    <row r="551" spans="1:13" x14ac:dyDescent="0.25">
      <c r="A551" s="1" t="s">
        <v>3496</v>
      </c>
      <c r="B551" s="1" t="s">
        <v>20</v>
      </c>
      <c r="C551" s="1" t="s">
        <v>3497</v>
      </c>
      <c r="D551" s="1" t="s">
        <v>3498</v>
      </c>
      <c r="E551" s="1" t="s">
        <v>3499</v>
      </c>
      <c r="F551" s="1" t="s">
        <v>3500</v>
      </c>
      <c r="H551" s="1" t="s">
        <v>3495</v>
      </c>
      <c r="I551" s="1" t="s">
        <v>3501</v>
      </c>
      <c r="J551" s="1" t="s">
        <v>3496</v>
      </c>
      <c r="M551" s="1" t="s">
        <v>8479</v>
      </c>
    </row>
    <row r="552" spans="1:13" x14ac:dyDescent="0.25">
      <c r="A552" s="1" t="s">
        <v>3502</v>
      </c>
      <c r="B552" s="1" t="s">
        <v>12</v>
      </c>
      <c r="C552" s="1" t="s">
        <v>3503</v>
      </c>
      <c r="D552" s="1" t="s">
        <v>3504</v>
      </c>
      <c r="E552" s="1" t="s">
        <v>3505</v>
      </c>
      <c r="F552" s="1" t="s">
        <v>3506</v>
      </c>
      <c r="I552" s="1" t="s">
        <v>3507</v>
      </c>
      <c r="J552" s="1" t="s">
        <v>3502</v>
      </c>
      <c r="M552" s="1" t="s">
        <v>8479</v>
      </c>
    </row>
    <row r="553" spans="1:13" x14ac:dyDescent="0.25">
      <c r="A553" s="1" t="s">
        <v>3509</v>
      </c>
      <c r="B553" s="1" t="s">
        <v>20</v>
      </c>
      <c r="C553" s="1" t="s">
        <v>3510</v>
      </c>
      <c r="D553" s="1" t="s">
        <v>3511</v>
      </c>
      <c r="E553" s="1" t="s">
        <v>3512</v>
      </c>
      <c r="F553" s="1" t="s">
        <v>3513</v>
      </c>
      <c r="H553" s="1" t="s">
        <v>3508</v>
      </c>
      <c r="I553" s="1" t="s">
        <v>3514</v>
      </c>
      <c r="J553" s="1" t="s">
        <v>3509</v>
      </c>
      <c r="M553" s="1" t="s">
        <v>8479</v>
      </c>
    </row>
    <row r="554" spans="1:13" x14ac:dyDescent="0.25">
      <c r="A554" s="1" t="s">
        <v>3516</v>
      </c>
      <c r="B554" s="1" t="s">
        <v>20</v>
      </c>
      <c r="C554" s="1" t="s">
        <v>3517</v>
      </c>
      <c r="D554" s="1" t="s">
        <v>3518</v>
      </c>
      <c r="E554" s="1" t="s">
        <v>3519</v>
      </c>
      <c r="F554" s="1" t="s">
        <v>3520</v>
      </c>
      <c r="H554" s="1" t="s">
        <v>3515</v>
      </c>
      <c r="I554" s="1" t="s">
        <v>3521</v>
      </c>
      <c r="J554" s="1" t="s">
        <v>3516</v>
      </c>
      <c r="M554" s="1" t="s">
        <v>8479</v>
      </c>
    </row>
    <row r="555" spans="1:13" x14ac:dyDescent="0.25">
      <c r="A555" s="1" t="s">
        <v>3523</v>
      </c>
      <c r="B555" s="1" t="s">
        <v>20</v>
      </c>
      <c r="C555" s="1" t="s">
        <v>3524</v>
      </c>
      <c r="D555" s="1" t="s">
        <v>3525</v>
      </c>
      <c r="E555" s="1" t="s">
        <v>3526</v>
      </c>
      <c r="F555" s="1" t="s">
        <v>3527</v>
      </c>
      <c r="H555" s="1" t="s">
        <v>3522</v>
      </c>
      <c r="I555" s="1" t="s">
        <v>3528</v>
      </c>
      <c r="J555" s="1" t="s">
        <v>3523</v>
      </c>
      <c r="M555" s="1" t="s">
        <v>8479</v>
      </c>
    </row>
    <row r="556" spans="1:13" x14ac:dyDescent="0.25">
      <c r="A556" s="1" t="s">
        <v>3530</v>
      </c>
      <c r="B556" s="1" t="s">
        <v>20</v>
      </c>
      <c r="C556" s="1" t="s">
        <v>3531</v>
      </c>
      <c r="D556" s="1" t="s">
        <v>3532</v>
      </c>
      <c r="E556" s="1" t="s">
        <v>3533</v>
      </c>
      <c r="F556" s="1" t="s">
        <v>3534</v>
      </c>
      <c r="H556" s="1" t="s">
        <v>3529</v>
      </c>
      <c r="I556" s="1" t="s">
        <v>3535</v>
      </c>
      <c r="J556" s="1" t="s">
        <v>3530</v>
      </c>
      <c r="M556" s="1" t="s">
        <v>8479</v>
      </c>
    </row>
    <row r="557" spans="1:13" x14ac:dyDescent="0.25">
      <c r="A557" s="1" t="s">
        <v>3537</v>
      </c>
      <c r="B557" s="1" t="s">
        <v>20</v>
      </c>
      <c r="C557" s="1" t="s">
        <v>3538</v>
      </c>
      <c r="D557" s="1" t="s">
        <v>3539</v>
      </c>
      <c r="E557" s="1" t="s">
        <v>3540</v>
      </c>
      <c r="F557" s="1" t="s">
        <v>3541</v>
      </c>
      <c r="H557" s="1" t="s">
        <v>3536</v>
      </c>
      <c r="I557" s="1" t="s">
        <v>3542</v>
      </c>
      <c r="J557" s="1" t="s">
        <v>3537</v>
      </c>
      <c r="M557" s="1" t="s">
        <v>8479</v>
      </c>
    </row>
    <row r="558" spans="1:13" x14ac:dyDescent="0.25">
      <c r="A558" s="1" t="s">
        <v>3543</v>
      </c>
      <c r="B558" s="1" t="s">
        <v>12</v>
      </c>
      <c r="C558" s="1" t="s">
        <v>3544</v>
      </c>
      <c r="D558" s="1" t="s">
        <v>3545</v>
      </c>
      <c r="E558" s="1" t="s">
        <v>3546</v>
      </c>
      <c r="G558" s="1" t="s">
        <v>656</v>
      </c>
      <c r="H558" s="1" t="s">
        <v>3547</v>
      </c>
      <c r="I558" s="1" t="s">
        <v>3548</v>
      </c>
      <c r="J558" s="1" t="s">
        <v>3543</v>
      </c>
      <c r="M558" s="1" t="s">
        <v>8479</v>
      </c>
    </row>
    <row r="559" spans="1:13" x14ac:dyDescent="0.25">
      <c r="A559" s="1" t="s">
        <v>3549</v>
      </c>
      <c r="B559" s="1" t="s">
        <v>20</v>
      </c>
      <c r="C559" s="1" t="s">
        <v>3550</v>
      </c>
      <c r="D559" s="1" t="s">
        <v>3551</v>
      </c>
      <c r="E559" s="1" t="s">
        <v>3552</v>
      </c>
      <c r="F559" s="1" t="s">
        <v>3553</v>
      </c>
      <c r="H559" s="1" t="s">
        <v>3547</v>
      </c>
      <c r="I559" s="1" t="s">
        <v>3554</v>
      </c>
      <c r="J559" s="1" t="s">
        <v>3549</v>
      </c>
      <c r="M559" s="1" t="s">
        <v>8479</v>
      </c>
    </row>
    <row r="560" spans="1:13" x14ac:dyDescent="0.25">
      <c r="A560" s="1" t="s">
        <v>3555</v>
      </c>
      <c r="B560" s="1" t="s">
        <v>20</v>
      </c>
      <c r="C560" s="1" t="s">
        <v>3556</v>
      </c>
      <c r="D560" s="1" t="s">
        <v>3557</v>
      </c>
      <c r="E560" s="1" t="s">
        <v>3558</v>
      </c>
      <c r="F560" s="1" t="s">
        <v>3559</v>
      </c>
      <c r="H560" s="1" t="s">
        <v>3547</v>
      </c>
      <c r="I560" s="1" t="s">
        <v>3560</v>
      </c>
      <c r="J560" s="1" t="s">
        <v>3555</v>
      </c>
      <c r="M560" s="1" t="s">
        <v>8479</v>
      </c>
    </row>
    <row r="561" spans="1:13" x14ac:dyDescent="0.25">
      <c r="A561" s="1" t="s">
        <v>3561</v>
      </c>
      <c r="B561" s="1" t="s">
        <v>20</v>
      </c>
      <c r="C561" s="1" t="s">
        <v>3562</v>
      </c>
      <c r="D561" s="1" t="s">
        <v>3563</v>
      </c>
      <c r="E561" s="1" t="s">
        <v>3564</v>
      </c>
      <c r="F561" s="1" t="s">
        <v>3565</v>
      </c>
      <c r="H561" s="1" t="s">
        <v>3566</v>
      </c>
      <c r="I561" s="1" t="s">
        <v>3567</v>
      </c>
      <c r="J561" s="1" t="s">
        <v>3561</v>
      </c>
      <c r="M561" s="1" t="s">
        <v>8479</v>
      </c>
    </row>
    <row r="562" spans="1:13" x14ac:dyDescent="0.25">
      <c r="A562" s="1" t="s">
        <v>3575</v>
      </c>
      <c r="B562" s="1" t="s">
        <v>20</v>
      </c>
      <c r="C562" s="1" t="s">
        <v>3576</v>
      </c>
      <c r="D562" s="1" t="s">
        <v>3577</v>
      </c>
      <c r="E562" s="1" t="s">
        <v>3578</v>
      </c>
      <c r="F562" s="1" t="s">
        <v>3579</v>
      </c>
      <c r="H562" s="1" t="s">
        <v>3574</v>
      </c>
      <c r="I562" s="1" t="s">
        <v>3580</v>
      </c>
      <c r="J562" s="1" t="s">
        <v>3575</v>
      </c>
      <c r="M562" s="1" t="s">
        <v>8479</v>
      </c>
    </row>
    <row r="563" spans="1:13" x14ac:dyDescent="0.25">
      <c r="A563" s="1" t="s">
        <v>3582</v>
      </c>
      <c r="B563" s="1" t="s">
        <v>20</v>
      </c>
      <c r="C563" s="1" t="s">
        <v>3583</v>
      </c>
      <c r="D563" s="1" t="s">
        <v>3584</v>
      </c>
      <c r="E563" s="1" t="s">
        <v>3585</v>
      </c>
      <c r="F563" s="1" t="s">
        <v>3586</v>
      </c>
      <c r="H563" s="1" t="s">
        <v>3581</v>
      </c>
      <c r="I563" s="1" t="s">
        <v>3587</v>
      </c>
      <c r="J563" s="1" t="s">
        <v>3582</v>
      </c>
      <c r="M563" s="1" t="s">
        <v>8479</v>
      </c>
    </row>
    <row r="564" spans="1:13" x14ac:dyDescent="0.25">
      <c r="A564" s="1" t="s">
        <v>3594</v>
      </c>
      <c r="B564" s="1" t="s">
        <v>12</v>
      </c>
      <c r="C564" s="1" t="s">
        <v>3595</v>
      </c>
      <c r="D564" s="1" t="s">
        <v>3596</v>
      </c>
      <c r="E564" s="1" t="s">
        <v>3597</v>
      </c>
      <c r="F564" s="1" t="s">
        <v>3598</v>
      </c>
      <c r="I564" s="1" t="s">
        <v>3599</v>
      </c>
      <c r="J564" s="1" t="s">
        <v>3594</v>
      </c>
      <c r="M564" s="1" t="s">
        <v>8479</v>
      </c>
    </row>
    <row r="565" spans="1:13" x14ac:dyDescent="0.25">
      <c r="A565" s="1" t="s">
        <v>3601</v>
      </c>
      <c r="B565" s="1" t="s">
        <v>20</v>
      </c>
      <c r="C565" s="1" t="s">
        <v>3602</v>
      </c>
      <c r="D565" s="1" t="s">
        <v>3603</v>
      </c>
      <c r="E565" s="1" t="s">
        <v>3604</v>
      </c>
      <c r="F565" s="1" t="s">
        <v>3605</v>
      </c>
      <c r="H565" s="1" t="s">
        <v>3600</v>
      </c>
      <c r="I565" s="1" t="s">
        <v>3606</v>
      </c>
      <c r="J565" s="1" t="s">
        <v>3601</v>
      </c>
      <c r="M565" s="1" t="s">
        <v>8479</v>
      </c>
    </row>
    <row r="566" spans="1:13" x14ac:dyDescent="0.25">
      <c r="A566" s="1" t="s">
        <v>3608</v>
      </c>
      <c r="B566" s="1" t="s">
        <v>20</v>
      </c>
      <c r="C566" s="1" t="s">
        <v>3609</v>
      </c>
      <c r="D566" s="1" t="s">
        <v>3610</v>
      </c>
      <c r="E566" s="1" t="s">
        <v>3611</v>
      </c>
      <c r="F566" s="1" t="s">
        <v>3612</v>
      </c>
      <c r="H566" s="1" t="s">
        <v>3607</v>
      </c>
      <c r="I566" s="1" t="s">
        <v>3613</v>
      </c>
      <c r="J566" s="1" t="s">
        <v>3608</v>
      </c>
      <c r="M566" s="1" t="s">
        <v>8479</v>
      </c>
    </row>
    <row r="567" spans="1:13" x14ac:dyDescent="0.25">
      <c r="A567" s="1" t="s">
        <v>3621</v>
      </c>
      <c r="B567" s="1" t="s">
        <v>20</v>
      </c>
      <c r="C567" s="1" t="s">
        <v>3622</v>
      </c>
      <c r="D567" s="1" t="s">
        <v>3623</v>
      </c>
      <c r="E567" s="1" t="s">
        <v>3624</v>
      </c>
      <c r="F567" s="1" t="s">
        <v>3625</v>
      </c>
      <c r="H567" s="1" t="s">
        <v>3614</v>
      </c>
      <c r="I567" s="1" t="s">
        <v>3626</v>
      </c>
      <c r="J567" s="1" t="s">
        <v>3621</v>
      </c>
      <c r="M567" s="1" t="s">
        <v>8479</v>
      </c>
    </row>
    <row r="568" spans="1:13" x14ac:dyDescent="0.25">
      <c r="A568" s="1" t="s">
        <v>3627</v>
      </c>
      <c r="B568" s="1" t="s">
        <v>20</v>
      </c>
      <c r="C568" s="1" t="s">
        <v>3628</v>
      </c>
      <c r="D568" s="1" t="s">
        <v>3629</v>
      </c>
      <c r="E568" s="1" t="s">
        <v>3630</v>
      </c>
      <c r="H568" s="1" t="s">
        <v>3614</v>
      </c>
      <c r="I568" s="1" t="s">
        <v>3631</v>
      </c>
      <c r="J568" s="1" t="s">
        <v>3627</v>
      </c>
      <c r="M568" s="1" t="s">
        <v>8479</v>
      </c>
    </row>
    <row r="569" spans="1:13" x14ac:dyDescent="0.25">
      <c r="A569" s="1" t="s">
        <v>3632</v>
      </c>
      <c r="B569" s="1" t="s">
        <v>20</v>
      </c>
      <c r="C569" s="1" t="s">
        <v>3633</v>
      </c>
      <c r="D569" s="1" t="s">
        <v>3634</v>
      </c>
      <c r="E569" s="1" t="s">
        <v>3635</v>
      </c>
      <c r="F569" s="1" t="s">
        <v>3636</v>
      </c>
      <c r="H569" s="1" t="s">
        <v>3614</v>
      </c>
      <c r="I569" s="1" t="s">
        <v>3637</v>
      </c>
      <c r="J569" s="1" t="s">
        <v>3632</v>
      </c>
      <c r="M569" s="1" t="s">
        <v>8479</v>
      </c>
    </row>
    <row r="570" spans="1:13" x14ac:dyDescent="0.25">
      <c r="A570" s="1" t="s">
        <v>3638</v>
      </c>
      <c r="B570" s="1" t="s">
        <v>20</v>
      </c>
      <c r="C570" s="1" t="s">
        <v>3639</v>
      </c>
      <c r="D570" s="1" t="s">
        <v>3640</v>
      </c>
      <c r="E570" s="1" t="s">
        <v>3641</v>
      </c>
      <c r="F570" s="1" t="s">
        <v>3642</v>
      </c>
      <c r="H570" s="1" t="s">
        <v>3614</v>
      </c>
      <c r="I570" s="1" t="s">
        <v>3643</v>
      </c>
      <c r="J570" s="1" t="s">
        <v>3638</v>
      </c>
      <c r="M570" s="1" t="s">
        <v>8479</v>
      </c>
    </row>
    <row r="571" spans="1:13" x14ac:dyDescent="0.25">
      <c r="A571" s="1" t="s">
        <v>3644</v>
      </c>
      <c r="B571" s="1" t="s">
        <v>12</v>
      </c>
      <c r="C571" s="1" t="s">
        <v>3645</v>
      </c>
      <c r="D571" s="1" t="s">
        <v>3646</v>
      </c>
      <c r="E571" s="1" t="s">
        <v>3647</v>
      </c>
      <c r="F571" s="1" t="s">
        <v>3648</v>
      </c>
      <c r="G571" s="1" t="s">
        <v>240</v>
      </c>
      <c r="I571" s="1" t="s">
        <v>3649</v>
      </c>
      <c r="J571" s="1" t="s">
        <v>3644</v>
      </c>
      <c r="M571" s="1" t="s">
        <v>8479</v>
      </c>
    </row>
    <row r="572" spans="1:13" x14ac:dyDescent="0.25">
      <c r="A572" s="1" t="s">
        <v>3651</v>
      </c>
      <c r="B572" s="1" t="s">
        <v>20</v>
      </c>
      <c r="C572" s="1" t="s">
        <v>3652</v>
      </c>
      <c r="D572" s="1" t="s">
        <v>3653</v>
      </c>
      <c r="E572" s="1" t="s">
        <v>3654</v>
      </c>
      <c r="H572" s="1" t="s">
        <v>3650</v>
      </c>
      <c r="I572" s="1" t="s">
        <v>3655</v>
      </c>
      <c r="J572" s="1" t="s">
        <v>3651</v>
      </c>
      <c r="M572" s="1" t="s">
        <v>8479</v>
      </c>
    </row>
    <row r="573" spans="1:13" x14ac:dyDescent="0.25">
      <c r="A573" s="1" t="s">
        <v>3657</v>
      </c>
      <c r="B573" s="1" t="s">
        <v>20</v>
      </c>
      <c r="C573" s="1" t="s">
        <v>3658</v>
      </c>
      <c r="D573" s="1" t="s">
        <v>3659</v>
      </c>
      <c r="E573" s="1" t="s">
        <v>3660</v>
      </c>
      <c r="F573" s="1" t="s">
        <v>3661</v>
      </c>
      <c r="H573" s="1" t="s">
        <v>3656</v>
      </c>
      <c r="I573" s="1" t="s">
        <v>3662</v>
      </c>
      <c r="J573" s="1" t="s">
        <v>3657</v>
      </c>
      <c r="M573" s="1" t="s">
        <v>8479</v>
      </c>
    </row>
    <row r="574" spans="1:13" x14ac:dyDescent="0.25">
      <c r="A574" s="1" t="s">
        <v>3663</v>
      </c>
      <c r="B574" s="1" t="s">
        <v>12</v>
      </c>
      <c r="C574" s="1" t="s">
        <v>3664</v>
      </c>
      <c r="D574" s="1" t="s">
        <v>3665</v>
      </c>
      <c r="E574" s="1" t="s">
        <v>3666</v>
      </c>
      <c r="F574" s="1" t="s">
        <v>3667</v>
      </c>
      <c r="G574" s="1" t="s">
        <v>656</v>
      </c>
      <c r="I574" s="1" t="s">
        <v>3668</v>
      </c>
      <c r="J574" s="1" t="s">
        <v>3663</v>
      </c>
      <c r="M574" s="1" t="s">
        <v>8479</v>
      </c>
    </row>
    <row r="575" spans="1:13" x14ac:dyDescent="0.25">
      <c r="A575" s="1" t="s">
        <v>3669</v>
      </c>
      <c r="B575" s="1" t="s">
        <v>12</v>
      </c>
      <c r="C575" s="1" t="s">
        <v>3670</v>
      </c>
      <c r="D575" s="1" t="s">
        <v>3671</v>
      </c>
      <c r="E575" s="1" t="s">
        <v>3672</v>
      </c>
      <c r="G575" s="1" t="s">
        <v>1962</v>
      </c>
      <c r="I575" s="1" t="s">
        <v>3673</v>
      </c>
      <c r="J575" s="1" t="s">
        <v>3669</v>
      </c>
      <c r="M575" s="1" t="s">
        <v>8479</v>
      </c>
    </row>
    <row r="576" spans="1:13" x14ac:dyDescent="0.25">
      <c r="A576" s="1" t="s">
        <v>3674</v>
      </c>
      <c r="B576" s="1" t="s">
        <v>12</v>
      </c>
      <c r="C576" s="1" t="s">
        <v>3675</v>
      </c>
      <c r="D576" s="1" t="s">
        <v>3676</v>
      </c>
      <c r="E576" s="1" t="s">
        <v>3677</v>
      </c>
      <c r="G576" s="1" t="s">
        <v>1962</v>
      </c>
      <c r="I576" s="1" t="s">
        <v>3678</v>
      </c>
      <c r="J576" s="1" t="s">
        <v>3674</v>
      </c>
      <c r="M576" s="1" t="s">
        <v>8479</v>
      </c>
    </row>
    <row r="577" spans="1:13" x14ac:dyDescent="0.25">
      <c r="A577" s="1" t="s">
        <v>3679</v>
      </c>
      <c r="B577" s="1" t="s">
        <v>12</v>
      </c>
      <c r="C577" s="1" t="s">
        <v>3680</v>
      </c>
      <c r="D577" s="1" t="s">
        <v>3681</v>
      </c>
      <c r="E577" s="1" t="s">
        <v>3682</v>
      </c>
      <c r="G577" s="1" t="s">
        <v>1962</v>
      </c>
      <c r="I577" s="1" t="s">
        <v>3683</v>
      </c>
      <c r="J577" s="1" t="s">
        <v>3679</v>
      </c>
      <c r="M577" s="1" t="s">
        <v>8479</v>
      </c>
    </row>
    <row r="578" spans="1:13" x14ac:dyDescent="0.25">
      <c r="A578" s="1" t="s">
        <v>6045</v>
      </c>
      <c r="B578" s="1" t="s">
        <v>12</v>
      </c>
      <c r="C578" s="1" t="s">
        <v>6046</v>
      </c>
      <c r="D578" s="1" t="s">
        <v>6047</v>
      </c>
      <c r="E578" s="1" t="s">
        <v>6048</v>
      </c>
      <c r="F578" s="1" t="s">
        <v>6049</v>
      </c>
      <c r="G578" s="1" t="s">
        <v>39</v>
      </c>
      <c r="I578" s="1" t="s">
        <v>6050</v>
      </c>
      <c r="J578" s="1" t="s">
        <v>6045</v>
      </c>
      <c r="M578" s="1" t="s">
        <v>8479</v>
      </c>
    </row>
    <row r="579" spans="1:13" x14ac:dyDescent="0.25">
      <c r="A579" s="1" t="s">
        <v>6137</v>
      </c>
      <c r="B579" s="1" t="s">
        <v>12</v>
      </c>
      <c r="C579" s="1" t="s">
        <v>6138</v>
      </c>
      <c r="D579" s="1" t="s">
        <v>6139</v>
      </c>
      <c r="E579" s="1" t="s">
        <v>6140</v>
      </c>
      <c r="F579" s="1" t="s">
        <v>6141</v>
      </c>
      <c r="I579" s="1" t="s">
        <v>6142</v>
      </c>
      <c r="J579" s="1" t="s">
        <v>6137</v>
      </c>
      <c r="M579" s="1" t="s">
        <v>8479</v>
      </c>
    </row>
    <row r="580" spans="1:13" x14ac:dyDescent="0.25">
      <c r="A580" s="1" t="s">
        <v>5683</v>
      </c>
      <c r="B580" s="1" t="s">
        <v>12</v>
      </c>
      <c r="C580" s="1" t="s">
        <v>5684</v>
      </c>
      <c r="D580" s="1" t="s">
        <v>5685</v>
      </c>
      <c r="E580" s="1" t="s">
        <v>5686</v>
      </c>
      <c r="F580" s="1" t="s">
        <v>5687</v>
      </c>
      <c r="I580" s="1" t="s">
        <v>5688</v>
      </c>
      <c r="J580" s="1" t="s">
        <v>5683</v>
      </c>
      <c r="M580" s="1" t="s">
        <v>8479</v>
      </c>
    </row>
    <row r="581" spans="1:13" x14ac:dyDescent="0.25">
      <c r="A581" s="3" t="s">
        <v>7254</v>
      </c>
      <c r="B581" s="3" t="s">
        <v>12</v>
      </c>
      <c r="C581" s="3" t="s">
        <v>7255</v>
      </c>
      <c r="D581" s="3" t="s">
        <v>7256</v>
      </c>
      <c r="E581" s="3" t="s">
        <v>7257</v>
      </c>
      <c r="F581" s="3" t="s">
        <v>7258</v>
      </c>
      <c r="G581" s="3"/>
      <c r="H581" s="2"/>
      <c r="I581" s="2" t="s">
        <v>7259</v>
      </c>
      <c r="J581" s="3" t="s">
        <v>7254</v>
      </c>
      <c r="M581" s="1" t="s">
        <v>8479</v>
      </c>
    </row>
    <row r="582" spans="1:13" x14ac:dyDescent="0.25">
      <c r="A582" s="1" t="s">
        <v>3689</v>
      </c>
      <c r="B582" s="1" t="s">
        <v>12</v>
      </c>
      <c r="C582" s="1" t="s">
        <v>3690</v>
      </c>
      <c r="D582" s="1" t="s">
        <v>3691</v>
      </c>
      <c r="E582" s="1" t="s">
        <v>3692</v>
      </c>
      <c r="G582" s="1" t="s">
        <v>1962</v>
      </c>
      <c r="I582" s="1" t="s">
        <v>3693</v>
      </c>
      <c r="J582" s="1" t="s">
        <v>3689</v>
      </c>
      <c r="M582" s="1" t="s">
        <v>8479</v>
      </c>
    </row>
    <row r="583" spans="1:13" x14ac:dyDescent="0.25">
      <c r="A583" s="1" t="s">
        <v>3694</v>
      </c>
      <c r="B583" s="1" t="s">
        <v>12</v>
      </c>
      <c r="C583" s="1" t="s">
        <v>3695</v>
      </c>
      <c r="D583" s="1" t="s">
        <v>3696</v>
      </c>
      <c r="E583" s="1" t="s">
        <v>3697</v>
      </c>
      <c r="G583" s="1" t="s">
        <v>1962</v>
      </c>
      <c r="I583" s="1" t="s">
        <v>3698</v>
      </c>
      <c r="J583" s="1" t="s">
        <v>3694</v>
      </c>
      <c r="M583" s="1" t="s">
        <v>8479</v>
      </c>
    </row>
    <row r="584" spans="1:13" x14ac:dyDescent="0.25">
      <c r="A584" s="1" t="s">
        <v>3699</v>
      </c>
      <c r="B584" s="1" t="s">
        <v>12</v>
      </c>
      <c r="C584" s="1" t="s">
        <v>3700</v>
      </c>
      <c r="D584" s="1" t="s">
        <v>3701</v>
      </c>
      <c r="E584" s="1" t="s">
        <v>3702</v>
      </c>
      <c r="G584" s="1" t="s">
        <v>1962</v>
      </c>
      <c r="I584" s="1" t="s">
        <v>3703</v>
      </c>
      <c r="J584" s="1" t="s">
        <v>3699</v>
      </c>
      <c r="M584" s="1" t="s">
        <v>8479</v>
      </c>
    </row>
    <row r="585" spans="1:13" x14ac:dyDescent="0.25">
      <c r="A585" s="1" t="s">
        <v>3704</v>
      </c>
      <c r="B585" s="1" t="s">
        <v>12</v>
      </c>
      <c r="C585" s="1" t="s">
        <v>3705</v>
      </c>
      <c r="D585" s="1" t="s">
        <v>3706</v>
      </c>
      <c r="E585" s="1" t="s">
        <v>3707</v>
      </c>
      <c r="G585" s="1" t="s">
        <v>1962</v>
      </c>
      <c r="I585" s="1" t="s">
        <v>3708</v>
      </c>
      <c r="J585" s="1" t="s">
        <v>3704</v>
      </c>
      <c r="M585" s="1" t="s">
        <v>8479</v>
      </c>
    </row>
    <row r="586" spans="1:13" x14ac:dyDescent="0.25">
      <c r="A586" s="1" t="s">
        <v>3709</v>
      </c>
      <c r="B586" s="4" t="s">
        <v>12</v>
      </c>
      <c r="D586" s="1" t="s">
        <v>3710</v>
      </c>
      <c r="E586" s="1" t="s">
        <v>3711</v>
      </c>
      <c r="G586" s="1" t="s">
        <v>1962</v>
      </c>
      <c r="I586" s="1" t="s">
        <v>3712</v>
      </c>
      <c r="J586" s="1" t="s">
        <v>3709</v>
      </c>
      <c r="M586" s="1" t="s">
        <v>8479</v>
      </c>
    </row>
    <row r="587" spans="1:13" x14ac:dyDescent="0.25">
      <c r="A587" s="1" t="s">
        <v>3713</v>
      </c>
      <c r="B587" s="1" t="s">
        <v>20</v>
      </c>
      <c r="C587" s="1" t="s">
        <v>3714</v>
      </c>
      <c r="D587" s="1" t="s">
        <v>3715</v>
      </c>
      <c r="E587" s="1" t="s">
        <v>3716</v>
      </c>
      <c r="F587" s="1" t="s">
        <v>3717</v>
      </c>
      <c r="H587" s="1" t="s">
        <v>3718</v>
      </c>
      <c r="I587" s="1" t="s">
        <v>3719</v>
      </c>
      <c r="J587" s="1" t="s">
        <v>3713</v>
      </c>
      <c r="M587" s="1" t="s">
        <v>8479</v>
      </c>
    </row>
    <row r="588" spans="1:13" x14ac:dyDescent="0.25">
      <c r="A588" s="1" t="s">
        <v>3720</v>
      </c>
      <c r="B588" s="1" t="s">
        <v>20</v>
      </c>
      <c r="C588" s="1" t="s">
        <v>3721</v>
      </c>
      <c r="D588" s="1" t="s">
        <v>3722</v>
      </c>
      <c r="E588" s="1" t="s">
        <v>3723</v>
      </c>
      <c r="F588" s="1" t="s">
        <v>3724</v>
      </c>
      <c r="H588" s="1" t="s">
        <v>3718</v>
      </c>
      <c r="I588" s="1" t="s">
        <v>3725</v>
      </c>
      <c r="J588" s="1" t="s">
        <v>3720</v>
      </c>
      <c r="M588" s="1" t="s">
        <v>8479</v>
      </c>
    </row>
    <row r="589" spans="1:13" x14ac:dyDescent="0.25">
      <c r="A589" s="1" t="s">
        <v>3726</v>
      </c>
      <c r="B589" s="1" t="s">
        <v>20</v>
      </c>
      <c r="C589" s="1" t="s">
        <v>3727</v>
      </c>
      <c r="D589" s="1" t="s">
        <v>3728</v>
      </c>
      <c r="E589" s="1" t="s">
        <v>3729</v>
      </c>
      <c r="F589" s="1" t="s">
        <v>3730</v>
      </c>
      <c r="H589" s="1" t="s">
        <v>3718</v>
      </c>
      <c r="I589" s="1" t="s">
        <v>3731</v>
      </c>
      <c r="J589" s="1" t="s">
        <v>3726</v>
      </c>
      <c r="M589" s="1" t="s">
        <v>8479</v>
      </c>
    </row>
    <row r="590" spans="1:13" x14ac:dyDescent="0.25">
      <c r="A590" s="1" t="s">
        <v>3732</v>
      </c>
      <c r="B590" s="1" t="s">
        <v>20</v>
      </c>
      <c r="C590" s="1" t="s">
        <v>3733</v>
      </c>
      <c r="D590" s="1" t="s">
        <v>3734</v>
      </c>
      <c r="E590" s="1" t="s">
        <v>3735</v>
      </c>
      <c r="F590" s="1" t="s">
        <v>3736</v>
      </c>
      <c r="H590" s="1" t="s">
        <v>3718</v>
      </c>
      <c r="I590" s="1" t="s">
        <v>3737</v>
      </c>
      <c r="J590" s="1" t="s">
        <v>3732</v>
      </c>
      <c r="M590" s="1" t="s">
        <v>8479</v>
      </c>
    </row>
    <row r="591" spans="1:13" x14ac:dyDescent="0.25">
      <c r="A591" s="1" t="s">
        <v>3738</v>
      </c>
      <c r="B591" s="1" t="s">
        <v>20</v>
      </c>
      <c r="C591" s="1" t="s">
        <v>3739</v>
      </c>
      <c r="D591" s="1" t="s">
        <v>3740</v>
      </c>
      <c r="E591" s="1" t="s">
        <v>3741</v>
      </c>
      <c r="F591" s="1" t="s">
        <v>3742</v>
      </c>
      <c r="H591" s="1" t="s">
        <v>3718</v>
      </c>
      <c r="I591" s="1" t="s">
        <v>3743</v>
      </c>
      <c r="J591" s="1" t="s">
        <v>3738</v>
      </c>
      <c r="M591" s="1" t="s">
        <v>8479</v>
      </c>
    </row>
    <row r="592" spans="1:13" x14ac:dyDescent="0.25">
      <c r="A592" s="1" t="s">
        <v>3744</v>
      </c>
      <c r="B592" s="1" t="s">
        <v>20</v>
      </c>
      <c r="C592" s="1" t="s">
        <v>3745</v>
      </c>
      <c r="D592" s="1" t="s">
        <v>3746</v>
      </c>
      <c r="E592" s="1" t="s">
        <v>3747</v>
      </c>
      <c r="F592" s="1" t="s">
        <v>3748</v>
      </c>
      <c r="H592" s="1" t="s">
        <v>3718</v>
      </c>
      <c r="I592" s="1" t="s">
        <v>3749</v>
      </c>
      <c r="J592" s="1" t="s">
        <v>3744</v>
      </c>
      <c r="M592" s="1" t="s">
        <v>8479</v>
      </c>
    </row>
    <row r="593" spans="1:13" x14ac:dyDescent="0.25">
      <c r="A593" s="1" t="s">
        <v>3750</v>
      </c>
      <c r="B593" s="1" t="s">
        <v>20</v>
      </c>
      <c r="C593" s="1" t="s">
        <v>3751</v>
      </c>
      <c r="D593" s="1" t="s">
        <v>3752</v>
      </c>
      <c r="E593" s="1" t="s">
        <v>3753</v>
      </c>
      <c r="F593" s="1" t="s">
        <v>3754</v>
      </c>
      <c r="H593" s="1" t="s">
        <v>3718</v>
      </c>
      <c r="I593" s="1" t="s">
        <v>3755</v>
      </c>
      <c r="J593" s="1" t="s">
        <v>3750</v>
      </c>
      <c r="M593" s="1" t="s">
        <v>8479</v>
      </c>
    </row>
    <row r="594" spans="1:13" x14ac:dyDescent="0.25">
      <c r="A594" s="1" t="s">
        <v>3756</v>
      </c>
      <c r="B594" s="1" t="s">
        <v>20</v>
      </c>
      <c r="C594" s="1" t="s">
        <v>3757</v>
      </c>
      <c r="D594" s="1" t="s">
        <v>3758</v>
      </c>
      <c r="E594" s="1" t="s">
        <v>3759</v>
      </c>
      <c r="F594" s="1" t="s">
        <v>3760</v>
      </c>
      <c r="H594" s="1" t="s">
        <v>3718</v>
      </c>
      <c r="I594" s="1" t="s">
        <v>3761</v>
      </c>
      <c r="J594" s="1" t="s">
        <v>3756</v>
      </c>
      <c r="M594" s="1" t="s">
        <v>8479</v>
      </c>
    </row>
    <row r="595" spans="1:13" x14ac:dyDescent="0.25">
      <c r="A595" s="1" t="s">
        <v>3762</v>
      </c>
      <c r="B595" s="1" t="s">
        <v>20</v>
      </c>
      <c r="C595" s="1" t="s">
        <v>3763</v>
      </c>
      <c r="D595" s="1" t="s">
        <v>3764</v>
      </c>
      <c r="E595" s="1" t="s">
        <v>3765</v>
      </c>
      <c r="F595" s="1" t="s">
        <v>3766</v>
      </c>
      <c r="H595" s="1" t="s">
        <v>3718</v>
      </c>
      <c r="I595" s="1" t="s">
        <v>3767</v>
      </c>
      <c r="J595" s="1" t="s">
        <v>3762</v>
      </c>
      <c r="M595" s="1" t="s">
        <v>8479</v>
      </c>
    </row>
    <row r="596" spans="1:13" x14ac:dyDescent="0.25">
      <c r="A596" s="1" t="s">
        <v>3768</v>
      </c>
      <c r="B596" s="1" t="s">
        <v>20</v>
      </c>
      <c r="C596" s="1" t="s">
        <v>3769</v>
      </c>
      <c r="D596" s="1" t="s">
        <v>3770</v>
      </c>
      <c r="E596" s="1" t="s">
        <v>3771</v>
      </c>
      <c r="F596" s="1" t="s">
        <v>3772</v>
      </c>
      <c r="H596" s="1" t="s">
        <v>3718</v>
      </c>
      <c r="I596" s="1" t="s">
        <v>3773</v>
      </c>
      <c r="J596" s="1" t="s">
        <v>3768</v>
      </c>
      <c r="M596" s="1" t="s">
        <v>8479</v>
      </c>
    </row>
    <row r="597" spans="1:13" x14ac:dyDescent="0.25">
      <c r="A597" s="1" t="s">
        <v>3774</v>
      </c>
      <c r="B597" s="1" t="s">
        <v>20</v>
      </c>
      <c r="C597" s="1" t="s">
        <v>3775</v>
      </c>
      <c r="D597" s="1" t="s">
        <v>3776</v>
      </c>
      <c r="E597" s="1" t="s">
        <v>3777</v>
      </c>
      <c r="F597" s="1" t="s">
        <v>3778</v>
      </c>
      <c r="H597" s="1" t="s">
        <v>3718</v>
      </c>
      <c r="I597" s="1" t="s">
        <v>3779</v>
      </c>
      <c r="J597" s="1" t="s">
        <v>3774</v>
      </c>
      <c r="M597" s="1" t="s">
        <v>8479</v>
      </c>
    </row>
    <row r="598" spans="1:13" x14ac:dyDescent="0.25">
      <c r="A598" s="1" t="s">
        <v>3780</v>
      </c>
      <c r="B598" s="1" t="s">
        <v>20</v>
      </c>
      <c r="C598" s="1" t="s">
        <v>3781</v>
      </c>
      <c r="D598" s="1" t="s">
        <v>3782</v>
      </c>
      <c r="E598" s="1" t="s">
        <v>3783</v>
      </c>
      <c r="F598" s="1" t="s">
        <v>3784</v>
      </c>
      <c r="H598" s="1" t="s">
        <v>3718</v>
      </c>
      <c r="I598" s="1" t="s">
        <v>3785</v>
      </c>
      <c r="J598" s="1" t="s">
        <v>3780</v>
      </c>
      <c r="M598" s="1" t="s">
        <v>8479</v>
      </c>
    </row>
    <row r="599" spans="1:13" x14ac:dyDescent="0.25">
      <c r="A599" s="1" t="s">
        <v>3786</v>
      </c>
      <c r="B599" s="1" t="s">
        <v>20</v>
      </c>
      <c r="C599" s="1" t="s">
        <v>3787</v>
      </c>
      <c r="D599" s="1" t="s">
        <v>3788</v>
      </c>
      <c r="E599" s="1" t="s">
        <v>3789</v>
      </c>
      <c r="F599" s="1" t="s">
        <v>3790</v>
      </c>
      <c r="H599" s="1" t="s">
        <v>3718</v>
      </c>
      <c r="I599" s="1" t="s">
        <v>3791</v>
      </c>
      <c r="J599" s="1" t="s">
        <v>3786</v>
      </c>
      <c r="M599" s="1" t="s">
        <v>8479</v>
      </c>
    </row>
    <row r="600" spans="1:13" x14ac:dyDescent="0.25">
      <c r="A600" s="1" t="s">
        <v>3792</v>
      </c>
      <c r="B600" s="1" t="s">
        <v>20</v>
      </c>
      <c r="C600" s="1" t="s">
        <v>3793</v>
      </c>
      <c r="D600" s="1" t="s">
        <v>3794</v>
      </c>
      <c r="E600" s="1" t="s">
        <v>3795</v>
      </c>
      <c r="F600" s="1" t="s">
        <v>3796</v>
      </c>
      <c r="H600" s="1" t="s">
        <v>3718</v>
      </c>
      <c r="I600" s="1" t="s">
        <v>3797</v>
      </c>
      <c r="J600" s="1" t="s">
        <v>3792</v>
      </c>
      <c r="M600" s="1" t="s">
        <v>8479</v>
      </c>
    </row>
    <row r="601" spans="1:13" x14ac:dyDescent="0.25">
      <c r="A601" s="1" t="s">
        <v>3798</v>
      </c>
      <c r="B601" s="1" t="s">
        <v>20</v>
      </c>
      <c r="D601" s="1" t="s">
        <v>3799</v>
      </c>
      <c r="E601" s="1" t="s">
        <v>3800</v>
      </c>
      <c r="F601" s="1" t="s">
        <v>3801</v>
      </c>
      <c r="H601" s="1" t="s">
        <v>3718</v>
      </c>
      <c r="I601" s="1" t="s">
        <v>3802</v>
      </c>
      <c r="J601" s="1" t="s">
        <v>3798</v>
      </c>
      <c r="M601" s="1" t="s">
        <v>8479</v>
      </c>
    </row>
    <row r="602" spans="1:13" x14ac:dyDescent="0.25">
      <c r="A602" s="1" t="s">
        <v>3803</v>
      </c>
      <c r="B602" s="1" t="s">
        <v>20</v>
      </c>
      <c r="C602" s="1" t="s">
        <v>3804</v>
      </c>
      <c r="D602" s="1" t="s">
        <v>3805</v>
      </c>
      <c r="E602" s="1" t="s">
        <v>3806</v>
      </c>
      <c r="F602" s="1" t="s">
        <v>3807</v>
      </c>
      <c r="H602" s="1" t="s">
        <v>3718</v>
      </c>
      <c r="I602" s="1" t="s">
        <v>3808</v>
      </c>
      <c r="J602" s="1" t="s">
        <v>3803</v>
      </c>
      <c r="M602" s="1" t="s">
        <v>8479</v>
      </c>
    </row>
    <row r="603" spans="1:13" x14ac:dyDescent="0.25">
      <c r="A603" s="1" t="s">
        <v>3809</v>
      </c>
      <c r="B603" s="1" t="s">
        <v>20</v>
      </c>
      <c r="C603" s="1" t="s">
        <v>3810</v>
      </c>
      <c r="D603" s="1" t="s">
        <v>3811</v>
      </c>
      <c r="E603" s="1" t="s">
        <v>3812</v>
      </c>
      <c r="F603" s="1" t="s">
        <v>3813</v>
      </c>
      <c r="H603" s="1" t="s">
        <v>3718</v>
      </c>
      <c r="I603" s="1" t="s">
        <v>3814</v>
      </c>
      <c r="J603" s="1" t="s">
        <v>3809</v>
      </c>
      <c r="M603" s="1" t="s">
        <v>8479</v>
      </c>
    </row>
    <row r="604" spans="1:13" x14ac:dyDescent="0.25">
      <c r="A604" s="1" t="s">
        <v>3815</v>
      </c>
      <c r="B604" s="1" t="s">
        <v>20</v>
      </c>
      <c r="D604" s="1" t="s">
        <v>3816</v>
      </c>
      <c r="E604" s="1" t="s">
        <v>3817</v>
      </c>
      <c r="F604" s="1" t="s">
        <v>3818</v>
      </c>
      <c r="H604" s="1" t="s">
        <v>3718</v>
      </c>
      <c r="I604" s="1" t="s">
        <v>3819</v>
      </c>
      <c r="J604" s="1" t="s">
        <v>3815</v>
      </c>
      <c r="M604" s="1" t="s">
        <v>8479</v>
      </c>
    </row>
    <row r="605" spans="1:13" x14ac:dyDescent="0.25">
      <c r="A605" s="1" t="s">
        <v>3820</v>
      </c>
      <c r="B605" s="1" t="s">
        <v>20</v>
      </c>
      <c r="C605" s="1" t="s">
        <v>3821</v>
      </c>
      <c r="D605" s="1" t="s">
        <v>3822</v>
      </c>
      <c r="E605" s="1" t="s">
        <v>3823</v>
      </c>
      <c r="F605" s="1" t="s">
        <v>3824</v>
      </c>
      <c r="H605" s="1" t="s">
        <v>3718</v>
      </c>
      <c r="I605" s="1" t="s">
        <v>3825</v>
      </c>
      <c r="J605" s="1" t="s">
        <v>3820</v>
      </c>
      <c r="M605" s="1" t="s">
        <v>8479</v>
      </c>
    </row>
    <row r="606" spans="1:13" x14ac:dyDescent="0.25">
      <c r="A606" s="1" t="s">
        <v>3826</v>
      </c>
      <c r="B606" s="1" t="s">
        <v>20</v>
      </c>
      <c r="C606" s="1" t="s">
        <v>3827</v>
      </c>
      <c r="D606" s="1" t="s">
        <v>3828</v>
      </c>
      <c r="E606" s="1" t="s">
        <v>3829</v>
      </c>
      <c r="F606" s="1" t="s">
        <v>3830</v>
      </c>
      <c r="H606" s="1" t="s">
        <v>3718</v>
      </c>
      <c r="I606" s="1" t="s">
        <v>3831</v>
      </c>
      <c r="J606" s="1" t="s">
        <v>3826</v>
      </c>
      <c r="M606" s="1" t="s">
        <v>8479</v>
      </c>
    </row>
    <row r="607" spans="1:13" x14ac:dyDescent="0.25">
      <c r="A607" s="1" t="s">
        <v>3832</v>
      </c>
      <c r="B607" s="1" t="s">
        <v>20</v>
      </c>
      <c r="C607" s="1" t="s">
        <v>3833</v>
      </c>
      <c r="D607" s="1" t="s">
        <v>3834</v>
      </c>
      <c r="E607" s="1" t="s">
        <v>3835</v>
      </c>
      <c r="F607" s="1" t="s">
        <v>3836</v>
      </c>
      <c r="H607" s="1" t="s">
        <v>3718</v>
      </c>
      <c r="I607" s="1" t="s">
        <v>3837</v>
      </c>
      <c r="J607" s="1" t="s">
        <v>3832</v>
      </c>
      <c r="M607" s="1" t="s">
        <v>8479</v>
      </c>
    </row>
    <row r="608" spans="1:13" x14ac:dyDescent="0.25">
      <c r="A608" s="1" t="s">
        <v>3838</v>
      </c>
      <c r="B608" s="1" t="s">
        <v>20</v>
      </c>
      <c r="C608" s="1" t="s">
        <v>3839</v>
      </c>
      <c r="D608" s="1" t="s">
        <v>3840</v>
      </c>
      <c r="E608" s="1" t="s">
        <v>3841</v>
      </c>
      <c r="F608" s="1" t="s">
        <v>3842</v>
      </c>
      <c r="H608" s="1" t="s">
        <v>3718</v>
      </c>
      <c r="I608" s="1" t="s">
        <v>3843</v>
      </c>
      <c r="J608" s="1" t="s">
        <v>3838</v>
      </c>
      <c r="M608" s="1" t="s">
        <v>8479</v>
      </c>
    </row>
    <row r="609" spans="1:13" x14ac:dyDescent="0.25">
      <c r="A609" s="1" t="s">
        <v>3845</v>
      </c>
      <c r="B609" s="1" t="s">
        <v>20</v>
      </c>
      <c r="C609" s="1" t="s">
        <v>3846</v>
      </c>
      <c r="D609" s="1" t="s">
        <v>3847</v>
      </c>
      <c r="E609" s="1" t="s">
        <v>3848</v>
      </c>
      <c r="F609" s="1" t="s">
        <v>3849</v>
      </c>
      <c r="H609" s="1" t="s">
        <v>3844</v>
      </c>
      <c r="I609" s="1" t="s">
        <v>3850</v>
      </c>
      <c r="J609" s="1" t="s">
        <v>3845</v>
      </c>
      <c r="M609" s="1" t="s">
        <v>8479</v>
      </c>
    </row>
    <row r="610" spans="1:13" x14ac:dyDescent="0.25">
      <c r="A610" s="1" t="s">
        <v>3851</v>
      </c>
      <c r="B610" s="1" t="s">
        <v>12</v>
      </c>
      <c r="C610" s="1" t="s">
        <v>3852</v>
      </c>
      <c r="D610" s="1" t="s">
        <v>3853</v>
      </c>
      <c r="E610" s="1" t="s">
        <v>3854</v>
      </c>
      <c r="G610" s="1" t="s">
        <v>32</v>
      </c>
      <c r="I610" s="1" t="s">
        <v>3855</v>
      </c>
      <c r="J610" s="1" t="s">
        <v>3851</v>
      </c>
      <c r="M610" s="1" t="s">
        <v>8479</v>
      </c>
    </row>
    <row r="611" spans="1:13" x14ac:dyDescent="0.25">
      <c r="A611" s="1" t="s">
        <v>3870</v>
      </c>
      <c r="B611" s="1" t="s">
        <v>20</v>
      </c>
      <c r="C611" s="1" t="s">
        <v>3871</v>
      </c>
      <c r="D611" s="1" t="s">
        <v>3872</v>
      </c>
      <c r="E611" s="1" t="s">
        <v>3873</v>
      </c>
      <c r="H611" s="1" t="s">
        <v>3857</v>
      </c>
      <c r="I611" s="1" t="s">
        <v>3874</v>
      </c>
      <c r="J611" s="1" t="s">
        <v>3870</v>
      </c>
      <c r="M611" s="1" t="s">
        <v>8479</v>
      </c>
    </row>
    <row r="612" spans="1:13" x14ac:dyDescent="0.25">
      <c r="A612" s="1" t="s">
        <v>3875</v>
      </c>
      <c r="B612" s="1" t="s">
        <v>20</v>
      </c>
      <c r="C612" s="1" t="s">
        <v>3876</v>
      </c>
      <c r="D612" s="1" t="s">
        <v>3877</v>
      </c>
      <c r="E612" s="1" t="s">
        <v>3878</v>
      </c>
      <c r="F612" s="1" t="s">
        <v>3879</v>
      </c>
      <c r="H612" s="1" t="s">
        <v>3857</v>
      </c>
      <c r="I612" s="1" t="s">
        <v>3880</v>
      </c>
      <c r="J612" s="1" t="s">
        <v>3875</v>
      </c>
      <c r="M612" s="1" t="s">
        <v>8479</v>
      </c>
    </row>
    <row r="613" spans="1:13" x14ac:dyDescent="0.25">
      <c r="A613" s="1" t="e" cm="1">
        <f t="array" ref="A613">+\</f>
        <v>#NAME?</v>
      </c>
      <c r="B613" s="1" t="s">
        <v>20</v>
      </c>
      <c r="C613" s="1" t="s">
        <v>3893</v>
      </c>
      <c r="D613" s="1" t="s">
        <v>3894</v>
      </c>
      <c r="E613" s="1" t="s">
        <v>3895</v>
      </c>
      <c r="F613" s="1" t="s">
        <v>3896</v>
      </c>
      <c r="H613" s="1" t="s">
        <v>3857</v>
      </c>
      <c r="I613" s="1" t="s">
        <v>3897</v>
      </c>
      <c r="J613" s="1" t="s">
        <v>3892</v>
      </c>
      <c r="M613" s="1" t="s">
        <v>8479</v>
      </c>
    </row>
    <row r="614" spans="1:13" x14ac:dyDescent="0.25">
      <c r="A614" s="1" t="s">
        <v>3900</v>
      </c>
      <c r="B614" s="1" t="s">
        <v>20</v>
      </c>
      <c r="C614" s="1" t="s">
        <v>3901</v>
      </c>
      <c r="D614" s="1" t="s">
        <v>3902</v>
      </c>
      <c r="E614" s="1" t="s">
        <v>3903</v>
      </c>
      <c r="F614" s="1" t="s">
        <v>3904</v>
      </c>
      <c r="H614" s="1" t="s">
        <v>3857</v>
      </c>
      <c r="I614" s="1" t="s">
        <v>3905</v>
      </c>
      <c r="J614" s="1" t="s">
        <v>3900</v>
      </c>
      <c r="M614" s="1" t="s">
        <v>8479</v>
      </c>
    </row>
    <row r="615" spans="1:13" x14ac:dyDescent="0.25">
      <c r="A615" s="1" t="s">
        <v>3912</v>
      </c>
      <c r="B615" s="1" t="s">
        <v>20</v>
      </c>
      <c r="C615" s="1" t="s">
        <v>3913</v>
      </c>
      <c r="D615" s="1" t="s">
        <v>3914</v>
      </c>
      <c r="E615" s="1" t="s">
        <v>3915</v>
      </c>
      <c r="F615" s="1" t="s">
        <v>3916</v>
      </c>
      <c r="H615" s="1" t="s">
        <v>3857</v>
      </c>
      <c r="I615" s="1" t="s">
        <v>3917</v>
      </c>
      <c r="J615" s="1" t="s">
        <v>3912</v>
      </c>
      <c r="M615" s="1" t="s">
        <v>8479</v>
      </c>
    </row>
    <row r="616" spans="1:13" x14ac:dyDescent="0.25">
      <c r="A616" s="1" t="s">
        <v>3918</v>
      </c>
      <c r="B616" s="1" t="s">
        <v>20</v>
      </c>
      <c r="C616" s="1" t="s">
        <v>3919</v>
      </c>
      <c r="D616" s="1" t="s">
        <v>3920</v>
      </c>
      <c r="E616" s="1" t="s">
        <v>3921</v>
      </c>
      <c r="F616" s="1" t="s">
        <v>3922</v>
      </c>
      <c r="H616" s="1" t="s">
        <v>3857</v>
      </c>
      <c r="I616" s="1" t="s">
        <v>3923</v>
      </c>
      <c r="J616" s="1" t="s">
        <v>3918</v>
      </c>
      <c r="M616" s="1" t="s">
        <v>8479</v>
      </c>
    </row>
    <row r="617" spans="1:13" x14ac:dyDescent="0.25">
      <c r="A617" s="1" t="s">
        <v>3924</v>
      </c>
      <c r="B617" s="1" t="s">
        <v>20</v>
      </c>
      <c r="C617" s="1" t="s">
        <v>3925</v>
      </c>
      <c r="D617" s="1" t="s">
        <v>3926</v>
      </c>
      <c r="E617" s="1" t="s">
        <v>3927</v>
      </c>
      <c r="F617" s="1" t="s">
        <v>3928</v>
      </c>
      <c r="H617" s="1" t="s">
        <v>3857</v>
      </c>
      <c r="I617" s="1" t="s">
        <v>3929</v>
      </c>
      <c r="J617" s="1" t="s">
        <v>3924</v>
      </c>
      <c r="M617" s="1" t="s">
        <v>8479</v>
      </c>
    </row>
    <row r="618" spans="1:13" x14ac:dyDescent="0.25">
      <c r="A618" s="1" t="s">
        <v>3930</v>
      </c>
      <c r="B618" s="1" t="s">
        <v>20</v>
      </c>
      <c r="D618" s="1" t="s">
        <v>3931</v>
      </c>
      <c r="E618" s="1" t="s">
        <v>3932</v>
      </c>
      <c r="F618" s="1" t="s">
        <v>3933</v>
      </c>
      <c r="H618" s="1" t="s">
        <v>3857</v>
      </c>
      <c r="I618" s="1" t="s">
        <v>3934</v>
      </c>
      <c r="J618" s="1" t="s">
        <v>3930</v>
      </c>
      <c r="M618" s="1" t="s">
        <v>8479</v>
      </c>
    </row>
    <row r="619" spans="1:13" x14ac:dyDescent="0.25">
      <c r="A619" s="1" t="s">
        <v>3935</v>
      </c>
      <c r="B619" s="1" t="s">
        <v>20</v>
      </c>
      <c r="C619" s="1" t="s">
        <v>3936</v>
      </c>
      <c r="D619" s="1" t="s">
        <v>3937</v>
      </c>
      <c r="E619" s="1" t="s">
        <v>3938</v>
      </c>
      <c r="F619" s="1" t="s">
        <v>3939</v>
      </c>
      <c r="H619" s="1" t="s">
        <v>3857</v>
      </c>
      <c r="I619" s="1" t="s">
        <v>3940</v>
      </c>
      <c r="J619" s="1" t="s">
        <v>3935</v>
      </c>
      <c r="M619" s="1" t="s">
        <v>8479</v>
      </c>
    </row>
    <row r="620" spans="1:13" x14ac:dyDescent="0.25">
      <c r="A620" s="1" t="s">
        <v>5671</v>
      </c>
      <c r="B620" s="1" t="s">
        <v>12</v>
      </c>
      <c r="C620" s="1" t="s">
        <v>5672</v>
      </c>
      <c r="D620" s="1" t="s">
        <v>5673</v>
      </c>
      <c r="E620" s="1" t="s">
        <v>5674</v>
      </c>
      <c r="F620" s="1" t="s">
        <v>5675</v>
      </c>
      <c r="I620" s="1" t="s">
        <v>5676</v>
      </c>
      <c r="J620" s="1" t="s">
        <v>5671</v>
      </c>
      <c r="M620" s="1" t="s">
        <v>8479</v>
      </c>
    </row>
    <row r="621" spans="1:13" x14ac:dyDescent="0.25">
      <c r="A621" s="1" t="s">
        <v>4845</v>
      </c>
      <c r="B621" s="1" t="s">
        <v>20</v>
      </c>
      <c r="D621" s="1" t="s">
        <v>4846</v>
      </c>
      <c r="E621" s="1" t="s">
        <v>4847</v>
      </c>
      <c r="F621" s="1" t="s">
        <v>4848</v>
      </c>
      <c r="H621" s="1" t="s">
        <v>4839</v>
      </c>
      <c r="I621" s="1" t="s">
        <v>4849</v>
      </c>
      <c r="J621" s="1" t="s">
        <v>4845</v>
      </c>
      <c r="M621" s="1" t="s">
        <v>8479</v>
      </c>
    </row>
    <row r="622" spans="1:13" x14ac:dyDescent="0.25">
      <c r="A622" s="1" t="s">
        <v>5677</v>
      </c>
      <c r="B622" s="1" t="s">
        <v>12</v>
      </c>
      <c r="C622" s="1" t="s">
        <v>5678</v>
      </c>
      <c r="D622" s="1" t="s">
        <v>5679</v>
      </c>
      <c r="E622" s="1" t="s">
        <v>5680</v>
      </c>
      <c r="F622" s="1" t="s">
        <v>5681</v>
      </c>
      <c r="I622" s="1" t="s">
        <v>5682</v>
      </c>
      <c r="J622" s="1" t="s">
        <v>5677</v>
      </c>
      <c r="M622" s="1" t="s">
        <v>8479</v>
      </c>
    </row>
    <row r="623" spans="1:13" x14ac:dyDescent="0.25">
      <c r="A623" s="2" t="s">
        <v>1958</v>
      </c>
      <c r="B623" s="2" t="s">
        <v>12</v>
      </c>
      <c r="C623" s="2" t="s">
        <v>1959</v>
      </c>
      <c r="D623" s="2" t="s">
        <v>1960</v>
      </c>
      <c r="E623" s="2" t="s">
        <v>1961</v>
      </c>
      <c r="F623" s="2"/>
      <c r="G623" s="2" t="s">
        <v>1962</v>
      </c>
      <c r="H623" s="2"/>
      <c r="I623" s="2" t="s">
        <v>1963</v>
      </c>
      <c r="J623" s="2" t="s">
        <v>1958</v>
      </c>
      <c r="M623" s="1" t="s">
        <v>8479</v>
      </c>
    </row>
    <row r="624" spans="1:13" x14ac:dyDescent="0.25">
      <c r="A624" s="1" t="s">
        <v>3946</v>
      </c>
      <c r="B624" s="1" t="s">
        <v>20</v>
      </c>
      <c r="D624" s="1" t="s">
        <v>3947</v>
      </c>
      <c r="E624" s="1" t="s">
        <v>3948</v>
      </c>
      <c r="F624" s="1" t="s">
        <v>3949</v>
      </c>
      <c r="H624" s="1" t="s">
        <v>3857</v>
      </c>
      <c r="I624" s="1" t="s">
        <v>3950</v>
      </c>
      <c r="J624" s="1" t="s">
        <v>3946</v>
      </c>
      <c r="M624" s="1" t="s">
        <v>8479</v>
      </c>
    </row>
    <row r="625" spans="1:13" x14ac:dyDescent="0.25">
      <c r="A625" s="1" t="s">
        <v>3957</v>
      </c>
      <c r="B625" s="1" t="s">
        <v>20</v>
      </c>
      <c r="D625" s="1" t="s">
        <v>3958</v>
      </c>
      <c r="E625" s="1" t="s">
        <v>3959</v>
      </c>
      <c r="F625" s="1" t="s">
        <v>3960</v>
      </c>
      <c r="H625" s="1" t="s">
        <v>3857</v>
      </c>
      <c r="I625" s="1" t="s">
        <v>3961</v>
      </c>
      <c r="J625" s="1" t="s">
        <v>3957</v>
      </c>
      <c r="M625" s="1" t="s">
        <v>8479</v>
      </c>
    </row>
    <row r="626" spans="1:13" x14ac:dyDescent="0.25">
      <c r="A626" s="1" t="s">
        <v>3962</v>
      </c>
      <c r="B626" s="1" t="s">
        <v>20</v>
      </c>
      <c r="C626" s="1" t="s">
        <v>3963</v>
      </c>
      <c r="D626" s="1" t="s">
        <v>3964</v>
      </c>
      <c r="E626" s="1" t="s">
        <v>3965</v>
      </c>
      <c r="H626" s="1" t="s">
        <v>3857</v>
      </c>
      <c r="I626" s="1" t="s">
        <v>3966</v>
      </c>
      <c r="J626" s="1" t="s">
        <v>3962</v>
      </c>
      <c r="M626" s="1" t="s">
        <v>8479</v>
      </c>
    </row>
    <row r="627" spans="1:13" x14ac:dyDescent="0.25">
      <c r="A627" s="1" t="s">
        <v>3967</v>
      </c>
      <c r="B627" s="1" t="s">
        <v>20</v>
      </c>
      <c r="C627" s="1" t="s">
        <v>3968</v>
      </c>
      <c r="D627" s="1" t="s">
        <v>3969</v>
      </c>
      <c r="E627" s="1" t="s">
        <v>3970</v>
      </c>
      <c r="F627" s="1" t="s">
        <v>3971</v>
      </c>
      <c r="H627" s="1" t="s">
        <v>3857</v>
      </c>
      <c r="I627" s="1" t="s">
        <v>3972</v>
      </c>
      <c r="J627" s="1" t="s">
        <v>3967</v>
      </c>
      <c r="M627" s="1" t="s">
        <v>8479</v>
      </c>
    </row>
    <row r="628" spans="1:13" x14ac:dyDescent="0.25">
      <c r="A628" s="1" t="s">
        <v>3974</v>
      </c>
      <c r="B628" s="1" t="s">
        <v>20</v>
      </c>
      <c r="C628" s="1" t="s">
        <v>3975</v>
      </c>
      <c r="D628" s="1" t="s">
        <v>3976</v>
      </c>
      <c r="E628" s="1" t="s">
        <v>3977</v>
      </c>
      <c r="F628" s="1" t="s">
        <v>3978</v>
      </c>
      <c r="H628" s="1" t="s">
        <v>3973</v>
      </c>
      <c r="I628" s="1" t="s">
        <v>3979</v>
      </c>
      <c r="J628" s="1" t="s">
        <v>3974</v>
      </c>
      <c r="M628" s="1" t="s">
        <v>8479</v>
      </c>
    </row>
    <row r="629" spans="1:13" x14ac:dyDescent="0.25">
      <c r="A629" s="1" t="s">
        <v>3981</v>
      </c>
      <c r="B629" s="1" t="s">
        <v>20</v>
      </c>
      <c r="C629" s="1" t="s">
        <v>3982</v>
      </c>
      <c r="D629" s="1" t="s">
        <v>3983</v>
      </c>
      <c r="E629" s="1" t="s">
        <v>3984</v>
      </c>
      <c r="F629" s="1" t="s">
        <v>3985</v>
      </c>
      <c r="H629" s="1" t="s">
        <v>3980</v>
      </c>
      <c r="I629" s="1" t="s">
        <v>3986</v>
      </c>
      <c r="J629" s="1" t="s">
        <v>3981</v>
      </c>
      <c r="M629" s="1" t="s">
        <v>8479</v>
      </c>
    </row>
    <row r="630" spans="1:13" x14ac:dyDescent="0.25">
      <c r="A630" s="1" t="s">
        <v>3987</v>
      </c>
      <c r="B630" s="1" t="s">
        <v>20</v>
      </c>
      <c r="D630" s="1" t="s">
        <v>3988</v>
      </c>
      <c r="E630" s="1" t="s">
        <v>3989</v>
      </c>
      <c r="F630" s="1" t="s">
        <v>3990</v>
      </c>
      <c r="H630" s="1" t="s">
        <v>3384</v>
      </c>
      <c r="I630" s="1" t="s">
        <v>3991</v>
      </c>
      <c r="J630" s="1" t="s">
        <v>3987</v>
      </c>
      <c r="M630" s="1" t="s">
        <v>8479</v>
      </c>
    </row>
    <row r="631" spans="1:13" x14ac:dyDescent="0.25">
      <c r="A631" s="1" t="s">
        <v>3992</v>
      </c>
      <c r="B631" s="1" t="s">
        <v>20</v>
      </c>
      <c r="D631" s="1" t="s">
        <v>3993</v>
      </c>
      <c r="E631" s="1" t="s">
        <v>3994</v>
      </c>
      <c r="F631" s="1" t="s">
        <v>3995</v>
      </c>
      <c r="H631" s="1" t="s">
        <v>3384</v>
      </c>
      <c r="I631" s="1" t="s">
        <v>3996</v>
      </c>
      <c r="J631" s="1" t="s">
        <v>3992</v>
      </c>
      <c r="M631" s="1" t="s">
        <v>8479</v>
      </c>
    </row>
    <row r="632" spans="1:13" x14ac:dyDescent="0.25">
      <c r="A632" s="1" t="s">
        <v>3998</v>
      </c>
      <c r="B632" s="1" t="s">
        <v>20</v>
      </c>
      <c r="D632" s="1" t="s">
        <v>3999</v>
      </c>
      <c r="E632" s="1" t="s">
        <v>4000</v>
      </c>
      <c r="F632" s="1" t="s">
        <v>4001</v>
      </c>
      <c r="H632" s="1" t="s">
        <v>3997</v>
      </c>
      <c r="I632" s="1" t="s">
        <v>4002</v>
      </c>
      <c r="J632" s="1" t="s">
        <v>3998</v>
      </c>
      <c r="M632" s="1" t="s">
        <v>8479</v>
      </c>
    </row>
    <row r="633" spans="1:13" x14ac:dyDescent="0.25">
      <c r="A633" s="1" t="s">
        <v>4003</v>
      </c>
      <c r="B633" s="1" t="s">
        <v>20</v>
      </c>
      <c r="D633" s="1" t="s">
        <v>4004</v>
      </c>
      <c r="E633" s="1" t="s">
        <v>4005</v>
      </c>
      <c r="F633" s="1" t="s">
        <v>4006</v>
      </c>
      <c r="H633" s="1" t="s">
        <v>3997</v>
      </c>
      <c r="I633" s="1" t="s">
        <v>4007</v>
      </c>
      <c r="J633" s="1" t="s">
        <v>4003</v>
      </c>
      <c r="M633" s="1" t="s">
        <v>8479</v>
      </c>
    </row>
    <row r="634" spans="1:13" x14ac:dyDescent="0.25">
      <c r="A634" s="1" t="s">
        <v>4009</v>
      </c>
      <c r="B634" s="1" t="s">
        <v>20</v>
      </c>
      <c r="C634" s="1" t="s">
        <v>4010</v>
      </c>
      <c r="D634" s="1" t="s">
        <v>4011</v>
      </c>
      <c r="E634" s="1" t="s">
        <v>4012</v>
      </c>
      <c r="F634" s="1" t="s">
        <v>4013</v>
      </c>
      <c r="H634" s="1" t="s">
        <v>4008</v>
      </c>
      <c r="I634" s="1" t="s">
        <v>4014</v>
      </c>
      <c r="J634" s="1" t="s">
        <v>4009</v>
      </c>
      <c r="M634" s="1" t="s">
        <v>8479</v>
      </c>
    </row>
    <row r="635" spans="1:13" x14ac:dyDescent="0.25">
      <c r="A635" s="1" t="s">
        <v>4016</v>
      </c>
      <c r="B635" s="1" t="s">
        <v>20</v>
      </c>
      <c r="D635" s="1" t="s">
        <v>4017</v>
      </c>
      <c r="E635" s="1" t="s">
        <v>4018</v>
      </c>
      <c r="F635" s="1" t="s">
        <v>4019</v>
      </c>
      <c r="H635" s="1" t="s">
        <v>4015</v>
      </c>
      <c r="I635" s="1" t="s">
        <v>4020</v>
      </c>
      <c r="J635" s="1" t="s">
        <v>4016</v>
      </c>
      <c r="M635" s="1" t="s">
        <v>8479</v>
      </c>
    </row>
    <row r="636" spans="1:13" x14ac:dyDescent="0.25">
      <c r="A636" s="1" t="s">
        <v>4021</v>
      </c>
      <c r="B636" s="1" t="s">
        <v>20</v>
      </c>
      <c r="C636" s="1" t="s">
        <v>4022</v>
      </c>
      <c r="D636" s="1" t="s">
        <v>4023</v>
      </c>
      <c r="E636" s="1" t="s">
        <v>4024</v>
      </c>
      <c r="F636" s="1" t="s">
        <v>4025</v>
      </c>
      <c r="H636" s="1" t="s">
        <v>4015</v>
      </c>
      <c r="I636" s="1" t="s">
        <v>4026</v>
      </c>
      <c r="J636" s="1" t="s">
        <v>4021</v>
      </c>
      <c r="M636" s="1" t="s">
        <v>8479</v>
      </c>
    </row>
    <row r="637" spans="1:13" x14ac:dyDescent="0.25">
      <c r="A637" s="1" t="s">
        <v>4027</v>
      </c>
      <c r="B637" s="1" t="s">
        <v>20</v>
      </c>
      <c r="C637" s="1" t="s">
        <v>4028</v>
      </c>
      <c r="D637" s="1" t="s">
        <v>4029</v>
      </c>
      <c r="E637" s="1" t="s">
        <v>4030</v>
      </c>
      <c r="F637" s="1" t="s">
        <v>4031</v>
      </c>
      <c r="H637" s="1" t="s">
        <v>4015</v>
      </c>
      <c r="I637" s="1" t="s">
        <v>4032</v>
      </c>
      <c r="J637" s="1" t="s">
        <v>4027</v>
      </c>
      <c r="M637" s="1" t="s">
        <v>8479</v>
      </c>
    </row>
    <row r="638" spans="1:13" x14ac:dyDescent="0.25">
      <c r="A638" s="1" t="s">
        <v>4034</v>
      </c>
      <c r="B638" s="1" t="s">
        <v>20</v>
      </c>
      <c r="C638" s="1" t="s">
        <v>4035</v>
      </c>
      <c r="D638" s="1" t="s">
        <v>4036</v>
      </c>
      <c r="E638" s="1" t="s">
        <v>4037</v>
      </c>
      <c r="F638" s="1" t="s">
        <v>4038</v>
      </c>
      <c r="H638" s="1" t="s">
        <v>4033</v>
      </c>
      <c r="I638" s="1" t="s">
        <v>4039</v>
      </c>
      <c r="J638" s="1" t="s">
        <v>4034</v>
      </c>
      <c r="M638" s="1" t="s">
        <v>8479</v>
      </c>
    </row>
    <row r="639" spans="1:13" x14ac:dyDescent="0.25">
      <c r="A639" s="1" t="s">
        <v>4041</v>
      </c>
      <c r="B639" s="1" t="s">
        <v>20</v>
      </c>
      <c r="C639" s="1" t="s">
        <v>4042</v>
      </c>
      <c r="D639" s="1" t="s">
        <v>4043</v>
      </c>
      <c r="E639" s="1" t="s">
        <v>4044</v>
      </c>
      <c r="F639" s="1" t="s">
        <v>4045</v>
      </c>
      <c r="H639" s="1" t="s">
        <v>4040</v>
      </c>
      <c r="I639" s="1" t="s">
        <v>4046</v>
      </c>
      <c r="J639" s="1" t="s">
        <v>4041</v>
      </c>
      <c r="M639" s="1" t="s">
        <v>8479</v>
      </c>
    </row>
    <row r="640" spans="1:13" x14ac:dyDescent="0.25">
      <c r="A640" s="1" t="s">
        <v>4047</v>
      </c>
      <c r="B640" s="1" t="s">
        <v>20</v>
      </c>
      <c r="C640" s="1" t="s">
        <v>4048</v>
      </c>
      <c r="D640" s="1" t="s">
        <v>4049</v>
      </c>
      <c r="E640" s="1" t="s">
        <v>4050</v>
      </c>
      <c r="F640" s="1" t="s">
        <v>4051</v>
      </c>
      <c r="H640" s="1" t="s">
        <v>4040</v>
      </c>
      <c r="I640" s="1" t="s">
        <v>4052</v>
      </c>
      <c r="J640" s="1" t="s">
        <v>4047</v>
      </c>
      <c r="M640" s="1" t="s">
        <v>8479</v>
      </c>
    </row>
    <row r="641" spans="1:13" x14ac:dyDescent="0.25">
      <c r="A641" s="1" t="s">
        <v>4053</v>
      </c>
      <c r="B641" s="1" t="s">
        <v>20</v>
      </c>
      <c r="C641" s="1" t="s">
        <v>4054</v>
      </c>
      <c r="D641" s="1" t="s">
        <v>4055</v>
      </c>
      <c r="E641" s="1" t="s">
        <v>4056</v>
      </c>
      <c r="F641" s="1" t="s">
        <v>4057</v>
      </c>
      <c r="H641" s="1" t="s">
        <v>4040</v>
      </c>
      <c r="I641" s="1" t="s">
        <v>4058</v>
      </c>
      <c r="J641" s="1" t="s">
        <v>4053</v>
      </c>
      <c r="M641" s="1" t="s">
        <v>8479</v>
      </c>
    </row>
    <row r="642" spans="1:13" x14ac:dyDescent="0.25">
      <c r="A642" s="1" t="s">
        <v>4059</v>
      </c>
      <c r="B642" s="1" t="s">
        <v>20</v>
      </c>
      <c r="C642" s="1" t="s">
        <v>4060</v>
      </c>
      <c r="D642" s="1" t="s">
        <v>4061</v>
      </c>
      <c r="E642" s="1" t="s">
        <v>4062</v>
      </c>
      <c r="F642" s="1" t="s">
        <v>4063</v>
      </c>
      <c r="H642" s="1" t="s">
        <v>4040</v>
      </c>
      <c r="I642" s="1" t="s">
        <v>4064</v>
      </c>
      <c r="J642" s="1" t="s">
        <v>4059</v>
      </c>
      <c r="M642" s="1" t="s">
        <v>8479</v>
      </c>
    </row>
    <row r="643" spans="1:13" x14ac:dyDescent="0.25">
      <c r="A643" s="1" t="s">
        <v>4065</v>
      </c>
      <c r="B643" s="1" t="s">
        <v>20</v>
      </c>
      <c r="C643" s="1" t="s">
        <v>4066</v>
      </c>
      <c r="D643" s="1" t="s">
        <v>4067</v>
      </c>
      <c r="E643" s="1" t="s">
        <v>4068</v>
      </c>
      <c r="F643" s="1" t="s">
        <v>4069</v>
      </c>
      <c r="H643" s="1" t="s">
        <v>4040</v>
      </c>
      <c r="I643" s="1" t="s">
        <v>4070</v>
      </c>
      <c r="J643" s="1" t="s">
        <v>4065</v>
      </c>
      <c r="M643" s="1" t="s">
        <v>8479</v>
      </c>
    </row>
    <row r="644" spans="1:13" x14ac:dyDescent="0.25">
      <c r="A644" s="1" t="s">
        <v>4071</v>
      </c>
      <c r="B644" s="1" t="s">
        <v>20</v>
      </c>
      <c r="D644" s="1" t="s">
        <v>4072</v>
      </c>
      <c r="E644" s="1" t="s">
        <v>4073</v>
      </c>
      <c r="F644" s="1" t="s">
        <v>4074</v>
      </c>
      <c r="H644" s="1" t="s">
        <v>4040</v>
      </c>
      <c r="I644" s="1" t="s">
        <v>4075</v>
      </c>
      <c r="J644" s="1" t="s">
        <v>4071</v>
      </c>
      <c r="M644" s="1" t="s">
        <v>8479</v>
      </c>
    </row>
    <row r="645" spans="1:13" x14ac:dyDescent="0.25">
      <c r="A645" s="1" t="s">
        <v>4076</v>
      </c>
      <c r="B645" s="1" t="s">
        <v>20</v>
      </c>
      <c r="D645" s="1" t="s">
        <v>4077</v>
      </c>
      <c r="E645" s="1" t="s">
        <v>4078</v>
      </c>
      <c r="F645" s="1" t="s">
        <v>4079</v>
      </c>
      <c r="H645" s="1" t="s">
        <v>4040</v>
      </c>
      <c r="I645" s="1" t="s">
        <v>4080</v>
      </c>
      <c r="J645" s="1" t="s">
        <v>4076</v>
      </c>
      <c r="M645" s="1" t="s">
        <v>8479</v>
      </c>
    </row>
    <row r="646" spans="1:13" x14ac:dyDescent="0.25">
      <c r="A646" s="1" t="s">
        <v>4081</v>
      </c>
      <c r="B646" s="1" t="s">
        <v>20</v>
      </c>
      <c r="D646" s="1" t="s">
        <v>4082</v>
      </c>
      <c r="E646" s="1" t="s">
        <v>4083</v>
      </c>
      <c r="F646" s="1" t="s">
        <v>4084</v>
      </c>
      <c r="H646" s="1" t="s">
        <v>4040</v>
      </c>
      <c r="I646" s="1" t="s">
        <v>4085</v>
      </c>
      <c r="J646" s="1" t="s">
        <v>4081</v>
      </c>
      <c r="M646" s="1" t="s">
        <v>8479</v>
      </c>
    </row>
    <row r="647" spans="1:13" x14ac:dyDescent="0.25">
      <c r="A647" s="1" t="s">
        <v>4086</v>
      </c>
      <c r="B647" s="1" t="s">
        <v>20</v>
      </c>
      <c r="C647" s="1" t="s">
        <v>4087</v>
      </c>
      <c r="D647" s="1" t="s">
        <v>4088</v>
      </c>
      <c r="E647" s="1" t="s">
        <v>4089</v>
      </c>
      <c r="F647" s="1" t="s">
        <v>4090</v>
      </c>
      <c r="H647" s="1" t="s">
        <v>4040</v>
      </c>
      <c r="I647" s="1" t="s">
        <v>4091</v>
      </c>
      <c r="J647" s="1" t="s">
        <v>4086</v>
      </c>
      <c r="M647" s="1" t="s">
        <v>8479</v>
      </c>
    </row>
    <row r="648" spans="1:13" x14ac:dyDescent="0.25">
      <c r="A648" s="1" t="s">
        <v>4092</v>
      </c>
      <c r="B648" s="1" t="s">
        <v>20</v>
      </c>
      <c r="D648" s="1" t="s">
        <v>4093</v>
      </c>
      <c r="E648" s="1" t="s">
        <v>4094</v>
      </c>
      <c r="F648" s="1" t="s">
        <v>4095</v>
      </c>
      <c r="H648" s="1" t="s">
        <v>4040</v>
      </c>
      <c r="I648" s="1" t="s">
        <v>4096</v>
      </c>
      <c r="J648" s="1" t="s">
        <v>4092</v>
      </c>
      <c r="M648" s="1" t="s">
        <v>8479</v>
      </c>
    </row>
    <row r="649" spans="1:13" x14ac:dyDescent="0.25">
      <c r="A649" s="1" t="s">
        <v>4097</v>
      </c>
      <c r="B649" s="1" t="s">
        <v>20</v>
      </c>
      <c r="C649" s="1" t="s">
        <v>4098</v>
      </c>
      <c r="D649" s="1" t="s">
        <v>4099</v>
      </c>
      <c r="E649" s="1" t="s">
        <v>4100</v>
      </c>
      <c r="F649" s="1" t="s">
        <v>4101</v>
      </c>
      <c r="H649" s="1" t="s">
        <v>4040</v>
      </c>
      <c r="I649" s="1" t="s">
        <v>4102</v>
      </c>
      <c r="J649" s="1" t="s">
        <v>4097</v>
      </c>
      <c r="M649" s="1" t="s">
        <v>8479</v>
      </c>
    </row>
    <row r="650" spans="1:13" x14ac:dyDescent="0.25">
      <c r="A650" s="1" t="s">
        <v>4103</v>
      </c>
      <c r="B650" s="1" t="s">
        <v>20</v>
      </c>
      <c r="C650" s="1" t="s">
        <v>4104</v>
      </c>
      <c r="D650" s="1" t="s">
        <v>4105</v>
      </c>
      <c r="E650" s="1" t="s">
        <v>4106</v>
      </c>
      <c r="F650" s="1" t="s">
        <v>4107</v>
      </c>
      <c r="H650" s="1" t="s">
        <v>4040</v>
      </c>
      <c r="I650" s="1" t="s">
        <v>4108</v>
      </c>
      <c r="J650" s="1" t="s">
        <v>4103</v>
      </c>
      <c r="M650" s="1" t="s">
        <v>8479</v>
      </c>
    </row>
    <row r="651" spans="1:13" x14ac:dyDescent="0.25">
      <c r="A651" s="1" t="s">
        <v>4116</v>
      </c>
      <c r="B651" s="1" t="s">
        <v>20</v>
      </c>
      <c r="C651" s="1" t="s">
        <v>4117</v>
      </c>
      <c r="D651" s="1" t="s">
        <v>4118</v>
      </c>
      <c r="E651" s="1" t="s">
        <v>4119</v>
      </c>
      <c r="F651" s="1" t="s">
        <v>4120</v>
      </c>
      <c r="H651" s="1" t="s">
        <v>4115</v>
      </c>
      <c r="I651" s="1" t="s">
        <v>4121</v>
      </c>
      <c r="J651" s="1" t="s">
        <v>4116</v>
      </c>
      <c r="M651" s="1" t="s">
        <v>8479</v>
      </c>
    </row>
    <row r="652" spans="1:13" x14ac:dyDescent="0.25">
      <c r="A652" s="1" t="s">
        <v>4123</v>
      </c>
      <c r="B652" s="1" t="s">
        <v>20</v>
      </c>
      <c r="C652" s="1" t="s">
        <v>4124</v>
      </c>
      <c r="D652" s="1" t="s">
        <v>4125</v>
      </c>
      <c r="E652" s="1" t="s">
        <v>4126</v>
      </c>
      <c r="F652" s="1" t="s">
        <v>4127</v>
      </c>
      <c r="H652" s="1" t="s">
        <v>4122</v>
      </c>
      <c r="I652" s="1" t="s">
        <v>4128</v>
      </c>
      <c r="J652" s="1" t="s">
        <v>4123</v>
      </c>
      <c r="M652" s="1" t="s">
        <v>8479</v>
      </c>
    </row>
    <row r="653" spans="1:13" x14ac:dyDescent="0.25">
      <c r="A653" s="1" t="s">
        <v>4129</v>
      </c>
      <c r="B653" s="1" t="s">
        <v>20</v>
      </c>
      <c r="C653" s="1" t="s">
        <v>4130</v>
      </c>
      <c r="D653" s="1" t="s">
        <v>4131</v>
      </c>
      <c r="E653" s="1" t="s">
        <v>4132</v>
      </c>
      <c r="F653" s="1" t="s">
        <v>4133</v>
      </c>
      <c r="H653" s="1" t="s">
        <v>4122</v>
      </c>
      <c r="I653" s="1" t="s">
        <v>4134</v>
      </c>
      <c r="J653" s="1" t="s">
        <v>4129</v>
      </c>
      <c r="M653" s="1" t="s">
        <v>8479</v>
      </c>
    </row>
    <row r="654" spans="1:13" x14ac:dyDescent="0.25">
      <c r="A654" s="1" t="s">
        <v>4135</v>
      </c>
      <c r="B654" s="1" t="s">
        <v>20</v>
      </c>
      <c r="C654" s="1" t="s">
        <v>4136</v>
      </c>
      <c r="D654" s="1" t="s">
        <v>4137</v>
      </c>
      <c r="E654" s="1" t="s">
        <v>4138</v>
      </c>
      <c r="F654" s="1" t="s">
        <v>4139</v>
      </c>
      <c r="H654" s="1" t="s">
        <v>4122</v>
      </c>
      <c r="I654" s="1" t="s">
        <v>4140</v>
      </c>
      <c r="J654" s="1" t="s">
        <v>4135</v>
      </c>
      <c r="M654" s="1" t="s">
        <v>8479</v>
      </c>
    </row>
    <row r="655" spans="1:13" x14ac:dyDescent="0.25">
      <c r="A655" s="1" t="s">
        <v>5147</v>
      </c>
      <c r="B655" s="1" t="s">
        <v>20</v>
      </c>
      <c r="C655" s="1" t="s">
        <v>5148</v>
      </c>
      <c r="D655" s="1" t="s">
        <v>5149</v>
      </c>
      <c r="E655" s="1" t="s">
        <v>5150</v>
      </c>
      <c r="F655" s="1" t="s">
        <v>5151</v>
      </c>
      <c r="H655" s="1" t="s">
        <v>5122</v>
      </c>
      <c r="I655" s="1" t="s">
        <v>5152</v>
      </c>
      <c r="J655" s="1" t="s">
        <v>5147</v>
      </c>
      <c r="M655" s="1" t="s">
        <v>8479</v>
      </c>
    </row>
    <row r="656" spans="1:13" x14ac:dyDescent="0.25">
      <c r="A656" s="4" t="s">
        <v>23093</v>
      </c>
      <c r="B656" s="4" t="s">
        <v>22375</v>
      </c>
      <c r="C656" s="4" t="s">
        <v>23094</v>
      </c>
      <c r="D656" s="4" t="s">
        <v>23095</v>
      </c>
      <c r="E656" s="4" t="s">
        <v>23096</v>
      </c>
      <c r="F656" s="4"/>
      <c r="G656" s="4"/>
      <c r="H656" s="4" t="s">
        <v>23097</v>
      </c>
      <c r="I656" s="4" t="s">
        <v>23098</v>
      </c>
      <c r="J656" s="4" t="s">
        <v>23099</v>
      </c>
      <c r="M656" s="1" t="s">
        <v>25471</v>
      </c>
    </row>
    <row r="657" spans="1:13" x14ac:dyDescent="0.25">
      <c r="A657" s="1" t="s">
        <v>4147</v>
      </c>
      <c r="B657" s="1" t="s">
        <v>20</v>
      </c>
      <c r="C657" s="1" t="s">
        <v>4148</v>
      </c>
      <c r="D657" s="1" t="s">
        <v>4149</v>
      </c>
      <c r="E657" s="1" t="s">
        <v>4150</v>
      </c>
      <c r="F657" s="1" t="s">
        <v>4151</v>
      </c>
      <c r="H657" s="1" t="s">
        <v>4122</v>
      </c>
      <c r="I657" s="1" t="s">
        <v>4152</v>
      </c>
      <c r="J657" s="1" t="s">
        <v>4147</v>
      </c>
      <c r="M657" s="1" t="s">
        <v>8479</v>
      </c>
    </row>
    <row r="658" spans="1:13" x14ac:dyDescent="0.25">
      <c r="A658" s="1" t="s">
        <v>4153</v>
      </c>
      <c r="B658" s="1" t="s">
        <v>20</v>
      </c>
      <c r="C658" s="1" t="s">
        <v>4154</v>
      </c>
      <c r="D658" s="1" t="s">
        <v>4155</v>
      </c>
      <c r="E658" s="1" t="s">
        <v>4156</v>
      </c>
      <c r="F658" s="1" t="s">
        <v>4157</v>
      </c>
      <c r="H658" s="1" t="s">
        <v>4122</v>
      </c>
      <c r="I658" s="1" t="s">
        <v>4158</v>
      </c>
      <c r="J658" s="1" t="s">
        <v>4153</v>
      </c>
      <c r="M658" s="1" t="s">
        <v>8479</v>
      </c>
    </row>
    <row r="659" spans="1:13" x14ac:dyDescent="0.25">
      <c r="A659" s="1" t="s">
        <v>4159</v>
      </c>
      <c r="B659" s="1" t="s">
        <v>20</v>
      </c>
      <c r="C659" s="1" t="s">
        <v>4160</v>
      </c>
      <c r="D659" s="1" t="s">
        <v>4161</v>
      </c>
      <c r="E659" s="1" t="s">
        <v>4162</v>
      </c>
      <c r="F659" s="1" t="s">
        <v>4163</v>
      </c>
      <c r="H659" s="1" t="s">
        <v>4122</v>
      </c>
      <c r="I659" s="1" t="s">
        <v>4164</v>
      </c>
      <c r="J659" s="1" t="s">
        <v>4159</v>
      </c>
      <c r="M659" s="1" t="s">
        <v>8479</v>
      </c>
    </row>
    <row r="660" spans="1:13" x14ac:dyDescent="0.25">
      <c r="A660" s="1" t="s">
        <v>4165</v>
      </c>
      <c r="B660" s="1" t="s">
        <v>20</v>
      </c>
      <c r="D660" s="1" t="s">
        <v>4166</v>
      </c>
      <c r="E660" s="1" t="s">
        <v>4167</v>
      </c>
      <c r="F660" s="1" t="s">
        <v>4168</v>
      </c>
      <c r="H660" s="1" t="s">
        <v>4122</v>
      </c>
      <c r="I660" s="1" t="s">
        <v>4169</v>
      </c>
      <c r="J660" s="1" t="s">
        <v>4165</v>
      </c>
      <c r="M660" s="1" t="s">
        <v>8479</v>
      </c>
    </row>
    <row r="661" spans="1:13" x14ac:dyDescent="0.25">
      <c r="A661" s="1" t="s">
        <v>4170</v>
      </c>
      <c r="B661" s="1" t="s">
        <v>20</v>
      </c>
      <c r="C661" s="1" t="s">
        <v>4171</v>
      </c>
      <c r="D661" s="1" t="s">
        <v>4172</v>
      </c>
      <c r="E661" s="1" t="s">
        <v>4173</v>
      </c>
      <c r="F661" s="1" t="s">
        <v>4174</v>
      </c>
      <c r="H661" s="1" t="s">
        <v>4122</v>
      </c>
      <c r="I661" s="1" t="s">
        <v>4175</v>
      </c>
      <c r="J661" s="1" t="s">
        <v>4170</v>
      </c>
      <c r="M661" s="1" t="s">
        <v>8479</v>
      </c>
    </row>
    <row r="662" spans="1:13" x14ac:dyDescent="0.25">
      <c r="A662" s="1" t="s">
        <v>4176</v>
      </c>
      <c r="B662" s="1" t="s">
        <v>20</v>
      </c>
      <c r="D662" s="1" t="s">
        <v>4177</v>
      </c>
      <c r="E662" s="1" t="s">
        <v>4178</v>
      </c>
      <c r="F662" s="1" t="s">
        <v>4179</v>
      </c>
      <c r="H662" s="1" t="s">
        <v>4122</v>
      </c>
      <c r="I662" s="1" t="s">
        <v>4180</v>
      </c>
      <c r="J662" s="1" t="s">
        <v>4176</v>
      </c>
      <c r="M662" s="1" t="s">
        <v>8479</v>
      </c>
    </row>
    <row r="663" spans="1:13" x14ac:dyDescent="0.25">
      <c r="A663" s="1" t="s">
        <v>4181</v>
      </c>
      <c r="B663" s="1" t="s">
        <v>20</v>
      </c>
      <c r="D663" s="1" t="s">
        <v>4182</v>
      </c>
      <c r="E663" s="1" t="s">
        <v>4183</v>
      </c>
      <c r="F663" s="1" t="s">
        <v>4184</v>
      </c>
      <c r="H663" s="1" t="s">
        <v>4122</v>
      </c>
      <c r="I663" s="1" t="s">
        <v>4185</v>
      </c>
      <c r="J663" s="1" t="s">
        <v>4181</v>
      </c>
      <c r="M663" s="1" t="s">
        <v>8479</v>
      </c>
    </row>
    <row r="664" spans="1:13" x14ac:dyDescent="0.25">
      <c r="A664" s="1" t="s">
        <v>4186</v>
      </c>
      <c r="B664" s="1" t="s">
        <v>20</v>
      </c>
      <c r="C664" s="1" t="s">
        <v>4187</v>
      </c>
      <c r="D664" s="1" t="s">
        <v>4188</v>
      </c>
      <c r="E664" s="1" t="s">
        <v>4189</v>
      </c>
      <c r="F664" s="1" t="s">
        <v>4190</v>
      </c>
      <c r="H664" s="1" t="s">
        <v>4122</v>
      </c>
      <c r="I664" s="1" t="s">
        <v>4191</v>
      </c>
      <c r="J664" s="1" t="s">
        <v>4186</v>
      </c>
      <c r="M664" s="1" t="s">
        <v>8479</v>
      </c>
    </row>
    <row r="665" spans="1:13" x14ac:dyDescent="0.25">
      <c r="A665" s="1" t="s">
        <v>4192</v>
      </c>
      <c r="B665" s="1" t="s">
        <v>20</v>
      </c>
      <c r="D665" s="1" t="s">
        <v>4193</v>
      </c>
      <c r="E665" s="1" t="s">
        <v>4194</v>
      </c>
      <c r="F665" s="1" t="s">
        <v>4195</v>
      </c>
      <c r="H665" s="1" t="s">
        <v>4122</v>
      </c>
      <c r="I665" s="1" t="s">
        <v>4196</v>
      </c>
      <c r="J665" s="1" t="s">
        <v>4192</v>
      </c>
      <c r="M665" s="1" t="s">
        <v>8479</v>
      </c>
    </row>
    <row r="666" spans="1:13" x14ac:dyDescent="0.25">
      <c r="A666" s="1" t="s">
        <v>4197</v>
      </c>
      <c r="B666" s="1" t="s">
        <v>20</v>
      </c>
      <c r="C666" s="1" t="s">
        <v>4198</v>
      </c>
      <c r="D666" s="1" t="s">
        <v>4199</v>
      </c>
      <c r="E666" s="1" t="s">
        <v>4200</v>
      </c>
      <c r="F666" s="1" t="s">
        <v>4201</v>
      </c>
      <c r="H666" s="1" t="s">
        <v>4122</v>
      </c>
      <c r="I666" s="1" t="s">
        <v>4202</v>
      </c>
      <c r="J666" s="1" t="s">
        <v>4197</v>
      </c>
      <c r="M666" s="1" t="s">
        <v>8479</v>
      </c>
    </row>
    <row r="667" spans="1:13" x14ac:dyDescent="0.25">
      <c r="A667" s="1" t="s">
        <v>4203</v>
      </c>
      <c r="B667" s="1" t="s">
        <v>20</v>
      </c>
      <c r="C667" s="1" t="s">
        <v>4204</v>
      </c>
      <c r="D667" s="1" t="s">
        <v>4205</v>
      </c>
      <c r="E667" s="1" t="s">
        <v>4206</v>
      </c>
      <c r="F667" s="1" t="s">
        <v>4207</v>
      </c>
      <c r="H667" s="1" t="s">
        <v>4122</v>
      </c>
      <c r="I667" s="1" t="s">
        <v>4208</v>
      </c>
      <c r="J667" s="1" t="s">
        <v>4203</v>
      </c>
      <c r="M667" s="1" t="s">
        <v>8479</v>
      </c>
    </row>
    <row r="668" spans="1:13" x14ac:dyDescent="0.25">
      <c r="A668" s="1" t="s">
        <v>4210</v>
      </c>
      <c r="B668" s="1" t="s">
        <v>20</v>
      </c>
      <c r="D668" s="1" t="s">
        <v>4211</v>
      </c>
      <c r="E668" s="1" t="s">
        <v>4212</v>
      </c>
      <c r="F668" s="1" t="s">
        <v>4213</v>
      </c>
      <c r="H668" s="1" t="s">
        <v>4209</v>
      </c>
      <c r="I668" s="1" t="s">
        <v>4214</v>
      </c>
      <c r="J668" s="1" t="s">
        <v>4210</v>
      </c>
      <c r="M668" s="1" t="s">
        <v>8479</v>
      </c>
    </row>
    <row r="669" spans="1:13" x14ac:dyDescent="0.25">
      <c r="A669" s="1" t="s">
        <v>4216</v>
      </c>
      <c r="B669" s="1" t="s">
        <v>20</v>
      </c>
      <c r="D669" s="1" t="s">
        <v>4217</v>
      </c>
      <c r="E669" s="1" t="s">
        <v>4218</v>
      </c>
      <c r="H669" s="1" t="s">
        <v>4215</v>
      </c>
      <c r="I669" s="1" t="s">
        <v>4219</v>
      </c>
      <c r="J669" s="1" t="s">
        <v>4216</v>
      </c>
      <c r="M669" s="1" t="s">
        <v>8479</v>
      </c>
    </row>
    <row r="670" spans="1:13" x14ac:dyDescent="0.25">
      <c r="A670" s="1" t="s">
        <v>4221</v>
      </c>
      <c r="B670" s="1" t="s">
        <v>20</v>
      </c>
      <c r="D670" s="1" t="s">
        <v>4222</v>
      </c>
      <c r="E670" s="1" t="s">
        <v>4223</v>
      </c>
      <c r="F670" s="1" t="s">
        <v>4224</v>
      </c>
      <c r="H670" s="1" t="s">
        <v>4220</v>
      </c>
      <c r="I670" s="1" t="s">
        <v>4225</v>
      </c>
      <c r="J670" s="1" t="s">
        <v>4221</v>
      </c>
      <c r="M670" s="1" t="s">
        <v>8479</v>
      </c>
    </row>
    <row r="671" spans="1:13" x14ac:dyDescent="0.25">
      <c r="A671" s="1" t="s">
        <v>4226</v>
      </c>
      <c r="B671" s="1" t="s">
        <v>20</v>
      </c>
      <c r="D671" s="1" t="s">
        <v>4227</v>
      </c>
      <c r="E671" s="1" t="s">
        <v>4228</v>
      </c>
      <c r="F671" s="1" t="s">
        <v>4229</v>
      </c>
      <c r="H671" s="1" t="s">
        <v>4220</v>
      </c>
      <c r="I671" s="1" t="s">
        <v>4230</v>
      </c>
      <c r="J671" s="1" t="s">
        <v>4226</v>
      </c>
      <c r="M671" s="1" t="s">
        <v>8479</v>
      </c>
    </row>
    <row r="672" spans="1:13" x14ac:dyDescent="0.25">
      <c r="A672" s="1" t="s">
        <v>4265</v>
      </c>
      <c r="B672" s="1" t="s">
        <v>20</v>
      </c>
      <c r="C672" s="1" t="s">
        <v>4266</v>
      </c>
      <c r="D672" s="1" t="s">
        <v>4267</v>
      </c>
      <c r="E672" s="1" t="s">
        <v>4268</v>
      </c>
      <c r="F672" s="1" t="s">
        <v>4269</v>
      </c>
      <c r="H672" s="1" t="s">
        <v>4264</v>
      </c>
      <c r="I672" s="1" t="s">
        <v>4270</v>
      </c>
      <c r="J672" s="1" t="s">
        <v>4265</v>
      </c>
      <c r="M672" s="1" t="s">
        <v>8479</v>
      </c>
    </row>
    <row r="673" spans="1:13" x14ac:dyDescent="0.25">
      <c r="A673" s="1" t="s">
        <v>4271</v>
      </c>
      <c r="B673" s="1" t="s">
        <v>27</v>
      </c>
      <c r="C673" s="1" t="s">
        <v>4272</v>
      </c>
      <c r="D673" s="1" t="s">
        <v>4273</v>
      </c>
      <c r="E673" s="1" t="s">
        <v>4274</v>
      </c>
      <c r="H673" s="1" t="s">
        <v>4275</v>
      </c>
      <c r="K673" s="1" t="s">
        <v>1170</v>
      </c>
      <c r="M673" s="1" t="s">
        <v>8479</v>
      </c>
    </row>
    <row r="674" spans="1:13" x14ac:dyDescent="0.25">
      <c r="A674" s="1" t="s">
        <v>4276</v>
      </c>
      <c r="B674" s="1" t="s">
        <v>12</v>
      </c>
      <c r="D674" s="1" t="s">
        <v>4277</v>
      </c>
      <c r="E674" s="1" t="s">
        <v>4278</v>
      </c>
      <c r="F674" s="1" t="s">
        <v>4279</v>
      </c>
      <c r="G674" s="1" t="s">
        <v>39</v>
      </c>
      <c r="I674" s="1" t="s">
        <v>4280</v>
      </c>
      <c r="J674" s="1" t="s">
        <v>4276</v>
      </c>
      <c r="M674" s="1" t="s">
        <v>8479</v>
      </c>
    </row>
    <row r="675" spans="1:13" x14ac:dyDescent="0.25">
      <c r="A675" s="1" t="s">
        <v>4281</v>
      </c>
      <c r="B675" s="1" t="s">
        <v>12</v>
      </c>
      <c r="D675" s="1" t="s">
        <v>4282</v>
      </c>
      <c r="E675" s="1" t="s">
        <v>4283</v>
      </c>
      <c r="F675" s="1" t="s">
        <v>4284</v>
      </c>
      <c r="G675" s="1" t="s">
        <v>39</v>
      </c>
      <c r="I675" s="1" t="s">
        <v>4285</v>
      </c>
      <c r="J675" s="1" t="s">
        <v>4281</v>
      </c>
      <c r="M675" s="1" t="s">
        <v>8479</v>
      </c>
    </row>
    <row r="676" spans="1:13" x14ac:dyDescent="0.25">
      <c r="A676" s="1" t="s">
        <v>4286</v>
      </c>
      <c r="B676" s="1" t="s">
        <v>12</v>
      </c>
      <c r="D676" s="1" t="s">
        <v>4287</v>
      </c>
      <c r="E676" s="1" t="s">
        <v>4288</v>
      </c>
      <c r="F676" s="1" t="s">
        <v>4289</v>
      </c>
      <c r="G676" s="1" t="s">
        <v>39</v>
      </c>
      <c r="I676" s="1" t="s">
        <v>4290</v>
      </c>
      <c r="J676" s="1" t="s">
        <v>4286</v>
      </c>
      <c r="M676" s="1" t="s">
        <v>8479</v>
      </c>
    </row>
    <row r="677" spans="1:13" x14ac:dyDescent="0.25">
      <c r="A677" s="1" t="s">
        <v>4292</v>
      </c>
      <c r="B677" s="1" t="s">
        <v>20</v>
      </c>
      <c r="D677" s="1" t="s">
        <v>4293</v>
      </c>
      <c r="E677" s="1" t="s">
        <v>4294</v>
      </c>
      <c r="F677" s="1" t="s">
        <v>4295</v>
      </c>
      <c r="H677" s="1" t="s">
        <v>4291</v>
      </c>
      <c r="I677" s="1" t="s">
        <v>4296</v>
      </c>
      <c r="J677" s="1" t="s">
        <v>4292</v>
      </c>
      <c r="M677" s="1" t="s">
        <v>8479</v>
      </c>
    </row>
    <row r="678" spans="1:13" x14ac:dyDescent="0.25">
      <c r="A678" s="1" t="s">
        <v>4297</v>
      </c>
      <c r="B678" s="1" t="s">
        <v>20</v>
      </c>
      <c r="D678" s="1" t="s">
        <v>4298</v>
      </c>
      <c r="E678" s="1" t="s">
        <v>4299</v>
      </c>
      <c r="F678" s="1" t="s">
        <v>4300</v>
      </c>
      <c r="H678" s="1" t="s">
        <v>4291</v>
      </c>
      <c r="I678" s="1" t="s">
        <v>4301</v>
      </c>
      <c r="J678" s="1" t="s">
        <v>4297</v>
      </c>
      <c r="M678" s="1" t="s">
        <v>8479</v>
      </c>
    </row>
    <row r="679" spans="1:13" x14ac:dyDescent="0.25">
      <c r="A679" s="1" t="s">
        <v>4303</v>
      </c>
      <c r="B679" s="1" t="s">
        <v>20</v>
      </c>
      <c r="D679" s="1" t="s">
        <v>4304</v>
      </c>
      <c r="E679" s="1" t="s">
        <v>4305</v>
      </c>
      <c r="F679" s="1" t="s">
        <v>4306</v>
      </c>
      <c r="H679" s="1" t="s">
        <v>4302</v>
      </c>
      <c r="I679" s="1" t="s">
        <v>4307</v>
      </c>
      <c r="J679" s="1" t="s">
        <v>4303</v>
      </c>
      <c r="M679" s="1" t="s">
        <v>8479</v>
      </c>
    </row>
    <row r="680" spans="1:13" x14ac:dyDescent="0.25">
      <c r="A680" s="1" t="s">
        <v>4321</v>
      </c>
      <c r="B680" s="1" t="s">
        <v>20</v>
      </c>
      <c r="D680" s="1" t="s">
        <v>4322</v>
      </c>
      <c r="E680" s="1" t="s">
        <v>4323</v>
      </c>
      <c r="F680" s="1" t="s">
        <v>4324</v>
      </c>
      <c r="H680" s="1" t="s">
        <v>4320</v>
      </c>
      <c r="I680" s="1" t="s">
        <v>4325</v>
      </c>
      <c r="J680" s="1" t="s">
        <v>4321</v>
      </c>
      <c r="M680" s="1" t="s">
        <v>8479</v>
      </c>
    </row>
    <row r="681" spans="1:13" x14ac:dyDescent="0.25">
      <c r="A681" s="1" t="s">
        <v>4335</v>
      </c>
      <c r="B681" s="1" t="s">
        <v>20</v>
      </c>
      <c r="D681" s="1" t="s">
        <v>4336</v>
      </c>
      <c r="E681" s="1" t="s">
        <v>4337</v>
      </c>
      <c r="F681" s="1" t="s">
        <v>4338</v>
      </c>
      <c r="H681" s="1" t="s">
        <v>4339</v>
      </c>
      <c r="I681" s="1" t="s">
        <v>4340</v>
      </c>
      <c r="J681" s="1" t="s">
        <v>4335</v>
      </c>
      <c r="M681" s="1" t="s">
        <v>8479</v>
      </c>
    </row>
    <row r="682" spans="1:13" x14ac:dyDescent="0.25">
      <c r="A682" s="1" t="s">
        <v>4348</v>
      </c>
      <c r="B682" s="1" t="s">
        <v>20</v>
      </c>
      <c r="D682" s="1" t="s">
        <v>4349</v>
      </c>
      <c r="E682" s="1" t="s">
        <v>4350</v>
      </c>
      <c r="F682" s="1" t="s">
        <v>4351</v>
      </c>
      <c r="H682" s="1" t="s">
        <v>4347</v>
      </c>
      <c r="I682" s="1" t="s">
        <v>4352</v>
      </c>
      <c r="J682" s="1" t="s">
        <v>4348</v>
      </c>
      <c r="M682" s="1" t="s">
        <v>8479</v>
      </c>
    </row>
    <row r="683" spans="1:13" x14ac:dyDescent="0.25">
      <c r="A683" s="1" t="s">
        <v>4354</v>
      </c>
      <c r="B683" s="1" t="s">
        <v>20</v>
      </c>
      <c r="D683" s="1" t="s">
        <v>4355</v>
      </c>
      <c r="E683" s="1" t="s">
        <v>4356</v>
      </c>
      <c r="F683" s="1" t="s">
        <v>4357</v>
      </c>
      <c r="H683" s="1" t="s">
        <v>4353</v>
      </c>
      <c r="I683" s="1" t="s">
        <v>4358</v>
      </c>
      <c r="J683" s="1" t="s">
        <v>4354</v>
      </c>
      <c r="M683" s="1" t="s">
        <v>8479</v>
      </c>
    </row>
    <row r="684" spans="1:13" x14ac:dyDescent="0.25">
      <c r="A684" s="1" t="s">
        <v>4359</v>
      </c>
      <c r="B684" s="1" t="s">
        <v>20</v>
      </c>
      <c r="C684" s="1" t="s">
        <v>4360</v>
      </c>
      <c r="D684" s="1" t="s">
        <v>4361</v>
      </c>
      <c r="E684" s="1" t="s">
        <v>4362</v>
      </c>
      <c r="F684" s="1" t="s">
        <v>4363</v>
      </c>
      <c r="H684" s="1" t="s">
        <v>4353</v>
      </c>
      <c r="I684" s="1" t="s">
        <v>4364</v>
      </c>
      <c r="J684" s="1" t="s">
        <v>4359</v>
      </c>
      <c r="M684" s="1" t="s">
        <v>8479</v>
      </c>
    </row>
    <row r="685" spans="1:13" x14ac:dyDescent="0.25">
      <c r="A685" s="1" t="s">
        <v>4372</v>
      </c>
      <c r="B685" s="1" t="s">
        <v>20</v>
      </c>
      <c r="C685" s="1" t="s">
        <v>4373</v>
      </c>
      <c r="D685" s="1" t="s">
        <v>4374</v>
      </c>
      <c r="E685" s="1" t="s">
        <v>4375</v>
      </c>
      <c r="F685" s="1" t="s">
        <v>4376</v>
      </c>
      <c r="H685" s="1" t="s">
        <v>4371</v>
      </c>
      <c r="I685" s="1" t="s">
        <v>4377</v>
      </c>
      <c r="J685" s="1" t="s">
        <v>4372</v>
      </c>
      <c r="M685" s="1" t="s">
        <v>8479</v>
      </c>
    </row>
    <row r="686" spans="1:13" x14ac:dyDescent="0.25">
      <c r="A686" s="1" t="s">
        <v>4379</v>
      </c>
      <c r="B686" s="1" t="s">
        <v>20</v>
      </c>
      <c r="D686" s="1" t="s">
        <v>4380</v>
      </c>
      <c r="E686" s="1" t="s">
        <v>4381</v>
      </c>
      <c r="F686" s="1" t="s">
        <v>4382</v>
      </c>
      <c r="H686" s="1" t="s">
        <v>4378</v>
      </c>
      <c r="I686" s="1" t="s">
        <v>4383</v>
      </c>
      <c r="J686" s="1" t="s">
        <v>4379</v>
      </c>
      <c r="M686" s="1" t="s">
        <v>8479</v>
      </c>
    </row>
    <row r="687" spans="1:13" x14ac:dyDescent="0.25">
      <c r="A687" s="1" t="s">
        <v>4384</v>
      </c>
      <c r="B687" s="1" t="s">
        <v>20</v>
      </c>
      <c r="D687" s="1" t="s">
        <v>4385</v>
      </c>
      <c r="E687" s="1" t="s">
        <v>4386</v>
      </c>
      <c r="F687" s="1" t="s">
        <v>4387</v>
      </c>
      <c r="H687" s="1" t="s">
        <v>4378</v>
      </c>
      <c r="I687" s="1" t="s">
        <v>4388</v>
      </c>
      <c r="J687" s="1" t="s">
        <v>4384</v>
      </c>
      <c r="M687" s="1" t="s">
        <v>8479</v>
      </c>
    </row>
    <row r="688" spans="1:13" x14ac:dyDescent="0.25">
      <c r="A688" s="1" t="s">
        <v>4406</v>
      </c>
      <c r="B688" s="1" t="s">
        <v>12</v>
      </c>
      <c r="D688" s="1" t="s">
        <v>4407</v>
      </c>
      <c r="E688" s="1" t="s">
        <v>4408</v>
      </c>
      <c r="F688" s="1" t="s">
        <v>4409</v>
      </c>
      <c r="I688" s="1" t="s">
        <v>4410</v>
      </c>
      <c r="J688" s="1" t="s">
        <v>4406</v>
      </c>
      <c r="M688" s="1" t="s">
        <v>8479</v>
      </c>
    </row>
    <row r="689" spans="1:13" x14ac:dyDescent="0.25">
      <c r="A689" s="1" t="s">
        <v>4412</v>
      </c>
      <c r="B689" s="1" t="s">
        <v>20</v>
      </c>
      <c r="D689" s="1" t="s">
        <v>4413</v>
      </c>
      <c r="E689" s="1" t="s">
        <v>4414</v>
      </c>
      <c r="F689" s="1" t="s">
        <v>4415</v>
      </c>
      <c r="H689" s="1" t="s">
        <v>4411</v>
      </c>
      <c r="I689" s="1" t="s">
        <v>4416</v>
      </c>
      <c r="J689" s="1" t="s">
        <v>4412</v>
      </c>
      <c r="M689" s="1" t="s">
        <v>8479</v>
      </c>
    </row>
    <row r="690" spans="1:13" x14ac:dyDescent="0.25">
      <c r="A690" s="1" t="s">
        <v>4417</v>
      </c>
      <c r="B690" s="1" t="s">
        <v>20</v>
      </c>
      <c r="C690" s="1" t="s">
        <v>4418</v>
      </c>
      <c r="D690" s="1" t="s">
        <v>4419</v>
      </c>
      <c r="E690" s="1" t="s">
        <v>4420</v>
      </c>
      <c r="H690" s="1" t="s">
        <v>4411</v>
      </c>
      <c r="I690" s="1" t="s">
        <v>4421</v>
      </c>
      <c r="J690" s="1" t="s">
        <v>4417</v>
      </c>
      <c r="M690" s="1" t="s">
        <v>8479</v>
      </c>
    </row>
    <row r="691" spans="1:13" x14ac:dyDescent="0.25">
      <c r="A691" s="1" t="s">
        <v>4422</v>
      </c>
      <c r="B691" s="1" t="s">
        <v>20</v>
      </c>
      <c r="D691" s="1" t="s">
        <v>4423</v>
      </c>
      <c r="E691" s="1" t="s">
        <v>4424</v>
      </c>
      <c r="F691" s="1" t="s">
        <v>4425</v>
      </c>
      <c r="H691" s="1" t="s">
        <v>4411</v>
      </c>
      <c r="I691" s="1" t="s">
        <v>4426</v>
      </c>
      <c r="J691" s="1" t="s">
        <v>4422</v>
      </c>
      <c r="M691" s="1" t="s">
        <v>8479</v>
      </c>
    </row>
    <row r="692" spans="1:13" x14ac:dyDescent="0.25">
      <c r="A692" s="1" t="s">
        <v>4434</v>
      </c>
      <c r="B692" s="1" t="s">
        <v>20</v>
      </c>
      <c r="D692" s="1" t="s">
        <v>4435</v>
      </c>
      <c r="E692" s="1" t="s">
        <v>4436</v>
      </c>
      <c r="H692" s="1" t="s">
        <v>4433</v>
      </c>
      <c r="I692" s="1" t="s">
        <v>4437</v>
      </c>
      <c r="J692" s="1" t="s">
        <v>4434</v>
      </c>
      <c r="M692" s="1" t="s">
        <v>8479</v>
      </c>
    </row>
    <row r="693" spans="1:13" x14ac:dyDescent="0.25">
      <c r="A693" s="1" t="s">
        <v>4439</v>
      </c>
      <c r="B693" s="1" t="s">
        <v>20</v>
      </c>
      <c r="C693" s="1" t="s">
        <v>4440</v>
      </c>
      <c r="D693" s="1" t="s">
        <v>4441</v>
      </c>
      <c r="E693" s="1" t="s">
        <v>4442</v>
      </c>
      <c r="F693" s="1" t="s">
        <v>4443</v>
      </c>
      <c r="H693" s="1" t="s">
        <v>4438</v>
      </c>
      <c r="I693" s="1" t="s">
        <v>4444</v>
      </c>
      <c r="J693" s="1" t="s">
        <v>4439</v>
      </c>
      <c r="M693" s="1" t="s">
        <v>8479</v>
      </c>
    </row>
    <row r="694" spans="1:13" x14ac:dyDescent="0.25">
      <c r="A694" s="1" t="s">
        <v>4446</v>
      </c>
      <c r="B694" s="1" t="s">
        <v>20</v>
      </c>
      <c r="D694" s="1" t="s">
        <v>4447</v>
      </c>
      <c r="E694" s="1" t="s">
        <v>4448</v>
      </c>
      <c r="F694" s="1" t="s">
        <v>4449</v>
      </c>
      <c r="H694" s="1" t="s">
        <v>4445</v>
      </c>
      <c r="I694" s="1" t="s">
        <v>4450</v>
      </c>
      <c r="J694" s="1" t="s">
        <v>4446</v>
      </c>
      <c r="M694" s="1" t="s">
        <v>8479</v>
      </c>
    </row>
    <row r="695" spans="1:13" x14ac:dyDescent="0.25">
      <c r="A695" s="1" t="s">
        <v>4452</v>
      </c>
      <c r="B695" s="1" t="s">
        <v>20</v>
      </c>
      <c r="D695" s="1" t="s">
        <v>4453</v>
      </c>
      <c r="E695" s="1" t="s">
        <v>4454</v>
      </c>
      <c r="F695" s="1" t="s">
        <v>4455</v>
      </c>
      <c r="H695" s="1" t="s">
        <v>4451</v>
      </c>
      <c r="I695" s="1" t="s">
        <v>4456</v>
      </c>
      <c r="J695" s="1" t="s">
        <v>4452</v>
      </c>
      <c r="M695" s="1" t="s">
        <v>8479</v>
      </c>
    </row>
    <row r="696" spans="1:13" x14ac:dyDescent="0.25">
      <c r="A696" s="1" t="s">
        <v>4458</v>
      </c>
      <c r="B696" s="1" t="s">
        <v>20</v>
      </c>
      <c r="D696" s="1" t="s">
        <v>4459</v>
      </c>
      <c r="E696" s="1" t="s">
        <v>4460</v>
      </c>
      <c r="F696" s="1" t="s">
        <v>4461</v>
      </c>
      <c r="H696" s="1" t="s">
        <v>4457</v>
      </c>
      <c r="I696" s="1" t="s">
        <v>4462</v>
      </c>
      <c r="J696" s="1" t="s">
        <v>4458</v>
      </c>
      <c r="M696" s="1" t="s">
        <v>8479</v>
      </c>
    </row>
    <row r="697" spans="1:13" x14ac:dyDescent="0.25">
      <c r="A697" s="1" t="s">
        <v>4464</v>
      </c>
      <c r="B697" s="1" t="s">
        <v>20</v>
      </c>
      <c r="C697" s="1" t="s">
        <v>4465</v>
      </c>
      <c r="D697" s="1" t="s">
        <v>4466</v>
      </c>
      <c r="E697" s="1" t="s">
        <v>4467</v>
      </c>
      <c r="F697" s="1" t="s">
        <v>4468</v>
      </c>
      <c r="H697" s="1" t="s">
        <v>4463</v>
      </c>
      <c r="I697" s="1" t="s">
        <v>4469</v>
      </c>
      <c r="J697" s="1" t="s">
        <v>4464</v>
      </c>
      <c r="M697" s="1" t="s">
        <v>8479</v>
      </c>
    </row>
    <row r="698" spans="1:13" x14ac:dyDescent="0.25">
      <c r="A698" s="1" t="s">
        <v>4478</v>
      </c>
      <c r="B698" s="1" t="s">
        <v>20</v>
      </c>
      <c r="C698" s="1" t="s">
        <v>4479</v>
      </c>
      <c r="D698" s="1" t="s">
        <v>4480</v>
      </c>
      <c r="E698" s="1" t="s">
        <v>4481</v>
      </c>
      <c r="F698" s="1" t="s">
        <v>4482</v>
      </c>
      <c r="H698" s="1" t="s">
        <v>4477</v>
      </c>
      <c r="I698" s="1" t="s">
        <v>4483</v>
      </c>
      <c r="J698" s="1" t="s">
        <v>4478</v>
      </c>
      <c r="M698" s="1" t="s">
        <v>8479</v>
      </c>
    </row>
    <row r="699" spans="1:13" x14ac:dyDescent="0.25">
      <c r="A699" s="1" t="s">
        <v>4484</v>
      </c>
      <c r="B699" s="1" t="s">
        <v>20</v>
      </c>
      <c r="C699" s="1" t="s">
        <v>4485</v>
      </c>
      <c r="D699" s="1" t="s">
        <v>4486</v>
      </c>
      <c r="E699" s="1" t="s">
        <v>4487</v>
      </c>
      <c r="F699" s="1" t="s">
        <v>4488</v>
      </c>
      <c r="H699" s="1" t="s">
        <v>4477</v>
      </c>
      <c r="I699" s="1" t="s">
        <v>4489</v>
      </c>
      <c r="J699" s="1" t="s">
        <v>4484</v>
      </c>
      <c r="M699" s="1" t="s">
        <v>8479</v>
      </c>
    </row>
    <row r="700" spans="1:13" x14ac:dyDescent="0.25">
      <c r="A700" s="1" t="s">
        <v>4490</v>
      </c>
      <c r="B700" s="1" t="s">
        <v>20</v>
      </c>
      <c r="C700" s="1" t="s">
        <v>4491</v>
      </c>
      <c r="D700" s="1" t="s">
        <v>4492</v>
      </c>
      <c r="E700" s="1" t="s">
        <v>4493</v>
      </c>
      <c r="F700" s="1" t="s">
        <v>4494</v>
      </c>
      <c r="H700" s="1" t="s">
        <v>4477</v>
      </c>
      <c r="I700" s="1" t="s">
        <v>4495</v>
      </c>
      <c r="J700" s="1" t="s">
        <v>4490</v>
      </c>
      <c r="M700" s="1" t="s">
        <v>8479</v>
      </c>
    </row>
    <row r="701" spans="1:13" x14ac:dyDescent="0.25">
      <c r="A701" s="1" t="s">
        <v>4496</v>
      </c>
      <c r="B701" s="1" t="s">
        <v>20</v>
      </c>
      <c r="C701" s="1" t="s">
        <v>4497</v>
      </c>
      <c r="D701" s="1" t="s">
        <v>4498</v>
      </c>
      <c r="E701" s="1" t="s">
        <v>4499</v>
      </c>
      <c r="F701" s="1" t="s">
        <v>4500</v>
      </c>
      <c r="H701" s="1" t="s">
        <v>4477</v>
      </c>
      <c r="I701" s="1" t="s">
        <v>4501</v>
      </c>
      <c r="J701" s="1" t="s">
        <v>4496</v>
      </c>
      <c r="M701" s="1" t="s">
        <v>8479</v>
      </c>
    </row>
    <row r="702" spans="1:13" x14ac:dyDescent="0.25">
      <c r="A702" s="1" t="s">
        <v>4502</v>
      </c>
      <c r="B702" s="1" t="s">
        <v>20</v>
      </c>
      <c r="C702" s="1" t="s">
        <v>4503</v>
      </c>
      <c r="D702" s="1" t="s">
        <v>4504</v>
      </c>
      <c r="E702" s="1" t="s">
        <v>4505</v>
      </c>
      <c r="F702" s="1" t="s">
        <v>4506</v>
      </c>
      <c r="H702" s="1" t="s">
        <v>4477</v>
      </c>
      <c r="I702" s="1" t="s">
        <v>4507</v>
      </c>
      <c r="J702" s="1" t="s">
        <v>4502</v>
      </c>
      <c r="M702" s="1" t="s">
        <v>8479</v>
      </c>
    </row>
    <row r="703" spans="1:13" x14ac:dyDescent="0.25">
      <c r="A703" s="1" t="s">
        <v>4508</v>
      </c>
      <c r="B703" s="1" t="s">
        <v>20</v>
      </c>
      <c r="C703" s="1" t="s">
        <v>4509</v>
      </c>
      <c r="D703" s="1" t="s">
        <v>4510</v>
      </c>
      <c r="E703" s="1" t="s">
        <v>4511</v>
      </c>
      <c r="F703" s="1" t="s">
        <v>4512</v>
      </c>
      <c r="H703" s="1" t="s">
        <v>4477</v>
      </c>
      <c r="I703" s="1" t="s">
        <v>4513</v>
      </c>
      <c r="J703" s="1" t="s">
        <v>4508</v>
      </c>
      <c r="M703" s="1" t="s">
        <v>8479</v>
      </c>
    </row>
    <row r="704" spans="1:13" x14ac:dyDescent="0.25">
      <c r="A704" s="1" t="s">
        <v>4514</v>
      </c>
      <c r="B704" s="1" t="s">
        <v>20</v>
      </c>
      <c r="D704" s="1" t="s">
        <v>4515</v>
      </c>
      <c r="E704" s="1" t="s">
        <v>4516</v>
      </c>
      <c r="F704" s="1" t="s">
        <v>4517</v>
      </c>
      <c r="H704" s="1" t="s">
        <v>4477</v>
      </c>
      <c r="I704" s="1" t="s">
        <v>4518</v>
      </c>
      <c r="J704" s="1" t="s">
        <v>4514</v>
      </c>
      <c r="M704" s="1" t="s">
        <v>8479</v>
      </c>
    </row>
    <row r="705" spans="1:13" x14ac:dyDescent="0.25">
      <c r="A705" s="1" t="s">
        <v>4519</v>
      </c>
      <c r="B705" s="1" t="s">
        <v>20</v>
      </c>
      <c r="D705" s="1" t="s">
        <v>4520</v>
      </c>
      <c r="E705" s="1" t="s">
        <v>4521</v>
      </c>
      <c r="F705" s="1" t="s">
        <v>4522</v>
      </c>
      <c r="H705" s="1" t="s">
        <v>4477</v>
      </c>
      <c r="I705" s="1" t="s">
        <v>4523</v>
      </c>
      <c r="J705" s="1" t="s">
        <v>4519</v>
      </c>
      <c r="M705" s="1" t="s">
        <v>8479</v>
      </c>
    </row>
    <row r="706" spans="1:13" x14ac:dyDescent="0.25">
      <c r="A706" s="1" t="s">
        <v>4524</v>
      </c>
      <c r="B706" s="1" t="s">
        <v>20</v>
      </c>
      <c r="D706" s="1" t="s">
        <v>4525</v>
      </c>
      <c r="E706" s="1" t="s">
        <v>4526</v>
      </c>
      <c r="F706" s="1" t="s">
        <v>4527</v>
      </c>
      <c r="H706" s="1" t="s">
        <v>4477</v>
      </c>
      <c r="I706" s="1" t="s">
        <v>4528</v>
      </c>
      <c r="J706" s="1" t="s">
        <v>4524</v>
      </c>
      <c r="M706" s="1" t="s">
        <v>8479</v>
      </c>
    </row>
    <row r="707" spans="1:13" x14ac:dyDescent="0.25">
      <c r="A707" s="1" t="s">
        <v>4529</v>
      </c>
      <c r="B707" s="1" t="s">
        <v>20</v>
      </c>
      <c r="D707" s="1" t="s">
        <v>4530</v>
      </c>
      <c r="E707" s="1" t="s">
        <v>4531</v>
      </c>
      <c r="F707" s="1" t="s">
        <v>4532</v>
      </c>
      <c r="H707" s="1" t="s">
        <v>4477</v>
      </c>
      <c r="I707" s="1" t="s">
        <v>4533</v>
      </c>
      <c r="J707" s="1" t="s">
        <v>4529</v>
      </c>
      <c r="M707" s="1" t="s">
        <v>8479</v>
      </c>
    </row>
    <row r="708" spans="1:13" x14ac:dyDescent="0.25">
      <c r="A708" s="1" t="s">
        <v>4534</v>
      </c>
      <c r="B708" s="1" t="s">
        <v>20</v>
      </c>
      <c r="C708" s="1" t="s">
        <v>4535</v>
      </c>
      <c r="D708" s="1" t="s">
        <v>4536</v>
      </c>
      <c r="E708" s="1" t="s">
        <v>4537</v>
      </c>
      <c r="F708" s="1" t="s">
        <v>4538</v>
      </c>
      <c r="H708" s="1" t="s">
        <v>4477</v>
      </c>
      <c r="I708" s="1" t="s">
        <v>4539</v>
      </c>
      <c r="J708" s="1" t="s">
        <v>4534</v>
      </c>
      <c r="M708" s="1" t="s">
        <v>8479</v>
      </c>
    </row>
    <row r="709" spans="1:13" x14ac:dyDescent="0.25">
      <c r="A709" s="1" t="s">
        <v>4540</v>
      </c>
      <c r="B709" s="1" t="s">
        <v>20</v>
      </c>
      <c r="C709" s="1" t="s">
        <v>4541</v>
      </c>
      <c r="D709" s="1" t="s">
        <v>4542</v>
      </c>
      <c r="E709" s="1" t="s">
        <v>4543</v>
      </c>
      <c r="F709" s="1" t="s">
        <v>4544</v>
      </c>
      <c r="H709" s="1" t="s">
        <v>4477</v>
      </c>
      <c r="I709" s="1" t="s">
        <v>4545</v>
      </c>
      <c r="J709" s="1" t="s">
        <v>4540</v>
      </c>
      <c r="M709" s="1" t="s">
        <v>8479</v>
      </c>
    </row>
    <row r="710" spans="1:13" x14ac:dyDescent="0.25">
      <c r="A710" s="1" t="s">
        <v>4546</v>
      </c>
      <c r="B710" s="1" t="s">
        <v>20</v>
      </c>
      <c r="C710" s="1" t="s">
        <v>4547</v>
      </c>
      <c r="D710" s="1" t="s">
        <v>4548</v>
      </c>
      <c r="E710" s="1" t="s">
        <v>4549</v>
      </c>
      <c r="F710" s="1" t="s">
        <v>4550</v>
      </c>
      <c r="H710" s="1" t="s">
        <v>4477</v>
      </c>
      <c r="I710" s="1" t="s">
        <v>4551</v>
      </c>
      <c r="J710" s="1" t="s">
        <v>4546</v>
      </c>
      <c r="M710" s="1" t="s">
        <v>8479</v>
      </c>
    </row>
    <row r="711" spans="1:13" x14ac:dyDescent="0.25">
      <c r="A711" s="1" t="s">
        <v>4552</v>
      </c>
      <c r="B711" s="1" t="s">
        <v>20</v>
      </c>
      <c r="D711" s="1" t="s">
        <v>4553</v>
      </c>
      <c r="E711" s="1" t="s">
        <v>4554</v>
      </c>
      <c r="F711" s="1" t="s">
        <v>4555</v>
      </c>
      <c r="H711" s="1" t="s">
        <v>4477</v>
      </c>
      <c r="I711" s="1" t="s">
        <v>4556</v>
      </c>
      <c r="J711" s="1" t="s">
        <v>4552</v>
      </c>
      <c r="M711" s="1" t="s">
        <v>8479</v>
      </c>
    </row>
    <row r="712" spans="1:13" x14ac:dyDescent="0.25">
      <c r="A712" s="1" t="s">
        <v>4557</v>
      </c>
      <c r="B712" s="1" t="s">
        <v>12</v>
      </c>
      <c r="D712" s="1" t="s">
        <v>4558</v>
      </c>
      <c r="E712" s="1" t="s">
        <v>4559</v>
      </c>
      <c r="F712" s="1" t="s">
        <v>4560</v>
      </c>
      <c r="I712" s="1" t="s">
        <v>4561</v>
      </c>
      <c r="J712" s="1" t="s">
        <v>4557</v>
      </c>
      <c r="M712" s="1" t="s">
        <v>8479</v>
      </c>
    </row>
    <row r="713" spans="1:13" x14ac:dyDescent="0.25">
      <c r="A713" s="1" t="s">
        <v>4562</v>
      </c>
      <c r="B713" s="1" t="s">
        <v>12</v>
      </c>
      <c r="C713" s="1" t="s">
        <v>4563</v>
      </c>
      <c r="D713" s="1" t="s">
        <v>4564</v>
      </c>
      <c r="E713" s="1" t="s">
        <v>4565</v>
      </c>
      <c r="I713" s="1" t="s">
        <v>4566</v>
      </c>
      <c r="J713" s="1" t="s">
        <v>4562</v>
      </c>
      <c r="M713" s="1" t="s">
        <v>8479</v>
      </c>
    </row>
    <row r="714" spans="1:13" x14ac:dyDescent="0.25">
      <c r="A714" s="1" t="s">
        <v>4567</v>
      </c>
      <c r="B714" s="1" t="s">
        <v>12</v>
      </c>
      <c r="D714" s="1" t="s">
        <v>4568</v>
      </c>
      <c r="E714" s="1" t="s">
        <v>4569</v>
      </c>
      <c r="F714" s="1" t="s">
        <v>4570</v>
      </c>
      <c r="I714" s="1" t="s">
        <v>4571</v>
      </c>
      <c r="J714" s="1" t="s">
        <v>4567</v>
      </c>
      <c r="M714" s="1" t="s">
        <v>8479</v>
      </c>
    </row>
    <row r="715" spans="1:13" x14ac:dyDescent="0.25">
      <c r="A715" s="1" t="s">
        <v>4574</v>
      </c>
      <c r="B715" s="1" t="s">
        <v>20</v>
      </c>
      <c r="D715" s="1" t="s">
        <v>4575</v>
      </c>
      <c r="E715" s="1" t="s">
        <v>4576</v>
      </c>
      <c r="F715" s="1" t="s">
        <v>4577</v>
      </c>
      <c r="H715" s="1" t="s">
        <v>4573</v>
      </c>
      <c r="I715" s="1" t="s">
        <v>4578</v>
      </c>
      <c r="J715" s="1" t="s">
        <v>4574</v>
      </c>
      <c r="M715" s="1" t="s">
        <v>8479</v>
      </c>
    </row>
    <row r="716" spans="1:13" x14ac:dyDescent="0.25">
      <c r="A716" s="1" t="s">
        <v>4579</v>
      </c>
      <c r="B716" s="1" t="s">
        <v>12</v>
      </c>
      <c r="D716" s="1" t="s">
        <v>4580</v>
      </c>
      <c r="E716" s="1" t="s">
        <v>4581</v>
      </c>
      <c r="F716" s="1" t="s">
        <v>4582</v>
      </c>
      <c r="I716" s="1" t="s">
        <v>4583</v>
      </c>
      <c r="J716" s="1" t="s">
        <v>4579</v>
      </c>
      <c r="M716" s="1" t="s">
        <v>8479</v>
      </c>
    </row>
    <row r="717" spans="1:13" x14ac:dyDescent="0.25">
      <c r="A717" s="1" t="s">
        <v>4584</v>
      </c>
      <c r="B717" s="1" t="s">
        <v>12</v>
      </c>
      <c r="D717" s="1" t="s">
        <v>4585</v>
      </c>
      <c r="E717" s="1" t="s">
        <v>4586</v>
      </c>
      <c r="F717" s="1" t="s">
        <v>4587</v>
      </c>
      <c r="I717" s="1" t="s">
        <v>4588</v>
      </c>
      <c r="J717" s="1" t="s">
        <v>4584</v>
      </c>
      <c r="M717" s="1" t="s">
        <v>8479</v>
      </c>
    </row>
    <row r="718" spans="1:13" x14ac:dyDescent="0.25">
      <c r="A718" s="1" t="s">
        <v>4589</v>
      </c>
      <c r="B718" s="1" t="s">
        <v>12</v>
      </c>
      <c r="D718" s="1" t="s">
        <v>4590</v>
      </c>
      <c r="E718" s="1" t="s">
        <v>4591</v>
      </c>
      <c r="F718" s="1" t="s">
        <v>4592</v>
      </c>
      <c r="I718" s="1" t="s">
        <v>4593</v>
      </c>
      <c r="J718" s="1" t="s">
        <v>4589</v>
      </c>
      <c r="M718" s="1" t="s">
        <v>8479</v>
      </c>
    </row>
    <row r="719" spans="1:13" x14ac:dyDescent="0.25">
      <c r="A719" s="1" t="s">
        <v>4594</v>
      </c>
      <c r="B719" s="1" t="s">
        <v>12</v>
      </c>
      <c r="D719" s="1" t="s">
        <v>4595</v>
      </c>
      <c r="E719" s="1" t="s">
        <v>4596</v>
      </c>
      <c r="F719" s="1" t="s">
        <v>4597</v>
      </c>
      <c r="I719" s="1" t="s">
        <v>4598</v>
      </c>
      <c r="J719" s="1" t="s">
        <v>4594</v>
      </c>
      <c r="M719" s="1" t="s">
        <v>8479</v>
      </c>
    </row>
    <row r="720" spans="1:13" x14ac:dyDescent="0.25">
      <c r="A720" s="1" t="s">
        <v>4599</v>
      </c>
      <c r="B720" s="1" t="s">
        <v>12</v>
      </c>
      <c r="D720" s="1" t="s">
        <v>4600</v>
      </c>
      <c r="E720" s="1" t="s">
        <v>4601</v>
      </c>
      <c r="F720" s="1" t="s">
        <v>4602</v>
      </c>
      <c r="I720" s="1" t="s">
        <v>4603</v>
      </c>
      <c r="J720" s="1" t="s">
        <v>4599</v>
      </c>
      <c r="M720" s="1" t="s">
        <v>8479</v>
      </c>
    </row>
    <row r="721" spans="1:13" x14ac:dyDescent="0.25">
      <c r="A721" s="1" t="s">
        <v>4605</v>
      </c>
      <c r="B721" s="1" t="s">
        <v>20</v>
      </c>
      <c r="C721" s="1" t="s">
        <v>4606</v>
      </c>
      <c r="D721" s="1" t="s">
        <v>4607</v>
      </c>
      <c r="E721" s="1" t="s">
        <v>4608</v>
      </c>
      <c r="F721" s="1" t="s">
        <v>4609</v>
      </c>
      <c r="H721" s="1" t="s">
        <v>4604</v>
      </c>
      <c r="I721" s="1" t="s">
        <v>4610</v>
      </c>
      <c r="J721" s="1" t="s">
        <v>4605</v>
      </c>
      <c r="M721" s="1" t="s">
        <v>8479</v>
      </c>
    </row>
    <row r="722" spans="1:13" x14ac:dyDescent="0.25">
      <c r="A722" s="1" t="s">
        <v>4616</v>
      </c>
      <c r="B722" s="1" t="s">
        <v>20</v>
      </c>
      <c r="C722" s="1" t="s">
        <v>4617</v>
      </c>
      <c r="D722" s="1" t="s">
        <v>4618</v>
      </c>
      <c r="E722" s="1" t="s">
        <v>4619</v>
      </c>
      <c r="F722" s="1" t="s">
        <v>4620</v>
      </c>
      <c r="H722" s="1" t="s">
        <v>4604</v>
      </c>
      <c r="I722" s="1" t="s">
        <v>4621</v>
      </c>
      <c r="J722" s="1" t="s">
        <v>4616</v>
      </c>
      <c r="M722" s="1" t="s">
        <v>8479</v>
      </c>
    </row>
    <row r="723" spans="1:13" x14ac:dyDescent="0.25">
      <c r="A723" s="4" t="s">
        <v>23093</v>
      </c>
      <c r="B723" s="4" t="s">
        <v>22375</v>
      </c>
      <c r="C723" s="4" t="s">
        <v>23094</v>
      </c>
      <c r="D723" s="4" t="s">
        <v>24118</v>
      </c>
      <c r="E723" s="4" t="s">
        <v>24119</v>
      </c>
      <c r="F723" s="4"/>
      <c r="G723" s="4"/>
      <c r="H723" s="4" t="s">
        <v>23097</v>
      </c>
      <c r="I723" s="4" t="s">
        <v>24120</v>
      </c>
      <c r="J723" s="4" t="s">
        <v>24121</v>
      </c>
      <c r="M723" s="1" t="s">
        <v>25471</v>
      </c>
    </row>
    <row r="724" spans="1:13" x14ac:dyDescent="0.25">
      <c r="A724" s="1" t="s">
        <v>4635</v>
      </c>
      <c r="B724" s="1" t="s">
        <v>20</v>
      </c>
      <c r="C724" s="1" t="s">
        <v>4636</v>
      </c>
      <c r="D724" s="1" t="s">
        <v>4637</v>
      </c>
      <c r="E724" s="1" t="s">
        <v>4638</v>
      </c>
      <c r="F724" s="1" t="s">
        <v>4639</v>
      </c>
      <c r="H724" s="1" t="s">
        <v>4634</v>
      </c>
      <c r="I724" s="1" t="s">
        <v>4640</v>
      </c>
      <c r="J724" s="1" t="s">
        <v>4635</v>
      </c>
      <c r="M724" s="1" t="s">
        <v>8479</v>
      </c>
    </row>
    <row r="725" spans="1:13" x14ac:dyDescent="0.25">
      <c r="A725" s="1" t="s">
        <v>4641</v>
      </c>
      <c r="B725" s="1" t="s">
        <v>20</v>
      </c>
      <c r="C725" s="1" t="s">
        <v>4642</v>
      </c>
      <c r="D725" s="1" t="s">
        <v>4643</v>
      </c>
      <c r="E725" s="1" t="s">
        <v>4644</v>
      </c>
      <c r="F725" s="1" t="s">
        <v>4645</v>
      </c>
      <c r="H725" s="1" t="s">
        <v>4634</v>
      </c>
      <c r="I725" s="1" t="s">
        <v>4646</v>
      </c>
      <c r="J725" s="1" t="s">
        <v>4641</v>
      </c>
      <c r="M725" s="1" t="s">
        <v>8479</v>
      </c>
    </row>
    <row r="726" spans="1:13" x14ac:dyDescent="0.25">
      <c r="A726" s="1" t="s">
        <v>4647</v>
      </c>
      <c r="B726" s="1" t="s">
        <v>12</v>
      </c>
      <c r="D726" s="1" t="s">
        <v>4648</v>
      </c>
      <c r="E726" s="1" t="s">
        <v>4649</v>
      </c>
      <c r="F726" s="1" t="s">
        <v>4650</v>
      </c>
      <c r="I726" s="1" t="s">
        <v>4651</v>
      </c>
      <c r="J726" s="1" t="s">
        <v>4647</v>
      </c>
      <c r="M726" s="1" t="s">
        <v>8479</v>
      </c>
    </row>
    <row r="727" spans="1:13" x14ac:dyDescent="0.25">
      <c r="A727" s="1" t="s">
        <v>4652</v>
      </c>
      <c r="B727" s="1" t="s">
        <v>12</v>
      </c>
      <c r="D727" s="1" t="s">
        <v>4653</v>
      </c>
      <c r="E727" s="1" t="s">
        <v>4654</v>
      </c>
      <c r="F727" s="1" t="s">
        <v>4655</v>
      </c>
      <c r="I727" s="1" t="s">
        <v>4656</v>
      </c>
      <c r="J727" s="1" t="s">
        <v>4652</v>
      </c>
      <c r="M727" s="1" t="s">
        <v>8479</v>
      </c>
    </row>
    <row r="728" spans="1:13" x14ac:dyDescent="0.25">
      <c r="A728" s="1" t="s">
        <v>4657</v>
      </c>
      <c r="B728" s="1" t="s">
        <v>12</v>
      </c>
      <c r="D728" s="1" t="s">
        <v>4658</v>
      </c>
      <c r="E728" s="1" t="s">
        <v>4659</v>
      </c>
      <c r="F728" s="1" t="s">
        <v>4660</v>
      </c>
      <c r="I728" s="1" t="s">
        <v>4661</v>
      </c>
      <c r="J728" s="1" t="s">
        <v>4657</v>
      </c>
      <c r="M728" s="1" t="s">
        <v>8479</v>
      </c>
    </row>
    <row r="729" spans="1:13" x14ac:dyDescent="0.25">
      <c r="A729" s="3" t="s">
        <v>7330</v>
      </c>
      <c r="B729" s="3" t="s">
        <v>12</v>
      </c>
      <c r="C729" s="3" t="s">
        <v>7331</v>
      </c>
      <c r="D729" s="3" t="s">
        <v>7332</v>
      </c>
      <c r="E729" s="2" t="s">
        <v>7333</v>
      </c>
      <c r="F729" s="3" t="s">
        <v>7258</v>
      </c>
      <c r="G729" s="3" t="s">
        <v>7334</v>
      </c>
      <c r="H729" s="2"/>
      <c r="I729" s="2" t="s">
        <v>7335</v>
      </c>
      <c r="J729" s="3" t="s">
        <v>7330</v>
      </c>
      <c r="M729" s="1" t="s">
        <v>8479</v>
      </c>
    </row>
    <row r="730" spans="1:13" x14ac:dyDescent="0.25">
      <c r="A730" s="1" t="s">
        <v>4666</v>
      </c>
      <c r="B730" s="1" t="s">
        <v>12</v>
      </c>
      <c r="D730" s="1" t="s">
        <v>4667</v>
      </c>
      <c r="E730" s="1" t="s">
        <v>4668</v>
      </c>
      <c r="F730" s="1" t="s">
        <v>4669</v>
      </c>
      <c r="I730" s="1" t="s">
        <v>4670</v>
      </c>
      <c r="J730" s="1" t="s">
        <v>4666</v>
      </c>
      <c r="M730" s="1" t="s">
        <v>8479</v>
      </c>
    </row>
    <row r="731" spans="1:13" x14ac:dyDescent="0.25">
      <c r="A731" s="1" t="s">
        <v>4671</v>
      </c>
      <c r="B731" s="1" t="s">
        <v>12</v>
      </c>
      <c r="D731" s="1" t="s">
        <v>4672</v>
      </c>
      <c r="E731" s="1" t="s">
        <v>4673</v>
      </c>
      <c r="F731" s="1" t="s">
        <v>4674</v>
      </c>
      <c r="I731" s="1" t="s">
        <v>4675</v>
      </c>
      <c r="J731" s="1" t="s">
        <v>4671</v>
      </c>
      <c r="M731" s="1" t="s">
        <v>8479</v>
      </c>
    </row>
    <row r="732" spans="1:13" x14ac:dyDescent="0.25">
      <c r="A732" s="1" t="s">
        <v>4676</v>
      </c>
      <c r="B732" s="1" t="s">
        <v>12</v>
      </c>
      <c r="D732" s="1" t="s">
        <v>4677</v>
      </c>
      <c r="E732" s="1" t="s">
        <v>4678</v>
      </c>
      <c r="F732" s="1" t="s">
        <v>4679</v>
      </c>
      <c r="I732" s="1" t="s">
        <v>4680</v>
      </c>
      <c r="J732" s="1" t="s">
        <v>4676</v>
      </c>
      <c r="M732" s="1" t="s">
        <v>8479</v>
      </c>
    </row>
    <row r="733" spans="1:13" x14ac:dyDescent="0.25">
      <c r="A733" s="1" t="s">
        <v>4681</v>
      </c>
      <c r="B733" s="1" t="s">
        <v>12</v>
      </c>
      <c r="C733" s="1" t="s">
        <v>4682</v>
      </c>
      <c r="D733" s="1" t="s">
        <v>4683</v>
      </c>
      <c r="E733" s="1" t="s">
        <v>4684</v>
      </c>
      <c r="F733" s="1" t="s">
        <v>4685</v>
      </c>
      <c r="I733" s="1" t="s">
        <v>4686</v>
      </c>
      <c r="J733" s="1" t="s">
        <v>4681</v>
      </c>
      <c r="M733" s="1" t="s">
        <v>8479</v>
      </c>
    </row>
    <row r="734" spans="1:13" x14ac:dyDescent="0.25">
      <c r="A734" s="1" t="s">
        <v>4688</v>
      </c>
      <c r="B734" s="1" t="s">
        <v>20</v>
      </c>
      <c r="D734" s="1" t="s">
        <v>4689</v>
      </c>
      <c r="E734" s="1" t="s">
        <v>4690</v>
      </c>
      <c r="F734" s="1" t="s">
        <v>4691</v>
      </c>
      <c r="H734" s="1" t="s">
        <v>4687</v>
      </c>
      <c r="I734" s="1" t="s">
        <v>4692</v>
      </c>
      <c r="J734" s="1" t="s">
        <v>4688</v>
      </c>
      <c r="M734" s="1" t="s">
        <v>8479</v>
      </c>
    </row>
    <row r="735" spans="1:13" x14ac:dyDescent="0.25">
      <c r="A735" s="1" t="s">
        <v>4693</v>
      </c>
      <c r="B735" s="1" t="s">
        <v>12</v>
      </c>
      <c r="D735" s="1" t="s">
        <v>4694</v>
      </c>
      <c r="E735" s="1" t="s">
        <v>4695</v>
      </c>
      <c r="F735" s="1" t="s">
        <v>4696</v>
      </c>
      <c r="G735" s="1" t="s">
        <v>4697</v>
      </c>
      <c r="I735" s="1" t="s">
        <v>4698</v>
      </c>
      <c r="J735" s="1" t="s">
        <v>4693</v>
      </c>
      <c r="M735" s="1" t="s">
        <v>8479</v>
      </c>
    </row>
    <row r="736" spans="1:13" x14ac:dyDescent="0.25">
      <c r="A736" s="1" t="s">
        <v>4700</v>
      </c>
      <c r="B736" s="1" t="s">
        <v>20</v>
      </c>
      <c r="D736" s="1" t="s">
        <v>4701</v>
      </c>
      <c r="E736" s="1" t="s">
        <v>4702</v>
      </c>
      <c r="F736" s="1" t="s">
        <v>4703</v>
      </c>
      <c r="H736" s="1" t="s">
        <v>4699</v>
      </c>
      <c r="I736" s="1" t="s">
        <v>4704</v>
      </c>
      <c r="J736" s="1" t="s">
        <v>4700</v>
      </c>
      <c r="M736" s="1" t="s">
        <v>8479</v>
      </c>
    </row>
    <row r="737" spans="1:13" x14ac:dyDescent="0.25">
      <c r="A737" s="1" t="s">
        <v>4718</v>
      </c>
      <c r="B737" s="1" t="s">
        <v>12</v>
      </c>
      <c r="D737" s="1" t="s">
        <v>4719</v>
      </c>
      <c r="E737" s="1" t="s">
        <v>4720</v>
      </c>
      <c r="F737" s="1" t="s">
        <v>4721</v>
      </c>
      <c r="I737" s="1" t="s">
        <v>4722</v>
      </c>
      <c r="J737" s="1" t="s">
        <v>4718</v>
      </c>
      <c r="M737" s="1" t="s">
        <v>8479</v>
      </c>
    </row>
    <row r="738" spans="1:13" x14ac:dyDescent="0.25">
      <c r="A738" s="1" t="s">
        <v>4723</v>
      </c>
      <c r="B738" s="1" t="s">
        <v>12</v>
      </c>
      <c r="D738" s="1" t="s">
        <v>4724</v>
      </c>
      <c r="E738" s="1" t="s">
        <v>4725</v>
      </c>
      <c r="F738" s="1" t="s">
        <v>4726</v>
      </c>
      <c r="I738" s="1" t="s">
        <v>4727</v>
      </c>
      <c r="J738" s="1" t="s">
        <v>4723</v>
      </c>
      <c r="M738" s="1" t="s">
        <v>8479</v>
      </c>
    </row>
    <row r="739" spans="1:13" x14ac:dyDescent="0.25">
      <c r="A739" s="1" t="s">
        <v>4729</v>
      </c>
      <c r="B739" s="1" t="s">
        <v>20</v>
      </c>
      <c r="C739" s="1" t="s">
        <v>4730</v>
      </c>
      <c r="D739" s="1" t="s">
        <v>4731</v>
      </c>
      <c r="E739" s="1" t="s">
        <v>4732</v>
      </c>
      <c r="F739" s="1" t="s">
        <v>4733</v>
      </c>
      <c r="H739" s="1" t="s">
        <v>4728</v>
      </c>
      <c r="I739" s="1" t="s">
        <v>4734</v>
      </c>
      <c r="J739" s="1" t="s">
        <v>4729</v>
      </c>
      <c r="M739" s="1" t="s">
        <v>8479</v>
      </c>
    </row>
    <row r="740" spans="1:13" x14ac:dyDescent="0.25">
      <c r="A740" s="1" t="s">
        <v>4735</v>
      </c>
      <c r="B740" s="1" t="s">
        <v>20</v>
      </c>
      <c r="C740" s="1" t="s">
        <v>4736</v>
      </c>
      <c r="D740" s="1" t="s">
        <v>4737</v>
      </c>
      <c r="E740" s="1" t="s">
        <v>4738</v>
      </c>
      <c r="F740" s="1" t="s">
        <v>4739</v>
      </c>
      <c r="H740" s="1" t="s">
        <v>4728</v>
      </c>
      <c r="I740" s="1" t="s">
        <v>4740</v>
      </c>
      <c r="J740" s="1" t="s">
        <v>4735</v>
      </c>
      <c r="M740" s="1" t="s">
        <v>8479</v>
      </c>
    </row>
    <row r="741" spans="1:13" x14ac:dyDescent="0.25">
      <c r="A741" s="1" t="s">
        <v>4741</v>
      </c>
      <c r="B741" s="1" t="s">
        <v>20</v>
      </c>
      <c r="D741" s="1" t="s">
        <v>4742</v>
      </c>
      <c r="E741" s="1" t="s">
        <v>4743</v>
      </c>
      <c r="F741" s="1" t="s">
        <v>4744</v>
      </c>
      <c r="H741" s="1" t="s">
        <v>4728</v>
      </c>
      <c r="I741" s="1" t="s">
        <v>4745</v>
      </c>
      <c r="J741" s="1" t="s">
        <v>4741</v>
      </c>
      <c r="M741" s="1" t="s">
        <v>8479</v>
      </c>
    </row>
    <row r="742" spans="1:13" x14ac:dyDescent="0.25">
      <c r="A742" s="1" t="s">
        <v>4747</v>
      </c>
      <c r="B742" s="1" t="s">
        <v>20</v>
      </c>
      <c r="D742" s="1" t="s">
        <v>4748</v>
      </c>
      <c r="E742" s="1" t="s">
        <v>4749</v>
      </c>
      <c r="H742" s="1" t="s">
        <v>4746</v>
      </c>
      <c r="I742" s="1" t="s">
        <v>4750</v>
      </c>
      <c r="J742" s="1" t="s">
        <v>4747</v>
      </c>
      <c r="M742" s="1" t="s">
        <v>8479</v>
      </c>
    </row>
    <row r="743" spans="1:13" x14ac:dyDescent="0.25">
      <c r="A743" s="1" t="s">
        <v>4751</v>
      </c>
      <c r="B743" s="1" t="s">
        <v>20</v>
      </c>
      <c r="D743" s="1" t="s">
        <v>4752</v>
      </c>
      <c r="E743" s="1" t="s">
        <v>4753</v>
      </c>
      <c r="F743" s="1" t="s">
        <v>4754</v>
      </c>
      <c r="H743" s="1" t="s">
        <v>4746</v>
      </c>
      <c r="I743" s="1" t="s">
        <v>4755</v>
      </c>
      <c r="J743" s="1" t="s">
        <v>4751</v>
      </c>
      <c r="M743" s="1" t="s">
        <v>8479</v>
      </c>
    </row>
    <row r="744" spans="1:13" x14ac:dyDescent="0.25">
      <c r="A744" s="1" t="s">
        <v>4756</v>
      </c>
      <c r="B744" s="1" t="s">
        <v>20</v>
      </c>
      <c r="D744" s="1" t="s">
        <v>4757</v>
      </c>
      <c r="E744" s="1" t="s">
        <v>4758</v>
      </c>
      <c r="F744" s="1" t="s">
        <v>4759</v>
      </c>
      <c r="H744" s="1" t="s">
        <v>4746</v>
      </c>
      <c r="I744" s="1" t="s">
        <v>4760</v>
      </c>
      <c r="J744" s="1" t="s">
        <v>4756</v>
      </c>
      <c r="M744" s="1" t="s">
        <v>8479</v>
      </c>
    </row>
    <row r="745" spans="1:13" x14ac:dyDescent="0.25">
      <c r="A745" s="1" t="s">
        <v>4764</v>
      </c>
      <c r="B745" s="1" t="s">
        <v>20</v>
      </c>
      <c r="D745" s="1" t="s">
        <v>4765</v>
      </c>
      <c r="E745" s="1" t="s">
        <v>4766</v>
      </c>
      <c r="F745" s="1" t="s">
        <v>4767</v>
      </c>
      <c r="H745" s="1" t="s">
        <v>4763</v>
      </c>
      <c r="I745" s="1" t="s">
        <v>4768</v>
      </c>
      <c r="J745" s="1" t="s">
        <v>4764</v>
      </c>
      <c r="M745" s="1" t="s">
        <v>8479</v>
      </c>
    </row>
    <row r="746" spans="1:13" x14ac:dyDescent="0.25">
      <c r="A746" s="1" t="s">
        <v>4776</v>
      </c>
      <c r="B746" s="1" t="s">
        <v>20</v>
      </c>
      <c r="D746" s="1" t="s">
        <v>4777</v>
      </c>
      <c r="E746" s="1" t="s">
        <v>4778</v>
      </c>
      <c r="F746" s="1" t="s">
        <v>4779</v>
      </c>
      <c r="H746" s="1" t="s">
        <v>4775</v>
      </c>
      <c r="I746" s="1" t="s">
        <v>4780</v>
      </c>
      <c r="J746" s="1" t="s">
        <v>4776</v>
      </c>
      <c r="M746" s="1" t="s">
        <v>8479</v>
      </c>
    </row>
    <row r="747" spans="1:13" x14ac:dyDescent="0.25">
      <c r="A747" s="1" t="s">
        <v>4781</v>
      </c>
      <c r="B747" s="1" t="s">
        <v>20</v>
      </c>
      <c r="D747" s="1" t="s">
        <v>4782</v>
      </c>
      <c r="E747" s="1" t="s">
        <v>4783</v>
      </c>
      <c r="F747" s="1" t="s">
        <v>4784</v>
      </c>
      <c r="H747" s="1" t="s">
        <v>4775</v>
      </c>
      <c r="I747" s="1" t="s">
        <v>4785</v>
      </c>
      <c r="J747" s="1" t="s">
        <v>4781</v>
      </c>
      <c r="M747" s="1" t="s">
        <v>8479</v>
      </c>
    </row>
    <row r="748" spans="1:13" x14ac:dyDescent="0.25">
      <c r="A748" s="1" t="s">
        <v>4786</v>
      </c>
      <c r="B748" s="1" t="s">
        <v>20</v>
      </c>
      <c r="C748" s="1" t="s">
        <v>4787</v>
      </c>
      <c r="D748" s="1" t="s">
        <v>4788</v>
      </c>
      <c r="E748" s="1" t="s">
        <v>4789</v>
      </c>
      <c r="F748" s="1" t="s">
        <v>4790</v>
      </c>
      <c r="H748" s="1" t="s">
        <v>4775</v>
      </c>
      <c r="I748" s="1" t="s">
        <v>4791</v>
      </c>
      <c r="J748" s="1" t="s">
        <v>4786</v>
      </c>
      <c r="M748" s="1" t="s">
        <v>8479</v>
      </c>
    </row>
    <row r="749" spans="1:13" x14ac:dyDescent="0.25">
      <c r="A749" s="1" t="s">
        <v>4792</v>
      </c>
      <c r="B749" s="1" t="s">
        <v>20</v>
      </c>
      <c r="C749" s="1" t="s">
        <v>4793</v>
      </c>
      <c r="D749" s="1" t="s">
        <v>4794</v>
      </c>
      <c r="E749" s="1" t="s">
        <v>4795</v>
      </c>
      <c r="F749" s="1" t="s">
        <v>4796</v>
      </c>
      <c r="H749" s="1" t="s">
        <v>4775</v>
      </c>
      <c r="I749" s="1" t="s">
        <v>4797</v>
      </c>
      <c r="J749" s="1" t="s">
        <v>4792</v>
      </c>
      <c r="M749" s="1" t="s">
        <v>8479</v>
      </c>
    </row>
    <row r="750" spans="1:13" x14ac:dyDescent="0.25">
      <c r="A750" s="1" t="s">
        <v>4798</v>
      </c>
      <c r="B750" s="1" t="s">
        <v>12</v>
      </c>
      <c r="D750" s="1" t="s">
        <v>4799</v>
      </c>
      <c r="E750" s="1" t="s">
        <v>4800</v>
      </c>
      <c r="F750" s="1" t="s">
        <v>4801</v>
      </c>
      <c r="I750" s="1" t="s">
        <v>4802</v>
      </c>
      <c r="J750" s="1" t="s">
        <v>4798</v>
      </c>
      <c r="M750" s="1" t="s">
        <v>8479</v>
      </c>
    </row>
    <row r="751" spans="1:13" x14ac:dyDescent="0.25">
      <c r="A751" s="1" t="s">
        <v>4803</v>
      </c>
      <c r="B751" s="1" t="s">
        <v>12</v>
      </c>
      <c r="D751" s="1" t="s">
        <v>4804</v>
      </c>
      <c r="E751" s="1" t="s">
        <v>4805</v>
      </c>
      <c r="F751" s="1" t="s">
        <v>4806</v>
      </c>
      <c r="I751" s="1" t="s">
        <v>4807</v>
      </c>
      <c r="J751" s="1" t="s">
        <v>4803</v>
      </c>
      <c r="M751" s="1" t="s">
        <v>8479</v>
      </c>
    </row>
    <row r="752" spans="1:13" x14ac:dyDescent="0.25">
      <c r="A752" s="1" t="s">
        <v>4808</v>
      </c>
      <c r="B752" s="1" t="s">
        <v>12</v>
      </c>
      <c r="D752" s="1" t="s">
        <v>4809</v>
      </c>
      <c r="E752" s="1" t="s">
        <v>4810</v>
      </c>
      <c r="F752" s="1" t="s">
        <v>4811</v>
      </c>
      <c r="I752" s="1" t="s">
        <v>4812</v>
      </c>
      <c r="J752" s="1" t="s">
        <v>4808</v>
      </c>
      <c r="M752" s="1" t="s">
        <v>8479</v>
      </c>
    </row>
    <row r="753" spans="1:13" x14ac:dyDescent="0.25">
      <c r="A753" s="1" t="s">
        <v>4814</v>
      </c>
      <c r="B753" s="1" t="s">
        <v>20</v>
      </c>
      <c r="C753" s="1" t="s">
        <v>4815</v>
      </c>
      <c r="D753" s="1" t="s">
        <v>4816</v>
      </c>
      <c r="E753" s="1" t="s">
        <v>4817</v>
      </c>
      <c r="F753" s="1" t="s">
        <v>4818</v>
      </c>
      <c r="H753" s="1" t="s">
        <v>4813</v>
      </c>
      <c r="I753" s="1" t="s">
        <v>4819</v>
      </c>
      <c r="J753" s="1" t="s">
        <v>4814</v>
      </c>
      <c r="M753" s="1" t="s">
        <v>8479</v>
      </c>
    </row>
    <row r="754" spans="1:13" x14ac:dyDescent="0.25">
      <c r="A754" s="1" t="s">
        <v>4827</v>
      </c>
      <c r="B754" s="1" t="s">
        <v>20</v>
      </c>
      <c r="C754" s="1" t="s">
        <v>4828</v>
      </c>
      <c r="D754" s="1" t="s">
        <v>4829</v>
      </c>
      <c r="E754" s="1" t="s">
        <v>4830</v>
      </c>
      <c r="F754" s="1" t="s">
        <v>4831</v>
      </c>
      <c r="H754" s="1" t="s">
        <v>4826</v>
      </c>
      <c r="I754" s="1" t="s">
        <v>4832</v>
      </c>
      <c r="J754" s="1" t="s">
        <v>4827</v>
      </c>
      <c r="M754" s="1" t="s">
        <v>8479</v>
      </c>
    </row>
    <row r="755" spans="1:13" x14ac:dyDescent="0.25">
      <c r="A755" s="1" t="s">
        <v>4834</v>
      </c>
      <c r="B755" s="1" t="s">
        <v>20</v>
      </c>
      <c r="D755" s="1" t="s">
        <v>4835</v>
      </c>
      <c r="E755" s="1" t="s">
        <v>4836</v>
      </c>
      <c r="F755" s="1" t="s">
        <v>4837</v>
      </c>
      <c r="H755" s="1" t="s">
        <v>4833</v>
      </c>
      <c r="I755" s="1" t="s">
        <v>4838</v>
      </c>
      <c r="J755" s="1" t="s">
        <v>4834</v>
      </c>
      <c r="M755" s="1" t="s">
        <v>8479</v>
      </c>
    </row>
    <row r="756" spans="1:13" x14ac:dyDescent="0.25">
      <c r="A756" s="1" t="s">
        <v>4869</v>
      </c>
      <c r="B756" s="1" t="s">
        <v>20</v>
      </c>
      <c r="D756" s="1" t="s">
        <v>4870</v>
      </c>
      <c r="E756" s="1" t="s">
        <v>4871</v>
      </c>
      <c r="F756" s="1" t="s">
        <v>4872</v>
      </c>
      <c r="H756" s="1" t="s">
        <v>4862</v>
      </c>
      <c r="I756" s="1" t="s">
        <v>4873</v>
      </c>
      <c r="J756" s="1" t="s">
        <v>4869</v>
      </c>
      <c r="M756" s="1" t="s">
        <v>8479</v>
      </c>
    </row>
    <row r="757" spans="1:13" x14ac:dyDescent="0.25">
      <c r="A757" s="1" t="s">
        <v>4880</v>
      </c>
      <c r="B757" s="1" t="s">
        <v>20</v>
      </c>
      <c r="C757" s="1" t="s">
        <v>4881</v>
      </c>
      <c r="D757" s="1" t="s">
        <v>4882</v>
      </c>
      <c r="E757" s="1" t="s">
        <v>4883</v>
      </c>
      <c r="F757" s="1" t="s">
        <v>4884</v>
      </c>
      <c r="H757" s="1" t="s">
        <v>4879</v>
      </c>
      <c r="I757" s="1" t="s">
        <v>4885</v>
      </c>
      <c r="J757" s="1" t="s">
        <v>4880</v>
      </c>
      <c r="M757" s="1" t="s">
        <v>8479</v>
      </c>
    </row>
    <row r="758" spans="1:13" x14ac:dyDescent="0.25">
      <c r="A758" s="1" t="s">
        <v>4887</v>
      </c>
      <c r="B758" s="1" t="s">
        <v>20</v>
      </c>
      <c r="D758" s="1" t="s">
        <v>4888</v>
      </c>
      <c r="E758" s="1" t="s">
        <v>4889</v>
      </c>
      <c r="F758" s="1" t="s">
        <v>4890</v>
      </c>
      <c r="H758" s="1" t="s">
        <v>4886</v>
      </c>
      <c r="I758" s="1" t="s">
        <v>4891</v>
      </c>
      <c r="J758" s="1" t="s">
        <v>4887</v>
      </c>
      <c r="M758" s="1" t="s">
        <v>8479</v>
      </c>
    </row>
    <row r="759" spans="1:13" x14ac:dyDescent="0.25">
      <c r="A759" s="1" t="s">
        <v>4892</v>
      </c>
      <c r="B759" s="1" t="s">
        <v>12</v>
      </c>
      <c r="C759" s="1" t="s">
        <v>4893</v>
      </c>
      <c r="D759" s="1" t="s">
        <v>4894</v>
      </c>
      <c r="E759" s="1" t="s">
        <v>4895</v>
      </c>
      <c r="F759" s="1" t="s">
        <v>4896</v>
      </c>
      <c r="I759" s="1" t="s">
        <v>4897</v>
      </c>
      <c r="J759" s="1" t="s">
        <v>4892</v>
      </c>
      <c r="M759" s="1" t="s">
        <v>8479</v>
      </c>
    </row>
    <row r="760" spans="1:13" x14ac:dyDescent="0.25">
      <c r="A760" s="1" t="s">
        <v>4898</v>
      </c>
      <c r="B760" s="1" t="s">
        <v>12</v>
      </c>
      <c r="D760" s="1" t="s">
        <v>4899</v>
      </c>
      <c r="E760" s="1" t="s">
        <v>4900</v>
      </c>
      <c r="F760" s="1" t="s">
        <v>4901</v>
      </c>
      <c r="I760" s="1" t="s">
        <v>4902</v>
      </c>
      <c r="J760" s="1" t="s">
        <v>4898</v>
      </c>
      <c r="M760" s="1" t="s">
        <v>8479</v>
      </c>
    </row>
    <row r="761" spans="1:13" x14ac:dyDescent="0.25">
      <c r="A761" s="1" t="s">
        <v>4903</v>
      </c>
      <c r="B761" s="1" t="s">
        <v>12</v>
      </c>
      <c r="C761" s="1" t="s">
        <v>4904</v>
      </c>
      <c r="D761" s="1" t="s">
        <v>4905</v>
      </c>
      <c r="E761" s="1" t="s">
        <v>4906</v>
      </c>
      <c r="F761" s="1" t="s">
        <v>4907</v>
      </c>
      <c r="I761" s="1" t="s">
        <v>4908</v>
      </c>
      <c r="J761" s="1" t="s">
        <v>4903</v>
      </c>
      <c r="M761" s="1" t="s">
        <v>8479</v>
      </c>
    </row>
    <row r="762" spans="1:13" x14ac:dyDescent="0.25">
      <c r="A762" s="1" t="s">
        <v>4909</v>
      </c>
      <c r="B762" s="1" t="s">
        <v>12</v>
      </c>
      <c r="C762" s="1" t="s">
        <v>4910</v>
      </c>
      <c r="D762" s="1" t="s">
        <v>4911</v>
      </c>
      <c r="E762" s="1" t="s">
        <v>4912</v>
      </c>
      <c r="F762" s="1" t="s">
        <v>4913</v>
      </c>
      <c r="I762" s="1" t="s">
        <v>4914</v>
      </c>
      <c r="J762" s="1" t="s">
        <v>4909</v>
      </c>
      <c r="M762" s="1" t="s">
        <v>8479</v>
      </c>
    </row>
    <row r="763" spans="1:13" x14ac:dyDescent="0.25">
      <c r="A763" s="1" t="s">
        <v>4930</v>
      </c>
      <c r="B763" s="1" t="s">
        <v>20</v>
      </c>
      <c r="D763" s="1" t="s">
        <v>4931</v>
      </c>
      <c r="E763" s="1" t="s">
        <v>4932</v>
      </c>
      <c r="F763" s="1" t="s">
        <v>4933</v>
      </c>
      <c r="H763" s="1" t="s">
        <v>4929</v>
      </c>
      <c r="I763" s="1" t="s">
        <v>4934</v>
      </c>
      <c r="J763" s="1" t="s">
        <v>4930</v>
      </c>
      <c r="M763" s="1" t="s">
        <v>8479</v>
      </c>
    </row>
    <row r="764" spans="1:13" x14ac:dyDescent="0.25">
      <c r="A764" s="1" t="s">
        <v>4935</v>
      </c>
      <c r="B764" s="1" t="s">
        <v>20</v>
      </c>
      <c r="D764" s="1" t="s">
        <v>4936</v>
      </c>
      <c r="E764" s="1" t="s">
        <v>4937</v>
      </c>
      <c r="F764" s="1" t="s">
        <v>4938</v>
      </c>
      <c r="H764" s="1" t="s">
        <v>4929</v>
      </c>
      <c r="I764" s="1" t="s">
        <v>4939</v>
      </c>
      <c r="J764" s="1" t="s">
        <v>4935</v>
      </c>
      <c r="M764" s="1" t="s">
        <v>8479</v>
      </c>
    </row>
    <row r="765" spans="1:13" x14ac:dyDescent="0.25">
      <c r="A765" s="1" t="s">
        <v>4947</v>
      </c>
      <c r="B765" s="1" t="s">
        <v>20</v>
      </c>
      <c r="C765" s="1" t="s">
        <v>4948</v>
      </c>
      <c r="D765" s="1" t="s">
        <v>4949</v>
      </c>
      <c r="E765" s="1" t="s">
        <v>4950</v>
      </c>
      <c r="F765" s="1" t="s">
        <v>4951</v>
      </c>
      <c r="H765" s="1" t="s">
        <v>4946</v>
      </c>
      <c r="I765" s="1" t="s">
        <v>4952</v>
      </c>
      <c r="J765" s="1" t="s">
        <v>4947</v>
      </c>
      <c r="M765" s="1" t="s">
        <v>8479</v>
      </c>
    </row>
    <row r="766" spans="1:13" x14ac:dyDescent="0.25">
      <c r="A766" s="1" t="s">
        <v>4954</v>
      </c>
      <c r="B766" s="1" t="s">
        <v>20</v>
      </c>
      <c r="D766" s="1" t="s">
        <v>4955</v>
      </c>
      <c r="E766" s="1" t="s">
        <v>4956</v>
      </c>
      <c r="F766" s="1" t="s">
        <v>4957</v>
      </c>
      <c r="H766" s="1" t="s">
        <v>4953</v>
      </c>
      <c r="I766" s="1" t="s">
        <v>4958</v>
      </c>
      <c r="J766" s="1" t="s">
        <v>4954</v>
      </c>
      <c r="M766" s="1" t="s">
        <v>8479</v>
      </c>
    </row>
    <row r="767" spans="1:13" x14ac:dyDescent="0.25">
      <c r="A767" s="1" t="s">
        <v>4959</v>
      </c>
      <c r="B767" s="1" t="s">
        <v>12</v>
      </c>
      <c r="D767" s="1" t="s">
        <v>4960</v>
      </c>
      <c r="E767" s="1" t="s">
        <v>4961</v>
      </c>
      <c r="F767" s="1" t="s">
        <v>4962</v>
      </c>
      <c r="I767" s="1" t="s">
        <v>4963</v>
      </c>
      <c r="J767" s="1" t="s">
        <v>4959</v>
      </c>
      <c r="M767" s="1" t="s">
        <v>8479</v>
      </c>
    </row>
    <row r="768" spans="1:13" x14ac:dyDescent="0.25">
      <c r="A768" s="1" t="s">
        <v>4964</v>
      </c>
      <c r="B768" s="1" t="s">
        <v>12</v>
      </c>
      <c r="C768" s="1" t="s">
        <v>4965</v>
      </c>
      <c r="D768" s="1" t="s">
        <v>4966</v>
      </c>
      <c r="E768" s="1" t="s">
        <v>4967</v>
      </c>
      <c r="F768" s="1" t="s">
        <v>4968</v>
      </c>
      <c r="I768" s="1" t="s">
        <v>4969</v>
      </c>
      <c r="J768" s="1" t="s">
        <v>4964</v>
      </c>
      <c r="M768" s="1" t="s">
        <v>8479</v>
      </c>
    </row>
    <row r="769" spans="1:13" x14ac:dyDescent="0.25">
      <c r="A769" s="1" t="s">
        <v>4970</v>
      </c>
      <c r="B769" s="1" t="s">
        <v>12</v>
      </c>
      <c r="C769" s="1" t="s">
        <v>4971</v>
      </c>
      <c r="D769" s="1" t="s">
        <v>4972</v>
      </c>
      <c r="E769" s="1" t="s">
        <v>4973</v>
      </c>
      <c r="F769" s="1" t="s">
        <v>4974</v>
      </c>
      <c r="I769" s="1" t="s">
        <v>4975</v>
      </c>
      <c r="J769" s="1" t="s">
        <v>4970</v>
      </c>
      <c r="M769" s="1" t="s">
        <v>8479</v>
      </c>
    </row>
    <row r="770" spans="1:13" x14ac:dyDescent="0.25">
      <c r="A770" s="1" t="s">
        <v>4976</v>
      </c>
      <c r="B770" s="1" t="s">
        <v>12</v>
      </c>
      <c r="C770" s="1" t="s">
        <v>4977</v>
      </c>
      <c r="D770" s="1" t="s">
        <v>4978</v>
      </c>
      <c r="E770" s="1" t="s">
        <v>4979</v>
      </c>
      <c r="F770" s="1" t="s">
        <v>4980</v>
      </c>
      <c r="I770" s="1" t="s">
        <v>4981</v>
      </c>
      <c r="J770" s="1" t="s">
        <v>4976</v>
      </c>
      <c r="M770" s="1" t="s">
        <v>8479</v>
      </c>
    </row>
    <row r="771" spans="1:13" x14ac:dyDescent="0.25">
      <c r="A771" s="1" t="s">
        <v>4982</v>
      </c>
      <c r="B771" s="1" t="s">
        <v>12</v>
      </c>
      <c r="C771" s="1" t="s">
        <v>4983</v>
      </c>
      <c r="D771" s="1" t="s">
        <v>4984</v>
      </c>
      <c r="E771" s="1" t="s">
        <v>4985</v>
      </c>
      <c r="F771" s="1" t="s">
        <v>4986</v>
      </c>
      <c r="I771" s="1" t="s">
        <v>4987</v>
      </c>
      <c r="J771" s="1" t="s">
        <v>4982</v>
      </c>
      <c r="M771" s="1" t="s">
        <v>8479</v>
      </c>
    </row>
    <row r="772" spans="1:13" x14ac:dyDescent="0.25">
      <c r="A772" s="1" t="s">
        <v>4988</v>
      </c>
      <c r="B772" s="1" t="s">
        <v>12</v>
      </c>
      <c r="D772" s="1" t="s">
        <v>4989</v>
      </c>
      <c r="E772" s="1" t="s">
        <v>4990</v>
      </c>
      <c r="F772" s="1" t="s">
        <v>4991</v>
      </c>
      <c r="I772" s="1" t="s">
        <v>4992</v>
      </c>
      <c r="J772" s="1" t="s">
        <v>4988</v>
      </c>
      <c r="M772" s="1" t="s">
        <v>8479</v>
      </c>
    </row>
    <row r="773" spans="1:13" x14ac:dyDescent="0.25">
      <c r="A773" s="1" t="s">
        <v>4993</v>
      </c>
      <c r="B773" s="1" t="s">
        <v>12</v>
      </c>
      <c r="C773" s="1" t="s">
        <v>4994</v>
      </c>
      <c r="D773" s="1" t="s">
        <v>4995</v>
      </c>
      <c r="E773" s="1" t="s">
        <v>4996</v>
      </c>
      <c r="F773" s="1" t="s">
        <v>4997</v>
      </c>
      <c r="I773" s="1" t="s">
        <v>4998</v>
      </c>
      <c r="J773" s="1" t="s">
        <v>4993</v>
      </c>
      <c r="M773" s="1" t="s">
        <v>8479</v>
      </c>
    </row>
    <row r="774" spans="1:13" x14ac:dyDescent="0.25">
      <c r="A774" s="1" t="s">
        <v>4999</v>
      </c>
      <c r="B774" s="1" t="s">
        <v>12</v>
      </c>
      <c r="D774" s="1" t="s">
        <v>5000</v>
      </c>
      <c r="E774" s="1" t="s">
        <v>5001</v>
      </c>
      <c r="F774" s="1" t="s">
        <v>5002</v>
      </c>
      <c r="I774" s="1" t="s">
        <v>5003</v>
      </c>
      <c r="J774" s="1" t="s">
        <v>4999</v>
      </c>
      <c r="M774" s="1" t="s">
        <v>8479</v>
      </c>
    </row>
    <row r="775" spans="1:13" x14ac:dyDescent="0.25">
      <c r="A775" s="1" t="s">
        <v>5004</v>
      </c>
      <c r="B775" s="1" t="s">
        <v>12</v>
      </c>
      <c r="D775" s="1" t="s">
        <v>5005</v>
      </c>
      <c r="E775" s="1" t="s">
        <v>5006</v>
      </c>
      <c r="F775" s="1" t="s">
        <v>5007</v>
      </c>
      <c r="I775" s="1" t="s">
        <v>5008</v>
      </c>
      <c r="J775" s="1" t="s">
        <v>5004</v>
      </c>
      <c r="M775" s="1" t="s">
        <v>8479</v>
      </c>
    </row>
    <row r="776" spans="1:13" x14ac:dyDescent="0.25">
      <c r="A776" s="1" t="s">
        <v>5009</v>
      </c>
      <c r="B776" s="1" t="s">
        <v>12</v>
      </c>
      <c r="D776" s="1" t="s">
        <v>5010</v>
      </c>
      <c r="E776" s="1" t="s">
        <v>5011</v>
      </c>
      <c r="F776" s="1" t="s">
        <v>5012</v>
      </c>
      <c r="I776" s="1" t="s">
        <v>5013</v>
      </c>
      <c r="J776" s="1" t="s">
        <v>5009</v>
      </c>
      <c r="M776" s="1" t="s">
        <v>8479</v>
      </c>
    </row>
    <row r="777" spans="1:13" x14ac:dyDescent="0.25">
      <c r="A777" s="1" t="s">
        <v>5014</v>
      </c>
      <c r="B777" s="1" t="s">
        <v>12</v>
      </c>
      <c r="C777" s="1" t="s">
        <v>5015</v>
      </c>
      <c r="D777" s="1" t="s">
        <v>5016</v>
      </c>
      <c r="E777" s="1" t="s">
        <v>5017</v>
      </c>
      <c r="F777" s="1" t="s">
        <v>5018</v>
      </c>
      <c r="I777" s="1" t="s">
        <v>5019</v>
      </c>
      <c r="J777" s="1" t="s">
        <v>5014</v>
      </c>
      <c r="M777" s="1" t="s">
        <v>8479</v>
      </c>
    </row>
    <row r="778" spans="1:13" x14ac:dyDescent="0.25">
      <c r="A778" s="1" t="s">
        <v>5021</v>
      </c>
      <c r="B778" s="1" t="s">
        <v>20</v>
      </c>
      <c r="C778" s="1" t="s">
        <v>5022</v>
      </c>
      <c r="D778" s="1" t="s">
        <v>5023</v>
      </c>
      <c r="E778" s="1" t="s">
        <v>5024</v>
      </c>
      <c r="F778" s="1" t="s">
        <v>5025</v>
      </c>
      <c r="H778" s="1" t="s">
        <v>5020</v>
      </c>
      <c r="I778" s="1" t="s">
        <v>5026</v>
      </c>
      <c r="J778" s="1" t="s">
        <v>5021</v>
      </c>
      <c r="M778" s="1" t="s">
        <v>8479</v>
      </c>
    </row>
    <row r="779" spans="1:13" x14ac:dyDescent="0.25">
      <c r="A779" s="1" t="s">
        <v>5033</v>
      </c>
      <c r="B779" s="1" t="s">
        <v>20</v>
      </c>
      <c r="D779" s="1" t="s">
        <v>5034</v>
      </c>
      <c r="E779" s="1" t="s">
        <v>5035</v>
      </c>
      <c r="F779" s="1" t="s">
        <v>5036</v>
      </c>
      <c r="H779" s="1" t="s">
        <v>5032</v>
      </c>
      <c r="I779" s="1" t="s">
        <v>5037</v>
      </c>
      <c r="J779" s="1" t="s">
        <v>5033</v>
      </c>
      <c r="M779" s="1" t="s">
        <v>8479</v>
      </c>
    </row>
    <row r="780" spans="1:13" x14ac:dyDescent="0.25">
      <c r="A780" s="1" t="s">
        <v>5043</v>
      </c>
      <c r="B780" s="1" t="s">
        <v>12</v>
      </c>
      <c r="D780" s="1" t="s">
        <v>5044</v>
      </c>
      <c r="E780" s="1" t="s">
        <v>5045</v>
      </c>
      <c r="F780" s="1" t="s">
        <v>5046</v>
      </c>
      <c r="G780" s="1" t="s">
        <v>46</v>
      </c>
      <c r="I780" s="1" t="s">
        <v>5047</v>
      </c>
      <c r="J780" s="1" t="s">
        <v>5043</v>
      </c>
      <c r="M780" s="1" t="s">
        <v>8479</v>
      </c>
    </row>
    <row r="781" spans="1:13" x14ac:dyDescent="0.25">
      <c r="A781" s="1" t="s">
        <v>5048</v>
      </c>
      <c r="B781" s="1" t="s">
        <v>12</v>
      </c>
      <c r="D781" s="1" t="s">
        <v>5049</v>
      </c>
      <c r="E781" s="1" t="s">
        <v>5050</v>
      </c>
      <c r="F781" s="1" t="s">
        <v>5051</v>
      </c>
      <c r="I781" s="1" t="s">
        <v>5052</v>
      </c>
      <c r="J781" s="1" t="s">
        <v>5048</v>
      </c>
      <c r="M781" s="1" t="s">
        <v>8479</v>
      </c>
    </row>
    <row r="782" spans="1:13" x14ac:dyDescent="0.25">
      <c r="A782" s="1" t="s">
        <v>5053</v>
      </c>
      <c r="B782" s="1" t="s">
        <v>12</v>
      </c>
      <c r="D782" s="1" t="s">
        <v>5054</v>
      </c>
      <c r="E782" s="1" t="s">
        <v>5055</v>
      </c>
      <c r="F782" s="1" t="s">
        <v>5056</v>
      </c>
      <c r="I782" s="1" t="s">
        <v>5057</v>
      </c>
      <c r="J782" s="1" t="s">
        <v>5053</v>
      </c>
      <c r="M782" s="1" t="s">
        <v>8479</v>
      </c>
    </row>
    <row r="783" spans="1:13" x14ac:dyDescent="0.25">
      <c r="A783" s="1" t="s">
        <v>5058</v>
      </c>
      <c r="B783" s="1" t="s">
        <v>12</v>
      </c>
      <c r="D783" s="1" t="s">
        <v>5059</v>
      </c>
      <c r="E783" s="1" t="s">
        <v>5060</v>
      </c>
      <c r="F783" s="1" t="s">
        <v>5061</v>
      </c>
      <c r="I783" s="1" t="s">
        <v>5062</v>
      </c>
      <c r="J783" s="1" t="s">
        <v>5058</v>
      </c>
      <c r="M783" s="1" t="s">
        <v>8479</v>
      </c>
    </row>
    <row r="784" spans="1:13" x14ac:dyDescent="0.25">
      <c r="A784" s="1" t="s">
        <v>5071</v>
      </c>
      <c r="B784" s="1" t="s">
        <v>20</v>
      </c>
      <c r="D784" s="1" t="s">
        <v>5072</v>
      </c>
      <c r="E784" s="1" t="s">
        <v>5073</v>
      </c>
      <c r="F784" s="1" t="s">
        <v>5074</v>
      </c>
      <c r="H784" s="1" t="s">
        <v>5070</v>
      </c>
      <c r="I784" s="1" t="s">
        <v>5075</v>
      </c>
      <c r="J784" s="1" t="s">
        <v>5071</v>
      </c>
      <c r="M784" s="1" t="s">
        <v>8479</v>
      </c>
    </row>
    <row r="785" spans="1:13" x14ac:dyDescent="0.25">
      <c r="A785" s="1" t="s">
        <v>5076</v>
      </c>
      <c r="B785" s="1" t="s">
        <v>12</v>
      </c>
      <c r="D785" s="1" t="s">
        <v>5077</v>
      </c>
      <c r="E785" s="1" t="s">
        <v>5078</v>
      </c>
      <c r="G785" s="1" t="s">
        <v>3405</v>
      </c>
      <c r="I785" s="1" t="s">
        <v>5079</v>
      </c>
      <c r="J785" s="1" t="s">
        <v>5076</v>
      </c>
      <c r="M785" s="1" t="s">
        <v>8479</v>
      </c>
    </row>
    <row r="786" spans="1:13" x14ac:dyDescent="0.25">
      <c r="A786" s="1" t="s">
        <v>5080</v>
      </c>
      <c r="B786" s="1" t="s">
        <v>12</v>
      </c>
      <c r="D786" s="1" t="s">
        <v>5081</v>
      </c>
      <c r="E786" s="1" t="s">
        <v>5082</v>
      </c>
      <c r="G786" s="1" t="s">
        <v>1962</v>
      </c>
      <c r="I786" s="1" t="s">
        <v>5083</v>
      </c>
      <c r="J786" s="1" t="s">
        <v>5080</v>
      </c>
      <c r="M786" s="1" t="s">
        <v>8479</v>
      </c>
    </row>
    <row r="787" spans="1:13" x14ac:dyDescent="0.25">
      <c r="A787" s="1" t="s">
        <v>5084</v>
      </c>
      <c r="B787" s="1" t="s">
        <v>12</v>
      </c>
      <c r="D787" s="1" t="s">
        <v>5085</v>
      </c>
      <c r="E787" s="1" t="s">
        <v>5086</v>
      </c>
      <c r="G787" s="1" t="s">
        <v>1962</v>
      </c>
      <c r="I787" s="1" t="s">
        <v>5087</v>
      </c>
      <c r="J787" s="1" t="s">
        <v>5084</v>
      </c>
      <c r="M787" s="1" t="s">
        <v>8479</v>
      </c>
    </row>
    <row r="788" spans="1:13" x14ac:dyDescent="0.25">
      <c r="A788" s="1" t="s">
        <v>5101</v>
      </c>
      <c r="B788" s="1" t="s">
        <v>20</v>
      </c>
      <c r="C788" s="1" t="s">
        <v>5102</v>
      </c>
      <c r="D788" s="1" t="s">
        <v>5103</v>
      </c>
      <c r="E788" s="1" t="s">
        <v>5104</v>
      </c>
      <c r="F788" s="1" t="s">
        <v>5105</v>
      </c>
      <c r="H788" s="1" t="s">
        <v>5106</v>
      </c>
      <c r="I788" s="1" t="s">
        <v>5107</v>
      </c>
      <c r="J788" s="1" t="s">
        <v>5101</v>
      </c>
      <c r="M788" s="1" t="s">
        <v>8479</v>
      </c>
    </row>
    <row r="789" spans="1:13" x14ac:dyDescent="0.25">
      <c r="A789" s="2" t="s">
        <v>11</v>
      </c>
      <c r="B789" s="2" t="s">
        <v>12</v>
      </c>
      <c r="C789" s="2" t="s">
        <v>13</v>
      </c>
      <c r="D789" s="2" t="s">
        <v>14</v>
      </c>
      <c r="E789" s="2" t="s">
        <v>15</v>
      </c>
      <c r="F789" s="2" t="s">
        <v>16</v>
      </c>
      <c r="G789" s="2" t="s">
        <v>17</v>
      </c>
      <c r="H789" s="2"/>
      <c r="I789" s="2" t="s">
        <v>18</v>
      </c>
      <c r="J789" s="2" t="s">
        <v>11</v>
      </c>
      <c r="M789" s="1" t="s">
        <v>8479</v>
      </c>
    </row>
    <row r="790" spans="1:13" x14ac:dyDescent="0.25">
      <c r="A790" s="2" t="s">
        <v>21</v>
      </c>
      <c r="B790" s="2" t="s">
        <v>12</v>
      </c>
      <c r="C790" s="2" t="s">
        <v>22</v>
      </c>
      <c r="D790" s="2" t="s">
        <v>23</v>
      </c>
      <c r="E790" s="2" t="s">
        <v>24</v>
      </c>
      <c r="F790" s="2"/>
      <c r="G790" s="2" t="s">
        <v>25</v>
      </c>
      <c r="H790" s="2"/>
      <c r="I790" s="2" t="s">
        <v>26</v>
      </c>
      <c r="J790" s="2" t="s">
        <v>21</v>
      </c>
      <c r="M790" s="1" t="s">
        <v>8479</v>
      </c>
    </row>
    <row r="791" spans="1:13" x14ac:dyDescent="0.25">
      <c r="A791" s="2" t="s">
        <v>215</v>
      </c>
      <c r="B791" s="2" t="s">
        <v>20</v>
      </c>
      <c r="C791" s="2" t="s">
        <v>216</v>
      </c>
      <c r="D791" s="2" t="s">
        <v>217</v>
      </c>
      <c r="E791" s="2" t="s">
        <v>218</v>
      </c>
      <c r="F791" s="2" t="s">
        <v>219</v>
      </c>
      <c r="G791" s="2"/>
      <c r="H791" s="2" t="s">
        <v>220</v>
      </c>
      <c r="I791" s="2" t="s">
        <v>221</v>
      </c>
      <c r="J791" s="2" t="s">
        <v>215</v>
      </c>
      <c r="M791" s="1" t="s">
        <v>8479</v>
      </c>
    </row>
    <row r="792" spans="1:13" x14ac:dyDescent="0.25">
      <c r="A792" s="2" t="s">
        <v>222</v>
      </c>
      <c r="B792" s="2" t="s">
        <v>20</v>
      </c>
      <c r="C792" s="2" t="s">
        <v>223</v>
      </c>
      <c r="D792" s="2" t="s">
        <v>224</v>
      </c>
      <c r="E792" s="2" t="s">
        <v>225</v>
      </c>
      <c r="F792" s="2" t="s">
        <v>226</v>
      </c>
      <c r="G792" s="2"/>
      <c r="H792" s="2" t="s">
        <v>220</v>
      </c>
      <c r="I792" s="2" t="s">
        <v>227</v>
      </c>
      <c r="J792" s="2" t="s">
        <v>222</v>
      </c>
      <c r="M792" s="1" t="s">
        <v>8479</v>
      </c>
    </row>
    <row r="793" spans="1:13" x14ac:dyDescent="0.25">
      <c r="A793" s="1" t="s">
        <v>3858</v>
      </c>
      <c r="B793" s="1" t="s">
        <v>20</v>
      </c>
      <c r="C793" s="1" t="s">
        <v>3859</v>
      </c>
      <c r="D793" s="1" t="s">
        <v>3860</v>
      </c>
      <c r="E793" s="1" t="s">
        <v>3861</v>
      </c>
      <c r="F793" s="1" t="s">
        <v>3862</v>
      </c>
      <c r="H793" s="1" t="s">
        <v>3857</v>
      </c>
      <c r="I793" s="1" t="s">
        <v>3863</v>
      </c>
      <c r="J793" s="1" t="s">
        <v>3858</v>
      </c>
      <c r="M793" s="1" t="s">
        <v>8479</v>
      </c>
    </row>
    <row r="794" spans="1:13" x14ac:dyDescent="0.25">
      <c r="A794" s="1" t="s">
        <v>3864</v>
      </c>
      <c r="B794" s="1" t="s">
        <v>20</v>
      </c>
      <c r="C794" s="1" t="s">
        <v>3865</v>
      </c>
      <c r="D794" s="1" t="s">
        <v>3866</v>
      </c>
      <c r="E794" s="1" t="s">
        <v>3867</v>
      </c>
      <c r="F794" s="1" t="s">
        <v>3868</v>
      </c>
      <c r="H794" s="1" t="s">
        <v>3857</v>
      </c>
      <c r="I794" s="1" t="s">
        <v>3869</v>
      </c>
      <c r="J794" s="1" t="s">
        <v>3864</v>
      </c>
      <c r="M794" s="1" t="s">
        <v>8479</v>
      </c>
    </row>
    <row r="795" spans="1:13" x14ac:dyDescent="0.25">
      <c r="A795" s="1" t="s">
        <v>3881</v>
      </c>
      <c r="B795" s="1" t="s">
        <v>20</v>
      </c>
      <c r="C795" s="1" t="s">
        <v>3882</v>
      </c>
      <c r="D795" s="1" t="s">
        <v>3883</v>
      </c>
      <c r="E795" s="1" t="s">
        <v>3884</v>
      </c>
      <c r="H795" s="1" t="s">
        <v>3857</v>
      </c>
      <c r="I795" s="1" t="s">
        <v>3885</v>
      </c>
      <c r="J795" s="1" t="s">
        <v>3881</v>
      </c>
      <c r="M795" s="1" t="s">
        <v>8479</v>
      </c>
    </row>
    <row r="796" spans="1:13" x14ac:dyDescent="0.25">
      <c r="A796" s="1" t="s">
        <v>3886</v>
      </c>
      <c r="B796" s="1" t="s">
        <v>20</v>
      </c>
      <c r="C796" s="1" t="s">
        <v>3887</v>
      </c>
      <c r="D796" s="1" t="s">
        <v>3888</v>
      </c>
      <c r="E796" s="1" t="s">
        <v>3889</v>
      </c>
      <c r="F796" s="1" t="s">
        <v>3890</v>
      </c>
      <c r="H796" s="1" t="s">
        <v>3857</v>
      </c>
      <c r="I796" s="1" t="s">
        <v>3891</v>
      </c>
      <c r="J796" s="1" t="s">
        <v>3886</v>
      </c>
      <c r="M796" s="1" t="s">
        <v>8479</v>
      </c>
    </row>
    <row r="797" spans="1:13" x14ac:dyDescent="0.25">
      <c r="A797" s="1" t="s">
        <v>4232</v>
      </c>
      <c r="B797" s="1" t="s">
        <v>20</v>
      </c>
      <c r="D797" s="1" t="s">
        <v>4233</v>
      </c>
      <c r="E797" s="1" t="s">
        <v>4234</v>
      </c>
      <c r="F797" s="1" t="s">
        <v>4235</v>
      </c>
      <c r="H797" s="1" t="s">
        <v>4231</v>
      </c>
      <c r="I797" s="1" t="s">
        <v>4236</v>
      </c>
      <c r="J797" s="1" t="s">
        <v>4232</v>
      </c>
      <c r="M797" s="1" t="s">
        <v>8479</v>
      </c>
    </row>
    <row r="798" spans="1:13" x14ac:dyDescent="0.25">
      <c r="A798" s="1" t="s">
        <v>4237</v>
      </c>
      <c r="B798" s="1" t="s">
        <v>20</v>
      </c>
      <c r="C798" s="1" t="s">
        <v>4238</v>
      </c>
      <c r="D798" s="1" t="s">
        <v>4239</v>
      </c>
      <c r="E798" s="1" t="s">
        <v>4240</v>
      </c>
      <c r="F798" s="1" t="s">
        <v>4241</v>
      </c>
      <c r="H798" s="1" t="s">
        <v>4231</v>
      </c>
      <c r="I798" s="1" t="s">
        <v>4242</v>
      </c>
      <c r="J798" s="1" t="s">
        <v>4237</v>
      </c>
      <c r="M798" s="1" t="s">
        <v>8479</v>
      </c>
    </row>
    <row r="799" spans="1:13" x14ac:dyDescent="0.25">
      <c r="A799" s="1" t="s">
        <v>4243</v>
      </c>
      <c r="B799" s="1" t="s">
        <v>20</v>
      </c>
      <c r="C799" s="1" t="s">
        <v>4244</v>
      </c>
      <c r="D799" s="1" t="s">
        <v>4245</v>
      </c>
      <c r="E799" s="1" t="s">
        <v>4246</v>
      </c>
      <c r="F799" s="1" t="s">
        <v>4247</v>
      </c>
      <c r="H799" s="1" t="s">
        <v>4231</v>
      </c>
      <c r="I799" s="1" t="s">
        <v>4248</v>
      </c>
      <c r="J799" s="1" t="s">
        <v>4243</v>
      </c>
      <c r="M799" s="1" t="s">
        <v>8479</v>
      </c>
    </row>
    <row r="800" spans="1:13" x14ac:dyDescent="0.25">
      <c r="A800" s="1" t="s">
        <v>4249</v>
      </c>
      <c r="B800" s="1" t="s">
        <v>20</v>
      </c>
      <c r="D800" s="1" t="s">
        <v>4250</v>
      </c>
      <c r="E800" s="1" t="s">
        <v>4251</v>
      </c>
      <c r="F800" s="1" t="s">
        <v>4252</v>
      </c>
      <c r="H800" s="1" t="s">
        <v>4231</v>
      </c>
      <c r="I800" s="1" t="s">
        <v>4253</v>
      </c>
      <c r="J800" s="1" t="s">
        <v>4249</v>
      </c>
      <c r="M800" s="1" t="s">
        <v>8479</v>
      </c>
    </row>
    <row r="801" spans="1:13" x14ac:dyDescent="0.25">
      <c r="A801" s="1" t="s">
        <v>4254</v>
      </c>
      <c r="B801" s="1" t="s">
        <v>20</v>
      </c>
      <c r="D801" s="1" t="s">
        <v>4255</v>
      </c>
      <c r="E801" s="1" t="s">
        <v>4256</v>
      </c>
      <c r="F801" s="1" t="s">
        <v>4257</v>
      </c>
      <c r="H801" s="1" t="s">
        <v>4231</v>
      </c>
      <c r="I801" s="1" t="s">
        <v>4258</v>
      </c>
      <c r="J801" s="1" t="s">
        <v>4254</v>
      </c>
      <c r="M801" s="1" t="s">
        <v>8479</v>
      </c>
    </row>
    <row r="802" spans="1:13" x14ac:dyDescent="0.25">
      <c r="A802" s="1" t="s">
        <v>4259</v>
      </c>
      <c r="B802" s="1" t="s">
        <v>20</v>
      </c>
      <c r="D802" s="1" t="s">
        <v>4260</v>
      </c>
      <c r="E802" s="1" t="s">
        <v>4261</v>
      </c>
      <c r="F802" s="1" t="s">
        <v>4262</v>
      </c>
      <c r="H802" s="1" t="s">
        <v>4231</v>
      </c>
      <c r="I802" s="1" t="s">
        <v>4263</v>
      </c>
      <c r="J802" s="1" t="s">
        <v>4259</v>
      </c>
      <c r="M802" s="1" t="s">
        <v>8479</v>
      </c>
    </row>
    <row r="803" spans="1:13" x14ac:dyDescent="0.25">
      <c r="A803" s="1" t="s">
        <v>4309</v>
      </c>
      <c r="B803" s="1" t="s">
        <v>20</v>
      </c>
      <c r="D803" s="1" t="s">
        <v>4310</v>
      </c>
      <c r="E803" s="1" t="s">
        <v>4311</v>
      </c>
      <c r="H803" s="1" t="s">
        <v>4308</v>
      </c>
      <c r="I803" s="1" t="s">
        <v>4312</v>
      </c>
      <c r="J803" s="1" t="s">
        <v>4309</v>
      </c>
      <c r="M803" s="1" t="s">
        <v>8479</v>
      </c>
    </row>
    <row r="804" spans="1:13" x14ac:dyDescent="0.25">
      <c r="A804" s="1" t="s">
        <v>4314</v>
      </c>
      <c r="B804" s="1" t="s">
        <v>20</v>
      </c>
      <c r="C804" s="1" t="s">
        <v>4315</v>
      </c>
      <c r="D804" s="1" t="s">
        <v>4316</v>
      </c>
      <c r="E804" s="1" t="s">
        <v>4317</v>
      </c>
      <c r="F804" s="1" t="s">
        <v>4318</v>
      </c>
      <c r="H804" s="1" t="s">
        <v>4313</v>
      </c>
      <c r="I804" s="1" t="s">
        <v>4319</v>
      </c>
      <c r="J804" s="1" t="s">
        <v>4314</v>
      </c>
      <c r="M804" s="1" t="s">
        <v>8479</v>
      </c>
    </row>
    <row r="805" spans="1:13" x14ac:dyDescent="0.25">
      <c r="A805" s="1" t="s">
        <v>4366</v>
      </c>
      <c r="B805" s="1" t="s">
        <v>20</v>
      </c>
      <c r="D805" s="1" t="s">
        <v>4367</v>
      </c>
      <c r="E805" s="1" t="s">
        <v>4368</v>
      </c>
      <c r="F805" s="1" t="s">
        <v>4369</v>
      </c>
      <c r="H805" s="1" t="s">
        <v>4365</v>
      </c>
      <c r="I805" s="1" t="s">
        <v>4370</v>
      </c>
      <c r="J805" s="1" t="s">
        <v>4366</v>
      </c>
      <c r="M805" s="1" t="s">
        <v>8479</v>
      </c>
    </row>
    <row r="806" spans="1:13" x14ac:dyDescent="0.25">
      <c r="A806" s="1" t="s">
        <v>4390</v>
      </c>
      <c r="B806" s="1" t="s">
        <v>20</v>
      </c>
      <c r="D806" s="1" t="s">
        <v>4391</v>
      </c>
      <c r="E806" s="1" t="s">
        <v>4392</v>
      </c>
      <c r="F806" s="1" t="s">
        <v>4393</v>
      </c>
      <c r="H806" s="1" t="s">
        <v>4389</v>
      </c>
      <c r="I806" s="1" t="s">
        <v>4394</v>
      </c>
      <c r="J806" s="1" t="s">
        <v>4390</v>
      </c>
      <c r="M806" s="1" t="s">
        <v>8479</v>
      </c>
    </row>
    <row r="807" spans="1:13" x14ac:dyDescent="0.25">
      <c r="A807" s="1" t="s">
        <v>4395</v>
      </c>
      <c r="B807" s="1" t="s">
        <v>20</v>
      </c>
      <c r="C807" s="1" t="s">
        <v>4396</v>
      </c>
      <c r="D807" s="1" t="s">
        <v>4397</v>
      </c>
      <c r="E807" s="1" t="s">
        <v>4398</v>
      </c>
      <c r="F807" s="1" t="s">
        <v>4399</v>
      </c>
      <c r="H807" s="1" t="s">
        <v>4389</v>
      </c>
      <c r="I807" s="1" t="s">
        <v>4400</v>
      </c>
      <c r="J807" s="1" t="s">
        <v>4395</v>
      </c>
      <c r="M807" s="1" t="s">
        <v>8479</v>
      </c>
    </row>
    <row r="808" spans="1:13" x14ac:dyDescent="0.25">
      <c r="A808" s="1" t="s">
        <v>4401</v>
      </c>
      <c r="B808" s="1" t="s">
        <v>20</v>
      </c>
      <c r="D808" s="1" t="s">
        <v>4402</v>
      </c>
      <c r="E808" s="1" t="s">
        <v>4403</v>
      </c>
      <c r="F808" s="1" t="s">
        <v>4404</v>
      </c>
      <c r="H808" s="1" t="s">
        <v>4389</v>
      </c>
      <c r="I808" s="1" t="s">
        <v>4405</v>
      </c>
      <c r="J808" s="1" t="s">
        <v>4401</v>
      </c>
      <c r="M808" s="1" t="s">
        <v>8479</v>
      </c>
    </row>
    <row r="809" spans="1:13" x14ac:dyDescent="0.25">
      <c r="A809" s="1" t="s">
        <v>4471</v>
      </c>
      <c r="B809" s="1" t="s">
        <v>20</v>
      </c>
      <c r="C809" s="1" t="s">
        <v>4472</v>
      </c>
      <c r="D809" s="1" t="s">
        <v>4473</v>
      </c>
      <c r="E809" s="1" t="s">
        <v>4474</v>
      </c>
      <c r="F809" s="1" t="s">
        <v>4475</v>
      </c>
      <c r="H809" s="1" t="s">
        <v>4470</v>
      </c>
      <c r="I809" s="1" t="s">
        <v>4476</v>
      </c>
      <c r="J809" s="1" t="s">
        <v>4471</v>
      </c>
      <c r="M809" s="1" t="s">
        <v>8479</v>
      </c>
    </row>
    <row r="810" spans="1:13" x14ac:dyDescent="0.25">
      <c r="A810" s="1" t="s">
        <v>4706</v>
      </c>
      <c r="B810" s="1" t="s">
        <v>20</v>
      </c>
      <c r="D810" s="1" t="s">
        <v>4707</v>
      </c>
      <c r="E810" s="1" t="s">
        <v>4708</v>
      </c>
      <c r="F810" s="1" t="s">
        <v>4709</v>
      </c>
      <c r="H810" s="1" t="s">
        <v>4705</v>
      </c>
      <c r="I810" s="1" t="s">
        <v>4710</v>
      </c>
      <c r="J810" s="1" t="s">
        <v>4706</v>
      </c>
      <c r="M810" s="1" t="s">
        <v>8479</v>
      </c>
    </row>
    <row r="811" spans="1:13" x14ac:dyDescent="0.25">
      <c r="A811" s="1" t="s">
        <v>4712</v>
      </c>
      <c r="B811" s="1" t="s">
        <v>20</v>
      </c>
      <c r="C811" s="1" t="s">
        <v>4713</v>
      </c>
      <c r="D811" s="1" t="s">
        <v>4714</v>
      </c>
      <c r="E811" s="1" t="s">
        <v>4715</v>
      </c>
      <c r="F811" s="1" t="s">
        <v>4716</v>
      </c>
      <c r="H811" s="1" t="s">
        <v>4711</v>
      </c>
      <c r="I811" s="1" t="s">
        <v>4717</v>
      </c>
      <c r="J811" s="1" t="s">
        <v>4712</v>
      </c>
      <c r="M811" s="1" t="s">
        <v>8479</v>
      </c>
    </row>
    <row r="812" spans="1:13" x14ac:dyDescent="0.25">
      <c r="A812" s="1" t="s">
        <v>4820</v>
      </c>
      <c r="B812" s="1" t="s">
        <v>12</v>
      </c>
      <c r="C812" s="1" t="s">
        <v>4821</v>
      </c>
      <c r="D812" s="1" t="s">
        <v>4822</v>
      </c>
      <c r="E812" s="1" t="s">
        <v>4823</v>
      </c>
      <c r="F812" s="1" t="s">
        <v>4824</v>
      </c>
      <c r="I812" s="1" t="s">
        <v>4825</v>
      </c>
      <c r="J812" s="1" t="s">
        <v>4820</v>
      </c>
      <c r="M812" s="1" t="s">
        <v>8479</v>
      </c>
    </row>
    <row r="813" spans="1:13" x14ac:dyDescent="0.25">
      <c r="A813" s="1" t="s">
        <v>4840</v>
      </c>
      <c r="B813" s="1" t="s">
        <v>20</v>
      </c>
      <c r="D813" s="1" t="s">
        <v>4841</v>
      </c>
      <c r="E813" s="1" t="s">
        <v>4842</v>
      </c>
      <c r="F813" s="1" t="s">
        <v>4843</v>
      </c>
      <c r="H813" s="1" t="s">
        <v>4839</v>
      </c>
      <c r="I813" s="1" t="s">
        <v>4844</v>
      </c>
      <c r="J813" s="1" t="s">
        <v>4840</v>
      </c>
      <c r="M813" s="1" t="s">
        <v>8479</v>
      </c>
    </row>
    <row r="814" spans="1:13" x14ac:dyDescent="0.25">
      <c r="A814" s="1" t="s">
        <v>4850</v>
      </c>
      <c r="B814" s="1" t="s">
        <v>20</v>
      </c>
      <c r="D814" s="1" t="s">
        <v>4851</v>
      </c>
      <c r="E814" s="1" t="s">
        <v>4852</v>
      </c>
      <c r="F814" s="1" t="s">
        <v>4853</v>
      </c>
      <c r="H814" s="1" t="s">
        <v>4839</v>
      </c>
      <c r="I814" s="1" t="s">
        <v>4854</v>
      </c>
      <c r="J814" s="1" t="s">
        <v>4850</v>
      </c>
      <c r="M814" s="1" t="s">
        <v>8479</v>
      </c>
    </row>
    <row r="815" spans="1:13" x14ac:dyDescent="0.25">
      <c r="A815" s="1" t="s">
        <v>4855</v>
      </c>
      <c r="B815" s="1" t="s">
        <v>20</v>
      </c>
      <c r="C815" s="1" t="s">
        <v>4856</v>
      </c>
      <c r="D815" s="1" t="s">
        <v>4857</v>
      </c>
      <c r="E815" s="1" t="s">
        <v>4858</v>
      </c>
      <c r="F815" s="1" t="s">
        <v>4859</v>
      </c>
      <c r="H815" s="1" t="s">
        <v>4839</v>
      </c>
      <c r="I815" s="1" t="s">
        <v>4860</v>
      </c>
      <c r="J815" s="1" t="s">
        <v>4855</v>
      </c>
      <c r="M815" s="1" t="s">
        <v>8479</v>
      </c>
    </row>
    <row r="816" spans="1:13" x14ac:dyDescent="0.25">
      <c r="A816" s="1" t="s">
        <v>4863</v>
      </c>
      <c r="B816" s="1" t="s">
        <v>20</v>
      </c>
      <c r="D816" s="1" t="s">
        <v>4864</v>
      </c>
      <c r="E816" s="1" t="s">
        <v>4865</v>
      </c>
      <c r="F816" s="1" t="s">
        <v>4866</v>
      </c>
      <c r="H816" s="1" t="s">
        <v>4862</v>
      </c>
      <c r="I816" s="1" t="s">
        <v>4867</v>
      </c>
      <c r="J816" s="1" t="s">
        <v>4863</v>
      </c>
      <c r="M816" s="1" t="s">
        <v>8479</v>
      </c>
    </row>
    <row r="817" spans="1:13" x14ac:dyDescent="0.25">
      <c r="A817" s="1" t="s">
        <v>4874</v>
      </c>
      <c r="B817" s="1" t="s">
        <v>20</v>
      </c>
      <c r="D817" s="1" t="s">
        <v>4875</v>
      </c>
      <c r="E817" s="1" t="s">
        <v>4876</v>
      </c>
      <c r="F817" s="1" t="s">
        <v>4877</v>
      </c>
      <c r="H817" s="1" t="s">
        <v>4862</v>
      </c>
      <c r="I817" s="1" t="s">
        <v>4878</v>
      </c>
      <c r="J817" s="1" t="s">
        <v>4874</v>
      </c>
      <c r="M817" s="1" t="s">
        <v>8479</v>
      </c>
    </row>
    <row r="818" spans="1:13" x14ac:dyDescent="0.25">
      <c r="A818" s="1" t="s">
        <v>4916</v>
      </c>
      <c r="B818" s="1" t="s">
        <v>20</v>
      </c>
      <c r="D818" s="1" t="s">
        <v>4917</v>
      </c>
      <c r="E818" s="1" t="s">
        <v>4918</v>
      </c>
      <c r="F818" s="1" t="s">
        <v>4919</v>
      </c>
      <c r="H818" s="1" t="s">
        <v>4915</v>
      </c>
      <c r="I818" s="1" t="s">
        <v>4920</v>
      </c>
      <c r="J818" s="1" t="s">
        <v>4916</v>
      </c>
      <c r="M818" s="1" t="s">
        <v>8479</v>
      </c>
    </row>
    <row r="819" spans="1:13" x14ac:dyDescent="0.25">
      <c r="A819" s="1" t="s">
        <v>4940</v>
      </c>
      <c r="B819" s="1" t="s">
        <v>12</v>
      </c>
      <c r="D819" s="1" t="s">
        <v>4941</v>
      </c>
      <c r="E819" s="1" t="s">
        <v>4942</v>
      </c>
      <c r="F819" s="1" t="s">
        <v>4943</v>
      </c>
      <c r="G819" s="1" t="s">
        <v>4944</v>
      </c>
      <c r="I819" s="1" t="s">
        <v>4945</v>
      </c>
      <c r="J819" s="1" t="s">
        <v>4940</v>
      </c>
      <c r="M819" s="1" t="s">
        <v>8479</v>
      </c>
    </row>
    <row r="820" spans="1:13" x14ac:dyDescent="0.25">
      <c r="A820" s="1" t="s">
        <v>5027</v>
      </c>
      <c r="B820" s="1" t="s">
        <v>12</v>
      </c>
      <c r="D820" s="1" t="s">
        <v>5028</v>
      </c>
      <c r="E820" s="1" t="s">
        <v>5029</v>
      </c>
      <c r="F820" s="1" t="s">
        <v>5030</v>
      </c>
      <c r="I820" s="1" t="s">
        <v>5031</v>
      </c>
      <c r="J820" s="1" t="s">
        <v>5027</v>
      </c>
      <c r="M820" s="1" t="s">
        <v>8479</v>
      </c>
    </row>
    <row r="821" spans="1:13" x14ac:dyDescent="0.25">
      <c r="A821" s="1" t="s">
        <v>5038</v>
      </c>
      <c r="B821" s="1" t="s">
        <v>20</v>
      </c>
      <c r="D821" s="1" t="s">
        <v>5039</v>
      </c>
      <c r="E821" s="1" t="s">
        <v>5040</v>
      </c>
      <c r="F821" s="1" t="s">
        <v>5041</v>
      </c>
      <c r="H821" s="1" t="s">
        <v>5032</v>
      </c>
      <c r="I821" s="1" t="s">
        <v>5042</v>
      </c>
      <c r="J821" s="1" t="s">
        <v>5038</v>
      </c>
      <c r="M821" s="1" t="s">
        <v>8479</v>
      </c>
    </row>
    <row r="822" spans="1:13" x14ac:dyDescent="0.25">
      <c r="A822" s="1" t="s">
        <v>5063</v>
      </c>
      <c r="B822" s="1" t="s">
        <v>20</v>
      </c>
      <c r="C822" s="1" t="s">
        <v>5064</v>
      </c>
      <c r="D822" s="1" t="s">
        <v>5065</v>
      </c>
      <c r="E822" s="1" t="s">
        <v>5066</v>
      </c>
      <c r="F822" s="1" t="s">
        <v>5067</v>
      </c>
      <c r="H822" s="1" t="s">
        <v>5068</v>
      </c>
      <c r="I822" s="1" t="s">
        <v>5069</v>
      </c>
      <c r="J822" s="1" t="s">
        <v>5063</v>
      </c>
      <c r="M822" s="1" t="s">
        <v>8479</v>
      </c>
    </row>
    <row r="823" spans="1:13" x14ac:dyDescent="0.25">
      <c r="A823" s="2" t="s">
        <v>6689</v>
      </c>
      <c r="B823" s="2" t="s">
        <v>20</v>
      </c>
      <c r="C823" s="2" t="s">
        <v>6690</v>
      </c>
      <c r="D823" s="2" t="s">
        <v>6691</v>
      </c>
      <c r="E823" s="2" t="s">
        <v>6692</v>
      </c>
      <c r="F823" s="2"/>
      <c r="G823" s="2"/>
      <c r="H823" s="2" t="s">
        <v>6687</v>
      </c>
      <c r="I823" s="2" t="s">
        <v>6693</v>
      </c>
      <c r="J823" s="2" t="s">
        <v>6689</v>
      </c>
      <c r="M823" s="1" t="s">
        <v>8479</v>
      </c>
    </row>
    <row r="824" spans="1:13" x14ac:dyDescent="0.25">
      <c r="A824" s="1" t="s">
        <v>8402</v>
      </c>
      <c r="B824" s="1" t="s">
        <v>20</v>
      </c>
      <c r="C824" s="1" t="s">
        <v>8403</v>
      </c>
      <c r="D824" s="1" t="s">
        <v>8404</v>
      </c>
      <c r="E824" s="1" t="s">
        <v>8405</v>
      </c>
      <c r="H824" s="1" t="s">
        <v>6555</v>
      </c>
      <c r="I824" s="1" t="s">
        <v>8406</v>
      </c>
      <c r="J824" s="1" t="s">
        <v>8402</v>
      </c>
      <c r="M824" s="1" t="s">
        <v>8479</v>
      </c>
    </row>
    <row r="825" spans="1:13" x14ac:dyDescent="0.25">
      <c r="A825" s="1" t="s">
        <v>5109</v>
      </c>
      <c r="B825" s="1" t="s">
        <v>20</v>
      </c>
      <c r="C825" s="1" t="s">
        <v>5110</v>
      </c>
      <c r="D825" s="1" t="s">
        <v>5111</v>
      </c>
      <c r="E825" s="1" t="s">
        <v>5112</v>
      </c>
      <c r="F825" s="1" t="s">
        <v>5113</v>
      </c>
      <c r="H825" s="1" t="s">
        <v>5108</v>
      </c>
      <c r="I825" s="1" t="s">
        <v>5114</v>
      </c>
      <c r="J825" s="1" t="s">
        <v>5109</v>
      </c>
      <c r="M825" s="1" t="s">
        <v>8479</v>
      </c>
    </row>
    <row r="826" spans="1:13" x14ac:dyDescent="0.25">
      <c r="A826" s="1" t="s">
        <v>5116</v>
      </c>
      <c r="B826" s="1" t="s">
        <v>20</v>
      </c>
      <c r="C826" s="1" t="s">
        <v>5117</v>
      </c>
      <c r="D826" s="1" t="s">
        <v>5118</v>
      </c>
      <c r="E826" s="1" t="s">
        <v>5119</v>
      </c>
      <c r="F826" s="1" t="s">
        <v>5120</v>
      </c>
      <c r="H826" s="1" t="s">
        <v>5115</v>
      </c>
      <c r="I826" s="1" t="s">
        <v>5121</v>
      </c>
      <c r="J826" s="1" t="s">
        <v>5116</v>
      </c>
      <c r="M826" s="1" t="s">
        <v>8479</v>
      </c>
    </row>
    <row r="827" spans="1:13" x14ac:dyDescent="0.25">
      <c r="A827" s="10" t="s">
        <v>12324</v>
      </c>
      <c r="B827" s="10" t="s">
        <v>4774</v>
      </c>
      <c r="C827" s="10" t="s">
        <v>12325</v>
      </c>
      <c r="D827" s="10" t="s">
        <v>12326</v>
      </c>
      <c r="E827" s="10" t="s">
        <v>12327</v>
      </c>
      <c r="F827" s="10"/>
      <c r="G827" s="10"/>
      <c r="H827" s="10" t="s">
        <v>12328</v>
      </c>
      <c r="I827" s="10" t="s">
        <v>12329</v>
      </c>
      <c r="J827" s="10"/>
      <c r="M827" s="1" t="s">
        <v>14436</v>
      </c>
    </row>
    <row r="828" spans="1:13" x14ac:dyDescent="0.25">
      <c r="A828" s="1" t="s">
        <v>5129</v>
      </c>
      <c r="B828" s="1" t="s">
        <v>20</v>
      </c>
      <c r="C828" s="1" t="s">
        <v>5130</v>
      </c>
      <c r="D828" s="1" t="s">
        <v>5131</v>
      </c>
      <c r="E828" s="1" t="s">
        <v>5132</v>
      </c>
      <c r="F828" s="1" t="s">
        <v>5133</v>
      </c>
      <c r="H828" s="1" t="s">
        <v>5122</v>
      </c>
      <c r="I828" s="1" t="s">
        <v>5134</v>
      </c>
      <c r="J828" s="1" t="s">
        <v>5129</v>
      </c>
      <c r="M828" s="1" t="s">
        <v>8479</v>
      </c>
    </row>
    <row r="829" spans="1:13" x14ac:dyDescent="0.25">
      <c r="A829" s="1" t="s">
        <v>5135</v>
      </c>
      <c r="B829" s="1" t="s">
        <v>20</v>
      </c>
      <c r="C829" s="1" t="s">
        <v>5136</v>
      </c>
      <c r="D829" s="1" t="s">
        <v>5137</v>
      </c>
      <c r="E829" s="1" t="s">
        <v>5138</v>
      </c>
      <c r="F829" s="1" t="s">
        <v>5139</v>
      </c>
      <c r="H829" s="1" t="s">
        <v>5122</v>
      </c>
      <c r="I829" s="1" t="s">
        <v>5140</v>
      </c>
      <c r="J829" s="1" t="s">
        <v>5135</v>
      </c>
      <c r="M829" s="1" t="s">
        <v>8479</v>
      </c>
    </row>
    <row r="830" spans="1:13" x14ac:dyDescent="0.25">
      <c r="A830" s="1" t="s">
        <v>5141</v>
      </c>
      <c r="B830" s="1" t="s">
        <v>20</v>
      </c>
      <c r="C830" s="1" t="s">
        <v>5142</v>
      </c>
      <c r="D830" s="1" t="s">
        <v>5143</v>
      </c>
      <c r="E830" s="1" t="s">
        <v>5144</v>
      </c>
      <c r="F830" s="1" t="s">
        <v>5145</v>
      </c>
      <c r="H830" s="1" t="s">
        <v>5122</v>
      </c>
      <c r="I830" s="1" t="s">
        <v>5146</v>
      </c>
      <c r="J830" s="1" t="s">
        <v>5141</v>
      </c>
      <c r="M830" s="1" t="s">
        <v>8479</v>
      </c>
    </row>
    <row r="831" spans="1:13" x14ac:dyDescent="0.25">
      <c r="A831" s="1" t="s">
        <v>5153</v>
      </c>
      <c r="B831" s="1" t="s">
        <v>20</v>
      </c>
      <c r="C831" s="1" t="s">
        <v>5154</v>
      </c>
      <c r="D831" s="1" t="s">
        <v>5155</v>
      </c>
      <c r="E831" s="1" t="s">
        <v>5156</v>
      </c>
      <c r="F831" s="1" t="s">
        <v>5157</v>
      </c>
      <c r="H831" s="1" t="s">
        <v>5122</v>
      </c>
      <c r="I831" s="1" t="s">
        <v>5158</v>
      </c>
      <c r="J831" s="1" t="s">
        <v>5153</v>
      </c>
      <c r="M831" s="1" t="s">
        <v>8479</v>
      </c>
    </row>
    <row r="832" spans="1:13" x14ac:dyDescent="0.25">
      <c r="A832" s="1" t="s">
        <v>5159</v>
      </c>
      <c r="B832" s="1" t="s">
        <v>20</v>
      </c>
      <c r="C832" s="1" t="s">
        <v>5160</v>
      </c>
      <c r="D832" s="1" t="s">
        <v>5161</v>
      </c>
      <c r="E832" s="1" t="s">
        <v>5162</v>
      </c>
      <c r="F832" s="1" t="s">
        <v>5163</v>
      </c>
      <c r="H832" s="1" t="s">
        <v>5122</v>
      </c>
      <c r="I832" s="1" t="s">
        <v>5164</v>
      </c>
      <c r="J832" s="1" t="s">
        <v>5159</v>
      </c>
      <c r="M832" s="1" t="s">
        <v>8479</v>
      </c>
    </row>
    <row r="833" spans="1:13" x14ac:dyDescent="0.25">
      <c r="A833" s="1" t="s">
        <v>5165</v>
      </c>
      <c r="B833" s="1" t="s">
        <v>20</v>
      </c>
      <c r="C833" s="1" t="s">
        <v>5166</v>
      </c>
      <c r="D833" s="1" t="s">
        <v>5167</v>
      </c>
      <c r="E833" s="1" t="s">
        <v>5168</v>
      </c>
      <c r="F833" s="1" t="s">
        <v>5169</v>
      </c>
      <c r="H833" s="1" t="s">
        <v>5122</v>
      </c>
      <c r="I833" s="1" t="s">
        <v>5170</v>
      </c>
      <c r="J833" s="1" t="s">
        <v>5165</v>
      </c>
      <c r="M833" s="1" t="s">
        <v>8479</v>
      </c>
    </row>
    <row r="834" spans="1:13" x14ac:dyDescent="0.25">
      <c r="A834" s="1" t="s">
        <v>5171</v>
      </c>
      <c r="B834" s="1" t="s">
        <v>20</v>
      </c>
      <c r="C834" s="1" t="s">
        <v>5172</v>
      </c>
      <c r="D834" s="1" t="s">
        <v>5173</v>
      </c>
      <c r="E834" s="1" t="s">
        <v>5174</v>
      </c>
      <c r="F834" s="1" t="s">
        <v>5175</v>
      </c>
      <c r="H834" s="1" t="s">
        <v>5122</v>
      </c>
      <c r="I834" s="1" t="s">
        <v>5176</v>
      </c>
      <c r="J834" s="1" t="s">
        <v>5171</v>
      </c>
      <c r="M834" s="1" t="s">
        <v>8479</v>
      </c>
    </row>
    <row r="835" spans="1:13" x14ac:dyDescent="0.25">
      <c r="A835" s="1" t="s">
        <v>5177</v>
      </c>
      <c r="B835" s="1" t="s">
        <v>20</v>
      </c>
      <c r="C835" s="1" t="s">
        <v>5178</v>
      </c>
      <c r="D835" s="1" t="s">
        <v>5179</v>
      </c>
      <c r="E835" s="1" t="s">
        <v>5180</v>
      </c>
      <c r="F835" s="1" t="s">
        <v>5181</v>
      </c>
      <c r="H835" s="1" t="s">
        <v>5122</v>
      </c>
      <c r="I835" s="1" t="s">
        <v>5182</v>
      </c>
      <c r="J835" s="1" t="s">
        <v>5177</v>
      </c>
      <c r="M835" s="1" t="s">
        <v>8479</v>
      </c>
    </row>
    <row r="836" spans="1:13" x14ac:dyDescent="0.25">
      <c r="A836" s="1" t="s">
        <v>5183</v>
      </c>
      <c r="B836" s="1" t="s">
        <v>20</v>
      </c>
      <c r="C836" s="1" t="s">
        <v>5184</v>
      </c>
      <c r="D836" s="1" t="s">
        <v>5185</v>
      </c>
      <c r="E836" s="1" t="s">
        <v>5186</v>
      </c>
      <c r="F836" s="1" t="s">
        <v>5187</v>
      </c>
      <c r="H836" s="1" t="s">
        <v>5122</v>
      </c>
      <c r="I836" s="1" t="s">
        <v>5188</v>
      </c>
      <c r="J836" s="1" t="s">
        <v>5183</v>
      </c>
      <c r="M836" s="1" t="s">
        <v>8479</v>
      </c>
    </row>
    <row r="837" spans="1:13" x14ac:dyDescent="0.25">
      <c r="A837" s="1" t="s">
        <v>5189</v>
      </c>
      <c r="B837" s="1" t="s">
        <v>20</v>
      </c>
      <c r="C837" s="1" t="s">
        <v>5190</v>
      </c>
      <c r="D837" s="1" t="s">
        <v>5191</v>
      </c>
      <c r="E837" s="1" t="s">
        <v>5192</v>
      </c>
      <c r="F837" s="1" t="s">
        <v>5193</v>
      </c>
      <c r="H837" s="1" t="s">
        <v>5122</v>
      </c>
      <c r="I837" s="1" t="s">
        <v>5194</v>
      </c>
      <c r="J837" s="1" t="s">
        <v>5189</v>
      </c>
      <c r="M837" s="1" t="s">
        <v>8479</v>
      </c>
    </row>
    <row r="838" spans="1:13" x14ac:dyDescent="0.25">
      <c r="A838" s="1" t="s">
        <v>5195</v>
      </c>
      <c r="B838" s="1" t="s">
        <v>20</v>
      </c>
      <c r="C838" s="1" t="s">
        <v>5196</v>
      </c>
      <c r="D838" s="1" t="s">
        <v>5197</v>
      </c>
      <c r="E838" s="1" t="s">
        <v>5198</v>
      </c>
      <c r="F838" s="1" t="s">
        <v>5199</v>
      </c>
      <c r="H838" s="1" t="s">
        <v>5122</v>
      </c>
      <c r="I838" s="1" t="s">
        <v>5200</v>
      </c>
      <c r="J838" s="1" t="s">
        <v>5195</v>
      </c>
      <c r="M838" s="1" t="s">
        <v>8479</v>
      </c>
    </row>
    <row r="839" spans="1:13" x14ac:dyDescent="0.25">
      <c r="A839" s="1" t="s">
        <v>5201</v>
      </c>
      <c r="B839" s="1" t="s">
        <v>20</v>
      </c>
      <c r="C839" s="1" t="s">
        <v>5202</v>
      </c>
      <c r="D839" s="1" t="s">
        <v>5203</v>
      </c>
      <c r="E839" s="1" t="s">
        <v>5204</v>
      </c>
      <c r="F839" s="1" t="s">
        <v>5205</v>
      </c>
      <c r="H839" s="1" t="s">
        <v>5122</v>
      </c>
      <c r="I839" s="1" t="s">
        <v>5206</v>
      </c>
      <c r="J839" s="1" t="s">
        <v>5201</v>
      </c>
      <c r="M839" s="1" t="s">
        <v>8479</v>
      </c>
    </row>
    <row r="840" spans="1:13" x14ac:dyDescent="0.25">
      <c r="A840" s="1" t="s">
        <v>5207</v>
      </c>
      <c r="B840" s="1" t="s">
        <v>20</v>
      </c>
      <c r="C840" s="1" t="s">
        <v>5208</v>
      </c>
      <c r="D840" s="1" t="s">
        <v>5209</v>
      </c>
      <c r="E840" s="1" t="s">
        <v>5210</v>
      </c>
      <c r="F840" s="1" t="s">
        <v>5211</v>
      </c>
      <c r="H840" s="1" t="s">
        <v>5122</v>
      </c>
      <c r="I840" s="1" t="s">
        <v>5212</v>
      </c>
      <c r="J840" s="1" t="s">
        <v>5207</v>
      </c>
      <c r="M840" s="1" t="s">
        <v>8479</v>
      </c>
    </row>
    <row r="841" spans="1:13" x14ac:dyDescent="0.25">
      <c r="A841" s="1" t="s">
        <v>5213</v>
      </c>
      <c r="B841" s="1" t="s">
        <v>20</v>
      </c>
      <c r="C841" s="1" t="s">
        <v>5214</v>
      </c>
      <c r="D841" s="1" t="s">
        <v>5215</v>
      </c>
      <c r="E841" s="1" t="s">
        <v>5216</v>
      </c>
      <c r="F841" s="1" t="s">
        <v>5217</v>
      </c>
      <c r="H841" s="1" t="s">
        <v>5122</v>
      </c>
      <c r="I841" s="1" t="s">
        <v>5218</v>
      </c>
      <c r="J841" s="1" t="s">
        <v>5213</v>
      </c>
      <c r="M841" s="1" t="s">
        <v>8479</v>
      </c>
    </row>
    <row r="842" spans="1:13" x14ac:dyDescent="0.25">
      <c r="A842" s="1" t="s">
        <v>5219</v>
      </c>
      <c r="B842" s="1" t="s">
        <v>20</v>
      </c>
      <c r="C842" s="1" t="s">
        <v>5220</v>
      </c>
      <c r="D842" s="1" t="s">
        <v>5221</v>
      </c>
      <c r="E842" s="1" t="s">
        <v>5222</v>
      </c>
      <c r="F842" s="1" t="s">
        <v>5223</v>
      </c>
      <c r="H842" s="1" t="s">
        <v>5122</v>
      </c>
      <c r="I842" s="1" t="s">
        <v>5224</v>
      </c>
      <c r="J842" s="1" t="s">
        <v>5219</v>
      </c>
      <c r="M842" s="1" t="s">
        <v>8479</v>
      </c>
    </row>
    <row r="843" spans="1:13" x14ac:dyDescent="0.25">
      <c r="A843" s="1" t="s">
        <v>5225</v>
      </c>
      <c r="B843" s="1" t="s">
        <v>20</v>
      </c>
      <c r="C843" s="1" t="s">
        <v>5226</v>
      </c>
      <c r="D843" s="1" t="s">
        <v>5227</v>
      </c>
      <c r="E843" s="1" t="s">
        <v>5228</v>
      </c>
      <c r="F843" s="1" t="s">
        <v>5229</v>
      </c>
      <c r="H843" s="1" t="s">
        <v>5122</v>
      </c>
      <c r="I843" s="1" t="s">
        <v>5230</v>
      </c>
      <c r="J843" s="1" t="s">
        <v>5225</v>
      </c>
      <c r="M843" s="1" t="s">
        <v>8479</v>
      </c>
    </row>
    <row r="844" spans="1:13" x14ac:dyDescent="0.25">
      <c r="A844" s="1" t="s">
        <v>5232</v>
      </c>
      <c r="B844" s="1" t="s">
        <v>20</v>
      </c>
      <c r="C844" s="1" t="s">
        <v>5233</v>
      </c>
      <c r="D844" s="1" t="s">
        <v>5234</v>
      </c>
      <c r="E844" s="1" t="s">
        <v>5235</v>
      </c>
      <c r="F844" s="1" t="s">
        <v>5236</v>
      </c>
      <c r="H844" s="1" t="s">
        <v>5231</v>
      </c>
      <c r="I844" s="1" t="s">
        <v>5237</v>
      </c>
      <c r="J844" s="1" t="s">
        <v>5232</v>
      </c>
      <c r="M844" s="1" t="s">
        <v>8479</v>
      </c>
    </row>
    <row r="845" spans="1:13" x14ac:dyDescent="0.25">
      <c r="A845" s="1" t="s">
        <v>5239</v>
      </c>
      <c r="B845" s="1" t="s">
        <v>20</v>
      </c>
      <c r="C845" s="1" t="s">
        <v>5240</v>
      </c>
      <c r="D845" s="1" t="s">
        <v>5241</v>
      </c>
      <c r="E845" s="1" t="s">
        <v>5242</v>
      </c>
      <c r="F845" s="1" t="s">
        <v>5243</v>
      </c>
      <c r="H845" s="1" t="s">
        <v>5238</v>
      </c>
      <c r="I845" s="1" t="s">
        <v>5244</v>
      </c>
      <c r="J845" s="1" t="s">
        <v>5239</v>
      </c>
      <c r="M845" s="1" t="s">
        <v>8479</v>
      </c>
    </row>
    <row r="846" spans="1:13" x14ac:dyDescent="0.25">
      <c r="A846" s="1" t="s">
        <v>5246</v>
      </c>
      <c r="B846" s="1" t="s">
        <v>20</v>
      </c>
      <c r="C846" s="1" t="s">
        <v>5247</v>
      </c>
      <c r="D846" s="1" t="s">
        <v>5248</v>
      </c>
      <c r="E846" s="1" t="s">
        <v>5249</v>
      </c>
      <c r="F846" s="1" t="s">
        <v>5250</v>
      </c>
      <c r="H846" s="1" t="s">
        <v>5245</v>
      </c>
      <c r="I846" s="1" t="s">
        <v>5251</v>
      </c>
      <c r="J846" s="1" t="s">
        <v>5246</v>
      </c>
      <c r="M846" s="1" t="s">
        <v>8479</v>
      </c>
    </row>
    <row r="847" spans="1:13" x14ac:dyDescent="0.25">
      <c r="A847" s="1" t="s">
        <v>5252</v>
      </c>
      <c r="B847" s="1" t="s">
        <v>20</v>
      </c>
      <c r="C847" s="1" t="s">
        <v>5253</v>
      </c>
      <c r="D847" s="1" t="s">
        <v>5254</v>
      </c>
      <c r="E847" s="1" t="s">
        <v>5255</v>
      </c>
      <c r="F847" s="1" t="s">
        <v>5256</v>
      </c>
      <c r="H847" s="1" t="s">
        <v>5245</v>
      </c>
      <c r="I847" s="1" t="s">
        <v>5257</v>
      </c>
      <c r="J847" s="1" t="s">
        <v>5252</v>
      </c>
      <c r="M847" s="1" t="s">
        <v>8479</v>
      </c>
    </row>
    <row r="848" spans="1:13" x14ac:dyDescent="0.25">
      <c r="A848" s="1" t="s">
        <v>5259</v>
      </c>
      <c r="B848" s="1" t="s">
        <v>20</v>
      </c>
      <c r="C848" s="1" t="s">
        <v>5260</v>
      </c>
      <c r="D848" s="1" t="s">
        <v>5261</v>
      </c>
      <c r="E848" s="1" t="s">
        <v>5262</v>
      </c>
      <c r="F848" s="1" t="s">
        <v>5263</v>
      </c>
      <c r="H848" s="1" t="s">
        <v>5258</v>
      </c>
      <c r="I848" s="1" t="s">
        <v>5264</v>
      </c>
      <c r="J848" s="1" t="s">
        <v>5259</v>
      </c>
      <c r="M848" s="1" t="s">
        <v>8479</v>
      </c>
    </row>
    <row r="849" spans="1:13" x14ac:dyDescent="0.25">
      <c r="A849" s="1" t="s">
        <v>5265</v>
      </c>
      <c r="B849" s="1" t="s">
        <v>20</v>
      </c>
      <c r="C849" s="1" t="s">
        <v>5266</v>
      </c>
      <c r="D849" s="1" t="s">
        <v>5267</v>
      </c>
      <c r="E849" s="1" t="s">
        <v>5268</v>
      </c>
      <c r="F849" s="1" t="s">
        <v>5269</v>
      </c>
      <c r="H849" s="1" t="s">
        <v>5258</v>
      </c>
      <c r="I849" s="1" t="s">
        <v>5270</v>
      </c>
      <c r="J849" s="1" t="s">
        <v>5265</v>
      </c>
      <c r="M849" s="1" t="s">
        <v>8479</v>
      </c>
    </row>
    <row r="850" spans="1:13" x14ac:dyDescent="0.25">
      <c r="A850" s="1" t="s">
        <v>5271</v>
      </c>
      <c r="B850" s="1" t="s">
        <v>20</v>
      </c>
      <c r="C850" s="1" t="s">
        <v>5272</v>
      </c>
      <c r="D850" s="1" t="s">
        <v>5273</v>
      </c>
      <c r="E850" s="1" t="s">
        <v>5274</v>
      </c>
      <c r="F850" s="1" t="s">
        <v>5275</v>
      </c>
      <c r="H850" s="1" t="s">
        <v>5258</v>
      </c>
      <c r="I850" s="1" t="s">
        <v>5276</v>
      </c>
      <c r="J850" s="1" t="s">
        <v>5271</v>
      </c>
      <c r="M850" s="1" t="s">
        <v>8479</v>
      </c>
    </row>
    <row r="851" spans="1:13" x14ac:dyDescent="0.25">
      <c r="A851" s="1" t="s">
        <v>5277</v>
      </c>
      <c r="B851" s="1" t="s">
        <v>20</v>
      </c>
      <c r="C851" s="1" t="s">
        <v>5278</v>
      </c>
      <c r="D851" s="1" t="s">
        <v>5279</v>
      </c>
      <c r="E851" s="1" t="s">
        <v>5280</v>
      </c>
      <c r="F851" s="1" t="s">
        <v>5281</v>
      </c>
      <c r="H851" s="1" t="s">
        <v>5258</v>
      </c>
      <c r="I851" s="1" t="s">
        <v>5282</v>
      </c>
      <c r="J851" s="1" t="s">
        <v>5277</v>
      </c>
      <c r="M851" s="1" t="s">
        <v>8479</v>
      </c>
    </row>
    <row r="852" spans="1:13" x14ac:dyDescent="0.25">
      <c r="A852" s="1" t="s">
        <v>5283</v>
      </c>
      <c r="B852" s="1" t="s">
        <v>20</v>
      </c>
      <c r="C852" s="1" t="s">
        <v>5284</v>
      </c>
      <c r="D852" s="1" t="s">
        <v>5285</v>
      </c>
      <c r="E852" s="1" t="s">
        <v>5286</v>
      </c>
      <c r="F852" s="1" t="s">
        <v>5287</v>
      </c>
      <c r="H852" s="1" t="s">
        <v>5258</v>
      </c>
      <c r="I852" s="1" t="s">
        <v>5288</v>
      </c>
      <c r="J852" s="1" t="s">
        <v>5283</v>
      </c>
      <c r="M852" s="1" t="s">
        <v>8479</v>
      </c>
    </row>
    <row r="853" spans="1:13" x14ac:dyDescent="0.25">
      <c r="A853" s="1" t="s">
        <v>5289</v>
      </c>
      <c r="B853" s="1" t="s">
        <v>20</v>
      </c>
      <c r="C853" s="1" t="s">
        <v>5290</v>
      </c>
      <c r="D853" s="1" t="s">
        <v>5291</v>
      </c>
      <c r="E853" s="1" t="s">
        <v>5292</v>
      </c>
      <c r="F853" s="1" t="s">
        <v>5293</v>
      </c>
      <c r="H853" s="1" t="s">
        <v>5258</v>
      </c>
      <c r="I853" s="1" t="s">
        <v>5294</v>
      </c>
      <c r="J853" s="1" t="s">
        <v>5289</v>
      </c>
      <c r="M853" s="1" t="s">
        <v>8479</v>
      </c>
    </row>
    <row r="854" spans="1:13" x14ac:dyDescent="0.25">
      <c r="A854" s="1" t="s">
        <v>5295</v>
      </c>
      <c r="B854" s="1" t="s">
        <v>20</v>
      </c>
      <c r="C854" s="1" t="s">
        <v>5296</v>
      </c>
      <c r="D854" s="1" t="s">
        <v>5297</v>
      </c>
      <c r="E854" s="1" t="s">
        <v>5298</v>
      </c>
      <c r="F854" s="1" t="s">
        <v>5299</v>
      </c>
      <c r="H854" s="1" t="s">
        <v>5258</v>
      </c>
      <c r="I854" s="1" t="s">
        <v>5300</v>
      </c>
      <c r="J854" s="1" t="s">
        <v>5295</v>
      </c>
      <c r="M854" s="1" t="s">
        <v>8479</v>
      </c>
    </row>
    <row r="855" spans="1:13" x14ac:dyDescent="0.25">
      <c r="A855" s="1" t="s">
        <v>5302</v>
      </c>
      <c r="B855" s="1" t="s">
        <v>20</v>
      </c>
      <c r="C855" s="1" t="s">
        <v>5303</v>
      </c>
      <c r="D855" s="1" t="s">
        <v>5304</v>
      </c>
      <c r="E855" s="1" t="s">
        <v>5305</v>
      </c>
      <c r="F855" s="1" t="s">
        <v>5306</v>
      </c>
      <c r="H855" s="1" t="s">
        <v>5301</v>
      </c>
      <c r="I855" s="1" t="s">
        <v>5307</v>
      </c>
      <c r="J855" s="1" t="s">
        <v>5302</v>
      </c>
      <c r="M855" s="1" t="s">
        <v>8479</v>
      </c>
    </row>
    <row r="856" spans="1:13" x14ac:dyDescent="0.25">
      <c r="A856" s="1" t="s">
        <v>5308</v>
      </c>
      <c r="B856" s="1" t="s">
        <v>20</v>
      </c>
      <c r="C856" s="1" t="s">
        <v>5309</v>
      </c>
      <c r="D856" s="1" t="s">
        <v>5310</v>
      </c>
      <c r="E856" s="1" t="s">
        <v>5311</v>
      </c>
      <c r="F856" s="1" t="s">
        <v>5312</v>
      </c>
      <c r="H856" s="1" t="s">
        <v>5301</v>
      </c>
      <c r="I856" s="1" t="s">
        <v>5313</v>
      </c>
      <c r="J856" s="1" t="s">
        <v>5308</v>
      </c>
      <c r="M856" s="1" t="s">
        <v>8479</v>
      </c>
    </row>
    <row r="857" spans="1:13" x14ac:dyDescent="0.25">
      <c r="A857" s="1" t="s">
        <v>5314</v>
      </c>
      <c r="B857" s="1" t="s">
        <v>20</v>
      </c>
      <c r="C857" s="1" t="s">
        <v>5315</v>
      </c>
      <c r="D857" s="1" t="s">
        <v>5316</v>
      </c>
      <c r="E857" s="1" t="s">
        <v>5317</v>
      </c>
      <c r="F857" s="1" t="s">
        <v>5318</v>
      </c>
      <c r="H857" s="1" t="s">
        <v>5301</v>
      </c>
      <c r="I857" s="1" t="s">
        <v>5319</v>
      </c>
      <c r="J857" s="1" t="s">
        <v>5314</v>
      </c>
      <c r="M857" s="1" t="s">
        <v>8479</v>
      </c>
    </row>
    <row r="858" spans="1:13" x14ac:dyDescent="0.25">
      <c r="A858" s="1" t="s">
        <v>5320</v>
      </c>
      <c r="B858" s="1" t="s">
        <v>20</v>
      </c>
      <c r="C858" s="1" t="s">
        <v>5321</v>
      </c>
      <c r="D858" s="1" t="s">
        <v>5322</v>
      </c>
      <c r="E858" s="1" t="s">
        <v>5323</v>
      </c>
      <c r="F858" s="1" t="s">
        <v>5324</v>
      </c>
      <c r="H858" s="1" t="s">
        <v>5325</v>
      </c>
      <c r="I858" s="1" t="s">
        <v>5326</v>
      </c>
      <c r="J858" s="1" t="s">
        <v>5320</v>
      </c>
      <c r="M858" s="1" t="s">
        <v>8479</v>
      </c>
    </row>
    <row r="859" spans="1:13" x14ac:dyDescent="0.25">
      <c r="A859" s="1" t="s">
        <v>5327</v>
      </c>
      <c r="B859" s="1" t="s">
        <v>20</v>
      </c>
      <c r="C859" s="1" t="s">
        <v>5328</v>
      </c>
      <c r="D859" s="1" t="s">
        <v>5329</v>
      </c>
      <c r="E859" s="1" t="s">
        <v>5330</v>
      </c>
      <c r="F859" s="1" t="s">
        <v>5331</v>
      </c>
      <c r="H859" s="1" t="s">
        <v>5325</v>
      </c>
      <c r="I859" s="1" t="s">
        <v>5332</v>
      </c>
      <c r="J859" s="1" t="s">
        <v>5327</v>
      </c>
      <c r="M859" s="1" t="s">
        <v>8479</v>
      </c>
    </row>
    <row r="860" spans="1:13" x14ac:dyDescent="0.25">
      <c r="A860" s="1" t="s">
        <v>5333</v>
      </c>
      <c r="B860" s="1" t="s">
        <v>20</v>
      </c>
      <c r="C860" s="1" t="s">
        <v>5334</v>
      </c>
      <c r="D860" s="1" t="s">
        <v>5335</v>
      </c>
      <c r="E860" s="1" t="s">
        <v>5336</v>
      </c>
      <c r="F860" s="1" t="s">
        <v>5337</v>
      </c>
      <c r="H860" s="1" t="s">
        <v>5325</v>
      </c>
      <c r="I860" s="1" t="s">
        <v>5338</v>
      </c>
      <c r="J860" s="1" t="s">
        <v>5333</v>
      </c>
      <c r="M860" s="1" t="s">
        <v>8479</v>
      </c>
    </row>
    <row r="861" spans="1:13" x14ac:dyDescent="0.25">
      <c r="A861" s="1" t="s">
        <v>5339</v>
      </c>
      <c r="B861" s="1" t="s">
        <v>20</v>
      </c>
      <c r="C861" s="1" t="s">
        <v>5340</v>
      </c>
      <c r="D861" s="1" t="s">
        <v>5341</v>
      </c>
      <c r="E861" s="1" t="s">
        <v>5342</v>
      </c>
      <c r="F861" s="1" t="s">
        <v>5343</v>
      </c>
      <c r="H861" s="1" t="s">
        <v>5325</v>
      </c>
      <c r="I861" s="1" t="s">
        <v>5344</v>
      </c>
      <c r="J861" s="1" t="s">
        <v>5339</v>
      </c>
      <c r="M861" s="1" t="s">
        <v>8479</v>
      </c>
    </row>
    <row r="862" spans="1:13" x14ac:dyDescent="0.25">
      <c r="A862" s="1" t="s">
        <v>5345</v>
      </c>
      <c r="B862" s="1" t="s">
        <v>20</v>
      </c>
      <c r="C862" s="1" t="s">
        <v>5346</v>
      </c>
      <c r="D862" s="1" t="s">
        <v>5347</v>
      </c>
      <c r="E862" s="1" t="s">
        <v>5348</v>
      </c>
      <c r="F862" s="1" t="s">
        <v>5349</v>
      </c>
      <c r="H862" s="1" t="s">
        <v>5325</v>
      </c>
      <c r="I862" s="1" t="s">
        <v>5350</v>
      </c>
      <c r="J862" s="1" t="s">
        <v>5345</v>
      </c>
      <c r="M862" s="1" t="s">
        <v>8479</v>
      </c>
    </row>
    <row r="863" spans="1:13" x14ac:dyDescent="0.25">
      <c r="A863" s="1" t="s">
        <v>5351</v>
      </c>
      <c r="B863" s="1" t="s">
        <v>20</v>
      </c>
      <c r="C863" s="1" t="s">
        <v>5352</v>
      </c>
      <c r="D863" s="1" t="s">
        <v>5353</v>
      </c>
      <c r="E863" s="1" t="s">
        <v>5354</v>
      </c>
      <c r="F863" s="1" t="s">
        <v>5355</v>
      </c>
      <c r="H863" s="1" t="s">
        <v>5325</v>
      </c>
      <c r="I863" s="1" t="s">
        <v>5356</v>
      </c>
      <c r="J863" s="1" t="s">
        <v>5351</v>
      </c>
      <c r="M863" s="1" t="s">
        <v>8479</v>
      </c>
    </row>
    <row r="864" spans="1:13" x14ac:dyDescent="0.25">
      <c r="A864" s="1" t="s">
        <v>5357</v>
      </c>
      <c r="B864" s="1" t="s">
        <v>20</v>
      </c>
      <c r="C864" s="1" t="s">
        <v>5358</v>
      </c>
      <c r="D864" s="1" t="s">
        <v>5359</v>
      </c>
      <c r="E864" s="1" t="s">
        <v>5360</v>
      </c>
      <c r="F864" s="1" t="s">
        <v>5361</v>
      </c>
      <c r="H864" s="1" t="s">
        <v>5325</v>
      </c>
      <c r="I864" s="1" t="s">
        <v>5362</v>
      </c>
      <c r="J864" s="1" t="s">
        <v>5357</v>
      </c>
      <c r="M864" s="1" t="s">
        <v>8479</v>
      </c>
    </row>
    <row r="865" spans="1:13" x14ac:dyDescent="0.25">
      <c r="A865" s="1" t="s">
        <v>5363</v>
      </c>
      <c r="B865" s="1" t="s">
        <v>20</v>
      </c>
      <c r="C865" s="1" t="s">
        <v>5364</v>
      </c>
      <c r="D865" s="1" t="s">
        <v>5365</v>
      </c>
      <c r="E865" s="1" t="s">
        <v>5366</v>
      </c>
      <c r="F865" s="1" t="s">
        <v>5367</v>
      </c>
      <c r="H865" s="1" t="s">
        <v>5325</v>
      </c>
      <c r="I865" s="1" t="s">
        <v>5368</v>
      </c>
      <c r="J865" s="1" t="s">
        <v>5363</v>
      </c>
      <c r="M865" s="1" t="s">
        <v>8479</v>
      </c>
    </row>
    <row r="866" spans="1:13" x14ac:dyDescent="0.25">
      <c r="A866" s="1" t="s">
        <v>5369</v>
      </c>
      <c r="B866" s="1" t="s">
        <v>20</v>
      </c>
      <c r="C866" s="1" t="s">
        <v>5370</v>
      </c>
      <c r="D866" s="1" t="s">
        <v>5371</v>
      </c>
      <c r="E866" s="1" t="s">
        <v>5372</v>
      </c>
      <c r="F866" s="1" t="s">
        <v>5373</v>
      </c>
      <c r="H866" s="1" t="s">
        <v>5325</v>
      </c>
      <c r="I866" s="1" t="s">
        <v>5374</v>
      </c>
      <c r="J866" s="1" t="s">
        <v>5369</v>
      </c>
      <c r="M866" s="1" t="s">
        <v>8479</v>
      </c>
    </row>
    <row r="867" spans="1:13" x14ac:dyDescent="0.25">
      <c r="A867" s="1" t="s">
        <v>5375</v>
      </c>
      <c r="B867" s="1" t="s">
        <v>20</v>
      </c>
      <c r="C867" s="1" t="s">
        <v>5376</v>
      </c>
      <c r="D867" s="1" t="s">
        <v>5377</v>
      </c>
      <c r="E867" s="1" t="s">
        <v>5378</v>
      </c>
      <c r="F867" s="1" t="s">
        <v>5379</v>
      </c>
      <c r="H867" s="1" t="s">
        <v>5325</v>
      </c>
      <c r="I867" s="1" t="s">
        <v>5380</v>
      </c>
      <c r="J867" s="1" t="s">
        <v>5375</v>
      </c>
      <c r="M867" s="1" t="s">
        <v>8479</v>
      </c>
    </row>
    <row r="868" spans="1:13" x14ac:dyDescent="0.25">
      <c r="A868" s="1" t="s">
        <v>5381</v>
      </c>
      <c r="B868" s="1" t="s">
        <v>20</v>
      </c>
      <c r="C868" s="1" t="s">
        <v>5382</v>
      </c>
      <c r="D868" s="1" t="s">
        <v>5383</v>
      </c>
      <c r="E868" s="1" t="s">
        <v>5384</v>
      </c>
      <c r="F868" s="1" t="s">
        <v>5385</v>
      </c>
      <c r="H868" s="1" t="s">
        <v>5325</v>
      </c>
      <c r="I868" s="1" t="s">
        <v>5386</v>
      </c>
      <c r="J868" s="1" t="s">
        <v>5381</v>
      </c>
      <c r="M868" s="1" t="s">
        <v>8479</v>
      </c>
    </row>
    <row r="869" spans="1:13" x14ac:dyDescent="0.25">
      <c r="A869" s="1" t="s">
        <v>5387</v>
      </c>
      <c r="B869" s="1" t="s">
        <v>20</v>
      </c>
      <c r="C869" s="1" t="s">
        <v>5388</v>
      </c>
      <c r="D869" s="1" t="s">
        <v>5389</v>
      </c>
      <c r="E869" s="1" t="s">
        <v>5390</v>
      </c>
      <c r="F869" s="1" t="s">
        <v>5391</v>
      </c>
      <c r="H869" s="1" t="s">
        <v>5325</v>
      </c>
      <c r="I869" s="1" t="s">
        <v>5392</v>
      </c>
      <c r="J869" s="1" t="s">
        <v>5387</v>
      </c>
      <c r="M869" s="1" t="s">
        <v>8479</v>
      </c>
    </row>
    <row r="870" spans="1:13" x14ac:dyDescent="0.25">
      <c r="A870" s="1" t="s">
        <v>5393</v>
      </c>
      <c r="B870" s="1" t="s">
        <v>20</v>
      </c>
      <c r="C870" s="1" t="s">
        <v>5394</v>
      </c>
      <c r="D870" s="1" t="s">
        <v>5395</v>
      </c>
      <c r="E870" s="1" t="s">
        <v>5396</v>
      </c>
      <c r="F870" s="1" t="s">
        <v>5397</v>
      </c>
      <c r="H870" s="1" t="s">
        <v>5325</v>
      </c>
      <c r="I870" s="1" t="s">
        <v>5398</v>
      </c>
      <c r="J870" s="1" t="s">
        <v>5393</v>
      </c>
      <c r="M870" s="1" t="s">
        <v>8479</v>
      </c>
    </row>
    <row r="871" spans="1:13" x14ac:dyDescent="0.25">
      <c r="A871" s="1" t="s">
        <v>5399</v>
      </c>
      <c r="B871" s="1" t="s">
        <v>20</v>
      </c>
      <c r="C871" s="1" t="s">
        <v>5400</v>
      </c>
      <c r="D871" s="1" t="s">
        <v>5401</v>
      </c>
      <c r="E871" s="1" t="s">
        <v>5402</v>
      </c>
      <c r="F871" s="1" t="s">
        <v>5403</v>
      </c>
      <c r="H871" s="1" t="s">
        <v>5325</v>
      </c>
      <c r="I871" s="1" t="s">
        <v>5404</v>
      </c>
      <c r="J871" s="1" t="s">
        <v>5399</v>
      </c>
      <c r="M871" s="1" t="s">
        <v>8479</v>
      </c>
    </row>
    <row r="872" spans="1:13" x14ac:dyDescent="0.25">
      <c r="A872" s="1" t="s">
        <v>5405</v>
      </c>
      <c r="B872" s="1" t="s">
        <v>20</v>
      </c>
      <c r="C872" s="1" t="s">
        <v>5406</v>
      </c>
      <c r="D872" s="1" t="s">
        <v>5407</v>
      </c>
      <c r="E872" s="1" t="s">
        <v>5408</v>
      </c>
      <c r="F872" s="1" t="s">
        <v>5409</v>
      </c>
      <c r="H872" s="1" t="s">
        <v>5325</v>
      </c>
      <c r="I872" s="1" t="s">
        <v>5410</v>
      </c>
      <c r="J872" s="1" t="s">
        <v>5405</v>
      </c>
      <c r="M872" s="1" t="s">
        <v>8479</v>
      </c>
    </row>
    <row r="873" spans="1:13" x14ac:dyDescent="0.25">
      <c r="A873" s="1" t="s">
        <v>5411</v>
      </c>
      <c r="B873" s="1" t="s">
        <v>20</v>
      </c>
      <c r="C873" s="1" t="s">
        <v>5412</v>
      </c>
      <c r="D873" s="1" t="s">
        <v>5413</v>
      </c>
      <c r="E873" s="1" t="s">
        <v>5414</v>
      </c>
      <c r="F873" s="1" t="s">
        <v>5415</v>
      </c>
      <c r="H873" s="1" t="s">
        <v>5325</v>
      </c>
      <c r="I873" s="1" t="s">
        <v>5416</v>
      </c>
      <c r="J873" s="1" t="s">
        <v>5411</v>
      </c>
      <c r="M873" s="1" t="s">
        <v>8479</v>
      </c>
    </row>
    <row r="874" spans="1:13" x14ac:dyDescent="0.25">
      <c r="A874" s="1" t="s">
        <v>5417</v>
      </c>
      <c r="B874" s="1" t="s">
        <v>20</v>
      </c>
      <c r="C874" s="1" t="s">
        <v>5418</v>
      </c>
      <c r="D874" s="1" t="s">
        <v>5419</v>
      </c>
      <c r="E874" s="1" t="s">
        <v>5420</v>
      </c>
      <c r="F874" s="1" t="s">
        <v>5421</v>
      </c>
      <c r="H874" s="1" t="s">
        <v>5325</v>
      </c>
      <c r="I874" s="1" t="s">
        <v>5422</v>
      </c>
      <c r="J874" s="1" t="s">
        <v>5417</v>
      </c>
      <c r="M874" s="1" t="s">
        <v>8479</v>
      </c>
    </row>
    <row r="875" spans="1:13" x14ac:dyDescent="0.25">
      <c r="A875" s="1" t="s">
        <v>5423</v>
      </c>
      <c r="B875" s="1" t="s">
        <v>20</v>
      </c>
      <c r="C875" s="1" t="s">
        <v>5424</v>
      </c>
      <c r="D875" s="1" t="s">
        <v>5425</v>
      </c>
      <c r="E875" s="1" t="s">
        <v>5426</v>
      </c>
      <c r="F875" s="1" t="s">
        <v>5427</v>
      </c>
      <c r="H875" s="1" t="s">
        <v>5325</v>
      </c>
      <c r="I875" s="1" t="s">
        <v>5428</v>
      </c>
      <c r="J875" s="1" t="s">
        <v>5423</v>
      </c>
      <c r="M875" s="1" t="s">
        <v>8479</v>
      </c>
    </row>
    <row r="876" spans="1:13" x14ac:dyDescent="0.25">
      <c r="A876" s="1" t="s">
        <v>5429</v>
      </c>
      <c r="B876" s="1" t="s">
        <v>20</v>
      </c>
      <c r="C876" s="1" t="s">
        <v>5430</v>
      </c>
      <c r="D876" s="1" t="s">
        <v>5431</v>
      </c>
      <c r="E876" s="1" t="s">
        <v>5432</v>
      </c>
      <c r="F876" s="1" t="s">
        <v>5433</v>
      </c>
      <c r="H876" s="1" t="s">
        <v>5325</v>
      </c>
      <c r="I876" s="1" t="s">
        <v>5434</v>
      </c>
      <c r="J876" s="1" t="s">
        <v>5429</v>
      </c>
      <c r="M876" s="1" t="s">
        <v>8479</v>
      </c>
    </row>
    <row r="877" spans="1:13" x14ac:dyDescent="0.25">
      <c r="A877" s="1" t="s">
        <v>5435</v>
      </c>
      <c r="B877" s="1" t="s">
        <v>20</v>
      </c>
      <c r="C877" s="1" t="s">
        <v>5436</v>
      </c>
      <c r="D877" s="1" t="s">
        <v>5437</v>
      </c>
      <c r="E877" s="1" t="s">
        <v>5438</v>
      </c>
      <c r="F877" s="1" t="s">
        <v>5439</v>
      </c>
      <c r="H877" s="1" t="s">
        <v>5325</v>
      </c>
      <c r="I877" s="1" t="s">
        <v>5440</v>
      </c>
      <c r="J877" s="1" t="s">
        <v>5435</v>
      </c>
      <c r="M877" s="1" t="s">
        <v>8479</v>
      </c>
    </row>
    <row r="878" spans="1:13" x14ac:dyDescent="0.25">
      <c r="A878" s="1" t="s">
        <v>5441</v>
      </c>
      <c r="B878" s="1" t="s">
        <v>20</v>
      </c>
      <c r="C878" s="1" t="s">
        <v>5442</v>
      </c>
      <c r="D878" s="1" t="s">
        <v>5443</v>
      </c>
      <c r="E878" s="1" t="s">
        <v>5444</v>
      </c>
      <c r="F878" s="1" t="s">
        <v>5445</v>
      </c>
      <c r="H878" s="1" t="s">
        <v>5325</v>
      </c>
      <c r="I878" s="1" t="s">
        <v>5446</v>
      </c>
      <c r="J878" s="1" t="s">
        <v>5441</v>
      </c>
      <c r="M878" s="1" t="s">
        <v>8479</v>
      </c>
    </row>
    <row r="879" spans="1:13" x14ac:dyDescent="0.25">
      <c r="A879" s="1" t="s">
        <v>5447</v>
      </c>
      <c r="B879" s="1" t="s">
        <v>20</v>
      </c>
      <c r="C879" s="1" t="s">
        <v>5448</v>
      </c>
      <c r="D879" s="1" t="s">
        <v>5449</v>
      </c>
      <c r="E879" s="1" t="s">
        <v>5450</v>
      </c>
      <c r="F879" s="1" t="s">
        <v>5451</v>
      </c>
      <c r="H879" s="1" t="s">
        <v>5325</v>
      </c>
      <c r="I879" s="1" t="s">
        <v>5452</v>
      </c>
      <c r="J879" s="1" t="s">
        <v>5447</v>
      </c>
      <c r="M879" s="1" t="s">
        <v>8479</v>
      </c>
    </row>
    <row r="880" spans="1:13" x14ac:dyDescent="0.25">
      <c r="A880" s="1" t="s">
        <v>5453</v>
      </c>
      <c r="B880" s="1" t="s">
        <v>20</v>
      </c>
      <c r="C880" s="1" t="s">
        <v>5454</v>
      </c>
      <c r="D880" s="1" t="s">
        <v>5455</v>
      </c>
      <c r="E880" s="1" t="s">
        <v>5456</v>
      </c>
      <c r="F880" s="1" t="s">
        <v>5457</v>
      </c>
      <c r="H880" s="1" t="s">
        <v>5325</v>
      </c>
      <c r="I880" s="1" t="s">
        <v>5458</v>
      </c>
      <c r="J880" s="1" t="s">
        <v>5453</v>
      </c>
      <c r="M880" s="1" t="s">
        <v>8479</v>
      </c>
    </row>
    <row r="881" spans="1:13" x14ac:dyDescent="0.25">
      <c r="A881" s="1" t="s">
        <v>5459</v>
      </c>
      <c r="B881" s="1" t="s">
        <v>20</v>
      </c>
      <c r="C881" s="1" t="s">
        <v>5460</v>
      </c>
      <c r="D881" s="1" t="s">
        <v>5461</v>
      </c>
      <c r="E881" s="1" t="s">
        <v>5462</v>
      </c>
      <c r="F881" s="1" t="s">
        <v>5463</v>
      </c>
      <c r="H881" s="1" t="s">
        <v>5325</v>
      </c>
      <c r="I881" s="1" t="s">
        <v>5464</v>
      </c>
      <c r="J881" s="1" t="s">
        <v>5459</v>
      </c>
      <c r="M881" s="1" t="s">
        <v>8479</v>
      </c>
    </row>
    <row r="882" spans="1:13" x14ac:dyDescent="0.25">
      <c r="A882" s="1" t="s">
        <v>5465</v>
      </c>
      <c r="B882" s="1" t="s">
        <v>20</v>
      </c>
      <c r="C882" s="1" t="s">
        <v>5466</v>
      </c>
      <c r="D882" s="1" t="s">
        <v>5467</v>
      </c>
      <c r="E882" s="1" t="s">
        <v>5468</v>
      </c>
      <c r="F882" s="1" t="s">
        <v>5469</v>
      </c>
      <c r="H882" s="1" t="s">
        <v>5325</v>
      </c>
      <c r="I882" s="1" t="s">
        <v>5470</v>
      </c>
      <c r="J882" s="1" t="s">
        <v>5465</v>
      </c>
      <c r="M882" s="1" t="s">
        <v>8479</v>
      </c>
    </row>
    <row r="883" spans="1:13" x14ac:dyDescent="0.25">
      <c r="A883" s="1" t="s">
        <v>5471</v>
      </c>
      <c r="B883" s="1" t="s">
        <v>20</v>
      </c>
      <c r="C883" s="1" t="s">
        <v>5472</v>
      </c>
      <c r="D883" s="1" t="s">
        <v>5473</v>
      </c>
      <c r="E883" s="1" t="s">
        <v>5474</v>
      </c>
      <c r="F883" s="1" t="s">
        <v>5475</v>
      </c>
      <c r="H883" s="1" t="s">
        <v>5325</v>
      </c>
      <c r="I883" s="1" t="s">
        <v>5476</v>
      </c>
      <c r="J883" s="1" t="s">
        <v>5471</v>
      </c>
      <c r="M883" s="1" t="s">
        <v>8479</v>
      </c>
    </row>
    <row r="884" spans="1:13" x14ac:dyDescent="0.25">
      <c r="A884" s="1" t="s">
        <v>5477</v>
      </c>
      <c r="B884" s="1" t="s">
        <v>20</v>
      </c>
      <c r="C884" s="1" t="s">
        <v>5478</v>
      </c>
      <c r="D884" s="1" t="s">
        <v>5479</v>
      </c>
      <c r="E884" s="1" t="s">
        <v>5480</v>
      </c>
      <c r="F884" s="1" t="s">
        <v>5481</v>
      </c>
      <c r="H884" s="1" t="s">
        <v>5325</v>
      </c>
      <c r="I884" s="1" t="s">
        <v>5482</v>
      </c>
      <c r="J884" s="1" t="s">
        <v>5477</v>
      </c>
      <c r="M884" s="1" t="s">
        <v>8479</v>
      </c>
    </row>
    <row r="885" spans="1:13" x14ac:dyDescent="0.25">
      <c r="A885" s="1" t="s">
        <v>5483</v>
      </c>
      <c r="B885" s="1" t="s">
        <v>20</v>
      </c>
      <c r="C885" s="1" t="s">
        <v>5484</v>
      </c>
      <c r="D885" s="1" t="s">
        <v>5485</v>
      </c>
      <c r="E885" s="1" t="s">
        <v>5486</v>
      </c>
      <c r="F885" s="1" t="s">
        <v>5487</v>
      </c>
      <c r="H885" s="1" t="s">
        <v>5325</v>
      </c>
      <c r="I885" s="1" t="s">
        <v>5488</v>
      </c>
      <c r="J885" s="1" t="s">
        <v>5483</v>
      </c>
      <c r="M885" s="1" t="s">
        <v>8479</v>
      </c>
    </row>
    <row r="886" spans="1:13" x14ac:dyDescent="0.25">
      <c r="A886" s="1" t="s">
        <v>5489</v>
      </c>
      <c r="B886" s="1" t="s">
        <v>20</v>
      </c>
      <c r="C886" s="1" t="s">
        <v>5490</v>
      </c>
      <c r="D886" s="1" t="s">
        <v>5491</v>
      </c>
      <c r="E886" s="1" t="s">
        <v>5492</v>
      </c>
      <c r="F886" s="1" t="s">
        <v>5493</v>
      </c>
      <c r="H886" s="1" t="s">
        <v>5325</v>
      </c>
      <c r="I886" s="1" t="s">
        <v>5494</v>
      </c>
      <c r="J886" s="1" t="s">
        <v>5489</v>
      </c>
      <c r="M886" s="1" t="s">
        <v>8479</v>
      </c>
    </row>
    <row r="887" spans="1:13" x14ac:dyDescent="0.25">
      <c r="A887" s="1" t="s">
        <v>5495</v>
      </c>
      <c r="B887" s="1" t="s">
        <v>20</v>
      </c>
      <c r="C887" s="1" t="s">
        <v>5496</v>
      </c>
      <c r="D887" s="1" t="s">
        <v>5497</v>
      </c>
      <c r="E887" s="1" t="s">
        <v>5498</v>
      </c>
      <c r="F887" s="1" t="s">
        <v>5499</v>
      </c>
      <c r="H887" s="1" t="s">
        <v>5325</v>
      </c>
      <c r="I887" s="1" t="s">
        <v>5500</v>
      </c>
      <c r="J887" s="1" t="s">
        <v>5495</v>
      </c>
      <c r="M887" s="1" t="s">
        <v>8479</v>
      </c>
    </row>
    <row r="888" spans="1:13" x14ac:dyDescent="0.25">
      <c r="A888" s="1" t="s">
        <v>5501</v>
      </c>
      <c r="B888" s="1" t="s">
        <v>20</v>
      </c>
      <c r="C888" s="1" t="s">
        <v>5502</v>
      </c>
      <c r="D888" s="1" t="s">
        <v>5503</v>
      </c>
      <c r="E888" s="1" t="s">
        <v>5504</v>
      </c>
      <c r="F888" s="1" t="s">
        <v>5505</v>
      </c>
      <c r="H888" s="1" t="s">
        <v>5325</v>
      </c>
      <c r="I888" s="1" t="s">
        <v>5506</v>
      </c>
      <c r="J888" s="1" t="s">
        <v>5501</v>
      </c>
      <c r="M888" s="1" t="s">
        <v>8479</v>
      </c>
    </row>
    <row r="889" spans="1:13" x14ac:dyDescent="0.25">
      <c r="A889" s="1" t="s">
        <v>5507</v>
      </c>
      <c r="B889" s="1" t="s">
        <v>20</v>
      </c>
      <c r="C889" s="1" t="s">
        <v>5508</v>
      </c>
      <c r="D889" s="1" t="s">
        <v>5509</v>
      </c>
      <c r="E889" s="1" t="s">
        <v>5510</v>
      </c>
      <c r="F889" s="1" t="s">
        <v>5511</v>
      </c>
      <c r="H889" s="1" t="s">
        <v>5325</v>
      </c>
      <c r="I889" s="1" t="s">
        <v>5512</v>
      </c>
      <c r="J889" s="1" t="s">
        <v>5507</v>
      </c>
      <c r="M889" s="1" t="s">
        <v>8479</v>
      </c>
    </row>
    <row r="890" spans="1:13" x14ac:dyDescent="0.25">
      <c r="A890" s="1" t="s">
        <v>5513</v>
      </c>
      <c r="B890" s="1" t="s">
        <v>20</v>
      </c>
      <c r="C890" s="1" t="s">
        <v>5514</v>
      </c>
      <c r="D890" s="1" t="s">
        <v>5515</v>
      </c>
      <c r="E890" s="1" t="s">
        <v>5516</v>
      </c>
      <c r="F890" s="1" t="s">
        <v>5517</v>
      </c>
      <c r="H890" s="1" t="s">
        <v>5325</v>
      </c>
      <c r="I890" s="1" t="s">
        <v>5518</v>
      </c>
      <c r="J890" s="1" t="s">
        <v>5513</v>
      </c>
      <c r="M890" s="1" t="s">
        <v>8479</v>
      </c>
    </row>
    <row r="891" spans="1:13" x14ac:dyDescent="0.25">
      <c r="A891" s="1" t="s">
        <v>5520</v>
      </c>
      <c r="B891" s="1" t="s">
        <v>20</v>
      </c>
      <c r="C891" s="1" t="s">
        <v>5521</v>
      </c>
      <c r="D891" s="1" t="s">
        <v>5522</v>
      </c>
      <c r="E891" s="1" t="s">
        <v>5523</v>
      </c>
      <c r="F891" s="1" t="s">
        <v>5524</v>
      </c>
      <c r="H891" s="1" t="s">
        <v>5519</v>
      </c>
      <c r="I891" s="1" t="s">
        <v>5525</v>
      </c>
      <c r="J891" s="1" t="s">
        <v>5520</v>
      </c>
      <c r="M891" s="1" t="s">
        <v>8479</v>
      </c>
    </row>
    <row r="892" spans="1:13" x14ac:dyDescent="0.25">
      <c r="A892" s="1" t="s">
        <v>5527</v>
      </c>
      <c r="B892" s="1" t="s">
        <v>20</v>
      </c>
      <c r="C892" s="1" t="s">
        <v>5528</v>
      </c>
      <c r="D892" s="1" t="s">
        <v>5529</v>
      </c>
      <c r="H892" s="1" t="s">
        <v>5526</v>
      </c>
      <c r="I892" s="1" t="s">
        <v>5530</v>
      </c>
      <c r="J892" s="1" t="s">
        <v>5527</v>
      </c>
      <c r="M892" s="1" t="s">
        <v>8479</v>
      </c>
    </row>
    <row r="893" spans="1:13" x14ac:dyDescent="0.25">
      <c r="A893" s="1" t="s">
        <v>5531</v>
      </c>
      <c r="B893" s="1" t="s">
        <v>20</v>
      </c>
      <c r="C893" s="1" t="s">
        <v>5532</v>
      </c>
      <c r="D893" s="1" t="s">
        <v>5533</v>
      </c>
      <c r="E893" s="1" t="s">
        <v>5534</v>
      </c>
      <c r="F893" s="1" t="s">
        <v>5535</v>
      </c>
      <c r="H893" s="1" t="s">
        <v>5526</v>
      </c>
      <c r="I893" s="1" t="s">
        <v>5536</v>
      </c>
      <c r="J893" s="1" t="s">
        <v>5531</v>
      </c>
      <c r="M893" s="1" t="s">
        <v>8479</v>
      </c>
    </row>
    <row r="894" spans="1:13" x14ac:dyDescent="0.25">
      <c r="A894" s="1" t="s">
        <v>5537</v>
      </c>
      <c r="B894" s="1" t="s">
        <v>20</v>
      </c>
      <c r="C894" s="1" t="s">
        <v>5538</v>
      </c>
      <c r="D894" s="1" t="s">
        <v>5539</v>
      </c>
      <c r="E894" s="1" t="s">
        <v>5540</v>
      </c>
      <c r="F894" s="1" t="s">
        <v>5541</v>
      </c>
      <c r="H894" s="1" t="s">
        <v>5526</v>
      </c>
      <c r="I894" s="1" t="s">
        <v>5542</v>
      </c>
      <c r="J894" s="1" t="s">
        <v>5537</v>
      </c>
      <c r="M894" s="1" t="s">
        <v>8479</v>
      </c>
    </row>
    <row r="895" spans="1:13" x14ac:dyDescent="0.25">
      <c r="A895" s="1" t="s">
        <v>5543</v>
      </c>
      <c r="B895" s="1" t="s">
        <v>20</v>
      </c>
      <c r="C895" s="1" t="s">
        <v>5544</v>
      </c>
      <c r="D895" s="1" t="s">
        <v>5545</v>
      </c>
      <c r="E895" s="1" t="s">
        <v>5546</v>
      </c>
      <c r="F895" s="1" t="s">
        <v>5547</v>
      </c>
      <c r="H895" s="1" t="s">
        <v>5526</v>
      </c>
      <c r="I895" s="1" t="s">
        <v>5548</v>
      </c>
      <c r="J895" s="1" t="s">
        <v>5543</v>
      </c>
      <c r="M895" s="1" t="s">
        <v>8479</v>
      </c>
    </row>
    <row r="896" spans="1:13" x14ac:dyDescent="0.25">
      <c r="A896" s="1" t="s">
        <v>5550</v>
      </c>
      <c r="B896" s="1" t="s">
        <v>20</v>
      </c>
      <c r="C896" s="1" t="s">
        <v>5551</v>
      </c>
      <c r="D896" s="1" t="s">
        <v>5552</v>
      </c>
      <c r="E896" s="1" t="s">
        <v>5553</v>
      </c>
      <c r="F896" s="1" t="s">
        <v>5554</v>
      </c>
      <c r="H896" s="1" t="s">
        <v>5549</v>
      </c>
      <c r="I896" s="1" t="s">
        <v>5555</v>
      </c>
      <c r="J896" s="1" t="s">
        <v>5550</v>
      </c>
      <c r="M896" s="1" t="s">
        <v>8479</v>
      </c>
    </row>
    <row r="897" spans="1:13" x14ac:dyDescent="0.25">
      <c r="A897" s="1" t="s">
        <v>5556</v>
      </c>
      <c r="B897" s="1" t="s">
        <v>20</v>
      </c>
      <c r="C897" s="1" t="s">
        <v>5557</v>
      </c>
      <c r="D897" s="1" t="s">
        <v>5558</v>
      </c>
      <c r="E897" s="1" t="s">
        <v>5559</v>
      </c>
      <c r="F897" s="1" t="s">
        <v>5560</v>
      </c>
      <c r="H897" s="1" t="s">
        <v>5549</v>
      </c>
      <c r="I897" s="1" t="s">
        <v>5561</v>
      </c>
      <c r="J897" s="1" t="s">
        <v>5556</v>
      </c>
      <c r="M897" s="1" t="s">
        <v>8479</v>
      </c>
    </row>
    <row r="898" spans="1:13" x14ac:dyDescent="0.25">
      <c r="A898" s="1" t="s">
        <v>5563</v>
      </c>
      <c r="B898" s="1" t="s">
        <v>20</v>
      </c>
      <c r="C898" s="1" t="s">
        <v>5564</v>
      </c>
      <c r="D898" s="1" t="s">
        <v>5565</v>
      </c>
      <c r="E898" s="1" t="s">
        <v>5566</v>
      </c>
      <c r="F898" s="1" t="s">
        <v>5567</v>
      </c>
      <c r="H898" s="1" t="s">
        <v>5562</v>
      </c>
      <c r="I898" s="1" t="s">
        <v>5568</v>
      </c>
      <c r="J898" s="1" t="s">
        <v>5563</v>
      </c>
      <c r="M898" s="1" t="s">
        <v>8479</v>
      </c>
    </row>
    <row r="899" spans="1:13" x14ac:dyDescent="0.25">
      <c r="A899" s="10" t="s">
        <v>13094</v>
      </c>
      <c r="B899" s="10" t="s">
        <v>4774</v>
      </c>
      <c r="C899" s="10" t="s">
        <v>12325</v>
      </c>
      <c r="D899" s="10" t="s">
        <v>13095</v>
      </c>
      <c r="E899" s="10" t="s">
        <v>13096</v>
      </c>
      <c r="F899" s="10"/>
      <c r="G899" s="10"/>
      <c r="H899" s="10" t="s">
        <v>12328</v>
      </c>
      <c r="I899" s="10" t="s">
        <v>13097</v>
      </c>
      <c r="J899" s="10"/>
      <c r="M899" s="1" t="s">
        <v>14436</v>
      </c>
    </row>
    <row r="900" spans="1:13" x14ac:dyDescent="0.25">
      <c r="A900" s="1" t="s">
        <v>5574</v>
      </c>
      <c r="B900" s="1" t="s">
        <v>20</v>
      </c>
      <c r="C900" s="1" t="s">
        <v>5575</v>
      </c>
      <c r="D900" s="1" t="s">
        <v>5576</v>
      </c>
      <c r="E900" s="1" t="s">
        <v>5577</v>
      </c>
      <c r="F900" s="1" t="s">
        <v>5578</v>
      </c>
      <c r="H900" s="1" t="s">
        <v>5562</v>
      </c>
      <c r="I900" s="1" t="s">
        <v>5579</v>
      </c>
      <c r="J900" s="1" t="s">
        <v>5574</v>
      </c>
      <c r="M900" s="1" t="s">
        <v>8479</v>
      </c>
    </row>
    <row r="901" spans="1:13" x14ac:dyDescent="0.25">
      <c r="A901" s="1" t="s">
        <v>5580</v>
      </c>
      <c r="B901" s="1" t="s">
        <v>20</v>
      </c>
      <c r="C901" s="1" t="s">
        <v>5581</v>
      </c>
      <c r="D901" s="1" t="s">
        <v>5582</v>
      </c>
      <c r="E901" s="1" t="s">
        <v>5583</v>
      </c>
      <c r="F901" s="1" t="s">
        <v>5584</v>
      </c>
      <c r="H901" s="1" t="s">
        <v>5562</v>
      </c>
      <c r="I901" s="1" t="s">
        <v>5585</v>
      </c>
      <c r="J901" s="1" t="s">
        <v>5580</v>
      </c>
      <c r="M901" s="1" t="s">
        <v>8479</v>
      </c>
    </row>
    <row r="902" spans="1:13" x14ac:dyDescent="0.25">
      <c r="A902" s="1" t="s">
        <v>5586</v>
      </c>
      <c r="B902" s="1" t="s">
        <v>20</v>
      </c>
      <c r="C902" s="1" t="s">
        <v>5587</v>
      </c>
      <c r="D902" s="1" t="s">
        <v>5588</v>
      </c>
      <c r="E902" s="1" t="s">
        <v>5589</v>
      </c>
      <c r="F902" s="1" t="s">
        <v>5590</v>
      </c>
      <c r="H902" s="1" t="s">
        <v>5562</v>
      </c>
      <c r="I902" s="1" t="s">
        <v>5591</v>
      </c>
      <c r="J902" s="1" t="s">
        <v>5586</v>
      </c>
      <c r="M902" s="1" t="s">
        <v>8479</v>
      </c>
    </row>
    <row r="903" spans="1:13" x14ac:dyDescent="0.25">
      <c r="A903" s="1" t="s">
        <v>5592</v>
      </c>
      <c r="B903" s="1" t="s">
        <v>20</v>
      </c>
      <c r="C903" s="1" t="s">
        <v>5593</v>
      </c>
      <c r="D903" s="1" t="s">
        <v>5594</v>
      </c>
      <c r="E903" s="1" t="s">
        <v>5595</v>
      </c>
      <c r="F903" s="1" t="s">
        <v>5596</v>
      </c>
      <c r="H903" s="1" t="s">
        <v>5562</v>
      </c>
      <c r="I903" s="1" t="s">
        <v>5597</v>
      </c>
      <c r="J903" s="1" t="s">
        <v>5592</v>
      </c>
      <c r="M903" s="1" t="s">
        <v>8479</v>
      </c>
    </row>
    <row r="904" spans="1:13" x14ac:dyDescent="0.25">
      <c r="A904" s="1" t="s">
        <v>5598</v>
      </c>
      <c r="B904" s="1" t="s">
        <v>20</v>
      </c>
      <c r="C904" s="1" t="s">
        <v>5599</v>
      </c>
      <c r="D904" s="1" t="s">
        <v>5600</v>
      </c>
      <c r="E904" s="1" t="s">
        <v>5601</v>
      </c>
      <c r="F904" s="1" t="s">
        <v>5602</v>
      </c>
      <c r="H904" s="1" t="s">
        <v>5562</v>
      </c>
      <c r="I904" s="1" t="s">
        <v>5603</v>
      </c>
      <c r="J904" s="1" t="s">
        <v>5598</v>
      </c>
      <c r="M904" s="1" t="s">
        <v>8479</v>
      </c>
    </row>
    <row r="905" spans="1:13" x14ac:dyDescent="0.25">
      <c r="A905" s="1" t="s">
        <v>4769</v>
      </c>
      <c r="B905" s="1" t="s">
        <v>27</v>
      </c>
      <c r="C905" s="1" t="s">
        <v>4762</v>
      </c>
      <c r="D905" s="1" t="s">
        <v>4770</v>
      </c>
      <c r="E905" s="1" t="s">
        <v>4771</v>
      </c>
      <c r="H905" s="1" t="s">
        <v>4772</v>
      </c>
      <c r="K905" s="1" t="s">
        <v>4773</v>
      </c>
      <c r="M905" s="1" t="s">
        <v>8479</v>
      </c>
    </row>
    <row r="906" spans="1:13" x14ac:dyDescent="0.25">
      <c r="A906" s="1" t="s">
        <v>5605</v>
      </c>
      <c r="B906" s="1" t="s">
        <v>20</v>
      </c>
      <c r="C906" s="1" t="s">
        <v>5606</v>
      </c>
      <c r="D906" s="1" t="s">
        <v>5607</v>
      </c>
      <c r="E906" s="1" t="s">
        <v>5608</v>
      </c>
      <c r="F906" s="1" t="s">
        <v>5609</v>
      </c>
      <c r="H906" s="1" t="s">
        <v>5604</v>
      </c>
      <c r="I906" s="1" t="s">
        <v>5610</v>
      </c>
      <c r="J906" s="1" t="s">
        <v>5605</v>
      </c>
      <c r="M906" s="1" t="s">
        <v>8479</v>
      </c>
    </row>
    <row r="907" spans="1:13" x14ac:dyDescent="0.25">
      <c r="A907" s="1" t="s">
        <v>5611</v>
      </c>
      <c r="B907" s="1" t="s">
        <v>20</v>
      </c>
      <c r="C907" s="1" t="s">
        <v>5612</v>
      </c>
      <c r="D907" s="1" t="s">
        <v>5613</v>
      </c>
      <c r="E907" s="1" t="s">
        <v>5614</v>
      </c>
      <c r="F907" s="1" t="s">
        <v>5615</v>
      </c>
      <c r="H907" s="1" t="s">
        <v>5616</v>
      </c>
      <c r="I907" s="1" t="s">
        <v>5617</v>
      </c>
      <c r="J907" s="1" t="s">
        <v>5611</v>
      </c>
      <c r="M907" s="1" t="s">
        <v>8479</v>
      </c>
    </row>
    <row r="908" spans="1:13" x14ac:dyDescent="0.25">
      <c r="A908" s="1" t="s">
        <v>5619</v>
      </c>
      <c r="B908" s="1" t="s">
        <v>20</v>
      </c>
      <c r="C908" s="1" t="s">
        <v>5620</v>
      </c>
      <c r="D908" s="1" t="s">
        <v>5621</v>
      </c>
      <c r="E908" s="1" t="s">
        <v>5622</v>
      </c>
      <c r="F908" s="1" t="s">
        <v>5623</v>
      </c>
      <c r="H908" s="1" t="s">
        <v>5618</v>
      </c>
      <c r="I908" s="1" t="s">
        <v>5624</v>
      </c>
      <c r="J908" s="1" t="s">
        <v>5619</v>
      </c>
      <c r="M908" s="1" t="s">
        <v>8479</v>
      </c>
    </row>
    <row r="909" spans="1:13" x14ac:dyDescent="0.25">
      <c r="A909" s="1" t="s">
        <v>5626</v>
      </c>
      <c r="B909" s="1" t="s">
        <v>20</v>
      </c>
      <c r="C909" s="1" t="s">
        <v>5627</v>
      </c>
      <c r="D909" s="1" t="s">
        <v>5628</v>
      </c>
      <c r="E909" s="1" t="s">
        <v>5629</v>
      </c>
      <c r="F909" s="1" t="s">
        <v>5630</v>
      </c>
      <c r="H909" s="1" t="s">
        <v>5625</v>
      </c>
      <c r="I909" s="1" t="s">
        <v>5631</v>
      </c>
      <c r="J909" s="1" t="s">
        <v>5626</v>
      </c>
      <c r="M909" s="1" t="s">
        <v>8479</v>
      </c>
    </row>
    <row r="910" spans="1:13" x14ac:dyDescent="0.25">
      <c r="A910" s="10" t="s">
        <v>13098</v>
      </c>
      <c r="B910" s="10" t="s">
        <v>4774</v>
      </c>
      <c r="C910" s="10" t="s">
        <v>12325</v>
      </c>
      <c r="D910" s="10" t="s">
        <v>13099</v>
      </c>
      <c r="E910" s="10" t="s">
        <v>13100</v>
      </c>
      <c r="F910" s="10"/>
      <c r="G910" s="10"/>
      <c r="H910" s="10" t="s">
        <v>12328</v>
      </c>
      <c r="I910" s="10" t="s">
        <v>13101</v>
      </c>
      <c r="J910" s="10"/>
      <c r="M910" s="1" t="s">
        <v>14436</v>
      </c>
    </row>
    <row r="911" spans="1:13" x14ac:dyDescent="0.25">
      <c r="A911" s="1" t="s">
        <v>5640</v>
      </c>
      <c r="B911" s="1" t="s">
        <v>20</v>
      </c>
      <c r="C911" s="1" t="s">
        <v>5641</v>
      </c>
      <c r="D911" s="1" t="s">
        <v>5642</v>
      </c>
      <c r="E911" s="1" t="s">
        <v>5643</v>
      </c>
      <c r="F911" s="1" t="s">
        <v>5644</v>
      </c>
      <c r="H911" s="1" t="s">
        <v>5639</v>
      </c>
      <c r="I911" s="1" t="s">
        <v>5645</v>
      </c>
      <c r="J911" s="1" t="s">
        <v>5640</v>
      </c>
      <c r="M911" s="1" t="s">
        <v>8479</v>
      </c>
    </row>
    <row r="912" spans="1:13" x14ac:dyDescent="0.25">
      <c r="A912" s="1" t="s">
        <v>5647</v>
      </c>
      <c r="B912" s="1" t="s">
        <v>20</v>
      </c>
      <c r="C912" s="1" t="s">
        <v>5648</v>
      </c>
      <c r="D912" s="1" t="s">
        <v>5649</v>
      </c>
      <c r="E912" s="1" t="s">
        <v>5650</v>
      </c>
      <c r="F912" s="1" t="s">
        <v>5651</v>
      </c>
      <c r="H912" s="1" t="s">
        <v>5646</v>
      </c>
      <c r="I912" s="1" t="s">
        <v>5652</v>
      </c>
      <c r="J912" s="1" t="s">
        <v>5647</v>
      </c>
      <c r="M912" s="1" t="s">
        <v>8479</v>
      </c>
    </row>
    <row r="913" spans="1:13" x14ac:dyDescent="0.25">
      <c r="A913" s="9" t="s">
        <v>18513</v>
      </c>
      <c r="B913" s="9" t="s">
        <v>12</v>
      </c>
      <c r="C913" s="9" t="s">
        <v>18514</v>
      </c>
      <c r="D913" s="9" t="s">
        <v>18515</v>
      </c>
      <c r="E913" s="9" t="s">
        <v>18516</v>
      </c>
      <c r="F913" s="9" t="s">
        <v>18517</v>
      </c>
      <c r="G913" s="9" t="s">
        <v>14728</v>
      </c>
      <c r="H913" s="9"/>
      <c r="I913" s="9" t="s">
        <v>18518</v>
      </c>
      <c r="J913" s="9" t="s">
        <v>18519</v>
      </c>
      <c r="M913" s="1" t="s">
        <v>21157</v>
      </c>
    </row>
    <row r="914" spans="1:13" x14ac:dyDescent="0.25">
      <c r="A914" s="1" t="s">
        <v>5689</v>
      </c>
      <c r="B914" s="1" t="s">
        <v>12</v>
      </c>
      <c r="C914" s="1" t="s">
        <v>5690</v>
      </c>
      <c r="D914" s="1" t="s">
        <v>5691</v>
      </c>
      <c r="E914" s="1" t="s">
        <v>5692</v>
      </c>
      <c r="F914" s="1" t="s">
        <v>5693</v>
      </c>
      <c r="I914" s="1" t="s">
        <v>5694</v>
      </c>
      <c r="J914" s="1" t="s">
        <v>5689</v>
      </c>
      <c r="M914" s="1" t="s">
        <v>8479</v>
      </c>
    </row>
    <row r="915" spans="1:13" x14ac:dyDescent="0.25">
      <c r="A915" s="1" t="s">
        <v>5701</v>
      </c>
      <c r="B915" s="1" t="s">
        <v>12</v>
      </c>
      <c r="C915" s="1" t="s">
        <v>5702</v>
      </c>
      <c r="D915" s="1" t="s">
        <v>5703</v>
      </c>
      <c r="E915" s="1" t="s">
        <v>5704</v>
      </c>
      <c r="F915" s="1" t="s">
        <v>5705</v>
      </c>
      <c r="I915" s="1" t="s">
        <v>5706</v>
      </c>
      <c r="J915" s="1" t="s">
        <v>5701</v>
      </c>
      <c r="M915" s="1" t="s">
        <v>8479</v>
      </c>
    </row>
    <row r="916" spans="1:13" x14ac:dyDescent="0.25">
      <c r="A916" s="1" t="s">
        <v>5714</v>
      </c>
      <c r="B916" s="1" t="s">
        <v>20</v>
      </c>
      <c r="C916" s="1" t="s">
        <v>5715</v>
      </c>
      <c r="D916" s="1" t="s">
        <v>5716</v>
      </c>
      <c r="E916" s="1" t="s">
        <v>5717</v>
      </c>
      <c r="H916" s="1" t="s">
        <v>5707</v>
      </c>
      <c r="I916" s="1" t="s">
        <v>5718</v>
      </c>
      <c r="J916" s="1" t="s">
        <v>5714</v>
      </c>
      <c r="M916" s="1" t="s">
        <v>8479</v>
      </c>
    </row>
    <row r="917" spans="1:13" x14ac:dyDescent="0.25">
      <c r="A917" s="1" t="s">
        <v>5719</v>
      </c>
      <c r="B917" s="1" t="s">
        <v>20</v>
      </c>
      <c r="C917" s="1" t="s">
        <v>5720</v>
      </c>
      <c r="D917" s="1" t="s">
        <v>5721</v>
      </c>
      <c r="E917" s="1" t="s">
        <v>5722</v>
      </c>
      <c r="H917" s="1" t="s">
        <v>5707</v>
      </c>
      <c r="I917" s="1" t="s">
        <v>5723</v>
      </c>
      <c r="J917" s="1" t="s">
        <v>5719</v>
      </c>
      <c r="M917" s="1" t="s">
        <v>8479</v>
      </c>
    </row>
    <row r="918" spans="1:13" x14ac:dyDescent="0.25">
      <c r="A918" s="1" t="s">
        <v>5724</v>
      </c>
      <c r="B918" s="1" t="s">
        <v>20</v>
      </c>
      <c r="C918" s="1" t="s">
        <v>5725</v>
      </c>
      <c r="D918" s="1" t="s">
        <v>5726</v>
      </c>
      <c r="E918" s="1" t="s">
        <v>5727</v>
      </c>
      <c r="F918" s="1" t="s">
        <v>5728</v>
      </c>
      <c r="H918" s="1" t="s">
        <v>5729</v>
      </c>
      <c r="I918" s="1" t="s">
        <v>5730</v>
      </c>
      <c r="J918" s="1" t="s">
        <v>5724</v>
      </c>
      <c r="M918" s="1" t="s">
        <v>8479</v>
      </c>
    </row>
    <row r="919" spans="1:13" x14ac:dyDescent="0.25">
      <c r="A919" s="1" t="s">
        <v>5731</v>
      </c>
      <c r="B919" s="1" t="s">
        <v>20</v>
      </c>
      <c r="C919" s="1" t="s">
        <v>5732</v>
      </c>
      <c r="D919" s="1" t="s">
        <v>5733</v>
      </c>
      <c r="E919" s="1" t="s">
        <v>5734</v>
      </c>
      <c r="F919" s="1" t="s">
        <v>5735</v>
      </c>
      <c r="H919" s="1" t="s">
        <v>5729</v>
      </c>
      <c r="I919" s="1" t="s">
        <v>5736</v>
      </c>
      <c r="J919" s="1" t="s">
        <v>5731</v>
      </c>
      <c r="M919" s="1" t="s">
        <v>8479</v>
      </c>
    </row>
    <row r="920" spans="1:13" x14ac:dyDescent="0.25">
      <c r="A920" s="1" t="s">
        <v>5737</v>
      </c>
      <c r="B920" s="1" t="s">
        <v>20</v>
      </c>
      <c r="C920" s="1" t="s">
        <v>5738</v>
      </c>
      <c r="D920" s="1" t="s">
        <v>5739</v>
      </c>
      <c r="E920" s="1" t="s">
        <v>5740</v>
      </c>
      <c r="F920" s="1" t="s">
        <v>5741</v>
      </c>
      <c r="H920" s="1" t="s">
        <v>5729</v>
      </c>
      <c r="I920" s="1" t="s">
        <v>5742</v>
      </c>
      <c r="J920" s="1" t="s">
        <v>5737</v>
      </c>
      <c r="M920" s="1" t="s">
        <v>8479</v>
      </c>
    </row>
    <row r="921" spans="1:13" x14ac:dyDescent="0.25">
      <c r="A921" s="1" t="s">
        <v>5743</v>
      </c>
      <c r="B921" s="1" t="s">
        <v>20</v>
      </c>
      <c r="C921" s="1" t="s">
        <v>5744</v>
      </c>
      <c r="D921" s="1" t="s">
        <v>5745</v>
      </c>
      <c r="E921" s="1" t="s">
        <v>5746</v>
      </c>
      <c r="F921" s="1" t="s">
        <v>5747</v>
      </c>
      <c r="H921" s="1" t="s">
        <v>5729</v>
      </c>
      <c r="I921" s="1" t="s">
        <v>5748</v>
      </c>
      <c r="J921" s="1" t="s">
        <v>5743</v>
      </c>
      <c r="M921" s="1" t="s">
        <v>8479</v>
      </c>
    </row>
    <row r="922" spans="1:13" x14ac:dyDescent="0.25">
      <c r="A922" s="1" t="s">
        <v>5749</v>
      </c>
      <c r="B922" s="1" t="s">
        <v>20</v>
      </c>
      <c r="C922" s="1" t="s">
        <v>5750</v>
      </c>
      <c r="D922" s="1" t="s">
        <v>5751</v>
      </c>
      <c r="E922" s="1" t="s">
        <v>5752</v>
      </c>
      <c r="H922" s="1" t="s">
        <v>5729</v>
      </c>
      <c r="I922" s="1" t="s">
        <v>5753</v>
      </c>
      <c r="J922" s="1" t="s">
        <v>5749</v>
      </c>
      <c r="M922" s="1" t="s">
        <v>8479</v>
      </c>
    </row>
    <row r="923" spans="1:13" x14ac:dyDescent="0.25">
      <c r="A923" s="1" t="s">
        <v>5754</v>
      </c>
      <c r="B923" s="1" t="s">
        <v>20</v>
      </c>
      <c r="C923" s="1" t="s">
        <v>5755</v>
      </c>
      <c r="D923" s="1" t="s">
        <v>5756</v>
      </c>
      <c r="E923" s="1" t="s">
        <v>5757</v>
      </c>
      <c r="F923" s="1" t="s">
        <v>5758</v>
      </c>
      <c r="H923" s="1" t="s">
        <v>5729</v>
      </c>
      <c r="I923" s="1" t="s">
        <v>5759</v>
      </c>
      <c r="J923" s="1" t="s">
        <v>5754</v>
      </c>
      <c r="M923" s="1" t="s">
        <v>8479</v>
      </c>
    </row>
    <row r="924" spans="1:13" x14ac:dyDescent="0.25">
      <c r="A924" s="1" t="s">
        <v>5760</v>
      </c>
      <c r="B924" s="1" t="s">
        <v>20</v>
      </c>
      <c r="C924" s="1" t="s">
        <v>5761</v>
      </c>
      <c r="D924" s="1" t="s">
        <v>5762</v>
      </c>
      <c r="E924" s="1" t="s">
        <v>5763</v>
      </c>
      <c r="F924" s="1" t="s">
        <v>5764</v>
      </c>
      <c r="H924" s="1" t="s">
        <v>5729</v>
      </c>
      <c r="I924" s="1" t="s">
        <v>5765</v>
      </c>
      <c r="J924" s="1" t="s">
        <v>5760</v>
      </c>
      <c r="M924" s="1" t="s">
        <v>8479</v>
      </c>
    </row>
    <row r="925" spans="1:13" x14ac:dyDescent="0.25">
      <c r="A925" s="1" t="s">
        <v>5766</v>
      </c>
      <c r="B925" s="1" t="s">
        <v>20</v>
      </c>
      <c r="C925" s="1" t="s">
        <v>5767</v>
      </c>
      <c r="D925" s="1" t="s">
        <v>5768</v>
      </c>
      <c r="E925" s="1" t="s">
        <v>5769</v>
      </c>
      <c r="F925" s="1" t="s">
        <v>5770</v>
      </c>
      <c r="H925" s="1" t="s">
        <v>5729</v>
      </c>
      <c r="I925" s="1" t="s">
        <v>5771</v>
      </c>
      <c r="J925" s="1" t="s">
        <v>5766</v>
      </c>
      <c r="M925" s="1" t="s">
        <v>8479</v>
      </c>
    </row>
    <row r="926" spans="1:13" x14ac:dyDescent="0.25">
      <c r="A926" s="1" t="s">
        <v>5772</v>
      </c>
      <c r="B926" s="1" t="s">
        <v>20</v>
      </c>
      <c r="C926" s="1" t="s">
        <v>5773</v>
      </c>
      <c r="D926" s="1" t="s">
        <v>5774</v>
      </c>
      <c r="E926" s="1" t="s">
        <v>5775</v>
      </c>
      <c r="F926" s="1" t="s">
        <v>5776</v>
      </c>
      <c r="H926" s="1" t="s">
        <v>5729</v>
      </c>
      <c r="I926" s="1" t="s">
        <v>5777</v>
      </c>
      <c r="J926" s="1" t="s">
        <v>5772</v>
      </c>
      <c r="M926" s="1" t="s">
        <v>8479</v>
      </c>
    </row>
    <row r="927" spans="1:13" x14ac:dyDescent="0.25">
      <c r="A927" s="1" t="s">
        <v>5778</v>
      </c>
      <c r="B927" s="1" t="s">
        <v>20</v>
      </c>
      <c r="C927" s="1" t="s">
        <v>5779</v>
      </c>
      <c r="D927" s="1" t="s">
        <v>5780</v>
      </c>
      <c r="E927" s="1" t="s">
        <v>5781</v>
      </c>
      <c r="F927" s="1" t="s">
        <v>5782</v>
      </c>
      <c r="H927" s="1" t="s">
        <v>5729</v>
      </c>
      <c r="I927" s="1" t="s">
        <v>5783</v>
      </c>
      <c r="J927" s="1" t="s">
        <v>5778</v>
      </c>
      <c r="M927" s="1" t="s">
        <v>8479</v>
      </c>
    </row>
    <row r="928" spans="1:13" x14ac:dyDescent="0.25">
      <c r="A928" s="1" t="s">
        <v>5784</v>
      </c>
      <c r="B928" s="1" t="s">
        <v>20</v>
      </c>
      <c r="C928" s="1" t="s">
        <v>5785</v>
      </c>
      <c r="D928" s="1" t="s">
        <v>5786</v>
      </c>
      <c r="E928" s="1" t="s">
        <v>5787</v>
      </c>
      <c r="F928" s="1" t="s">
        <v>5788</v>
      </c>
      <c r="H928" s="1" t="s">
        <v>5729</v>
      </c>
      <c r="I928" s="1" t="s">
        <v>5789</v>
      </c>
      <c r="J928" s="1" t="s">
        <v>5784</v>
      </c>
      <c r="M928" s="1" t="s">
        <v>8479</v>
      </c>
    </row>
    <row r="929" spans="1:13" x14ac:dyDescent="0.25">
      <c r="A929" s="1" t="s">
        <v>5791</v>
      </c>
      <c r="B929" s="1" t="s">
        <v>20</v>
      </c>
      <c r="C929" s="1" t="s">
        <v>5792</v>
      </c>
      <c r="D929" s="1" t="s">
        <v>5793</v>
      </c>
      <c r="E929" s="1" t="s">
        <v>5794</v>
      </c>
      <c r="F929" s="1" t="s">
        <v>5795</v>
      </c>
      <c r="H929" s="1" t="s">
        <v>5790</v>
      </c>
      <c r="I929" s="1" t="s">
        <v>5796</v>
      </c>
      <c r="J929" s="1" t="s">
        <v>5791</v>
      </c>
      <c r="M929" s="1" t="s">
        <v>8479</v>
      </c>
    </row>
    <row r="930" spans="1:13" x14ac:dyDescent="0.25">
      <c r="A930" s="1" t="s">
        <v>5797</v>
      </c>
      <c r="B930" s="1" t="s">
        <v>20</v>
      </c>
      <c r="C930" s="1" t="s">
        <v>5798</v>
      </c>
      <c r="D930" s="1" t="s">
        <v>5799</v>
      </c>
      <c r="E930" s="1" t="s">
        <v>5800</v>
      </c>
      <c r="F930" s="1" t="s">
        <v>5801</v>
      </c>
      <c r="H930" s="1" t="s">
        <v>5790</v>
      </c>
      <c r="I930" s="1" t="s">
        <v>5802</v>
      </c>
      <c r="J930" s="1" t="s">
        <v>5797</v>
      </c>
      <c r="M930" s="1" t="s">
        <v>8479</v>
      </c>
    </row>
    <row r="931" spans="1:13" x14ac:dyDescent="0.25">
      <c r="A931" s="1" t="s">
        <v>5803</v>
      </c>
      <c r="B931" s="1" t="s">
        <v>20</v>
      </c>
      <c r="C931" s="1" t="s">
        <v>5804</v>
      </c>
      <c r="D931" s="1" t="s">
        <v>5805</v>
      </c>
      <c r="E931" s="1" t="s">
        <v>5806</v>
      </c>
      <c r="F931" s="1" t="s">
        <v>5807</v>
      </c>
      <c r="H931" s="1" t="s">
        <v>5790</v>
      </c>
      <c r="I931" s="1" t="s">
        <v>5808</v>
      </c>
      <c r="J931" s="1" t="s">
        <v>5803</v>
      </c>
      <c r="M931" s="1" t="s">
        <v>8479</v>
      </c>
    </row>
    <row r="932" spans="1:13" x14ac:dyDescent="0.25">
      <c r="A932" s="1" t="s">
        <v>5809</v>
      </c>
      <c r="B932" s="1" t="s">
        <v>20</v>
      </c>
      <c r="C932" s="1" t="s">
        <v>5810</v>
      </c>
      <c r="D932" s="1" t="s">
        <v>5811</v>
      </c>
      <c r="E932" s="1" t="s">
        <v>5812</v>
      </c>
      <c r="F932" s="1" t="s">
        <v>5813</v>
      </c>
      <c r="H932" s="1" t="s">
        <v>5790</v>
      </c>
      <c r="I932" s="1" t="s">
        <v>5814</v>
      </c>
      <c r="J932" s="1" t="s">
        <v>5809</v>
      </c>
      <c r="M932" s="1" t="s">
        <v>8479</v>
      </c>
    </row>
    <row r="933" spans="1:13" x14ac:dyDescent="0.25">
      <c r="A933" s="1" t="s">
        <v>5815</v>
      </c>
      <c r="B933" s="1" t="s">
        <v>20</v>
      </c>
      <c r="C933" s="1" t="s">
        <v>5816</v>
      </c>
      <c r="D933" s="1" t="s">
        <v>5817</v>
      </c>
      <c r="E933" s="1" t="s">
        <v>5818</v>
      </c>
      <c r="F933" s="1" t="s">
        <v>5819</v>
      </c>
      <c r="H933" s="1" t="s">
        <v>5790</v>
      </c>
      <c r="I933" s="1" t="s">
        <v>5820</v>
      </c>
      <c r="J933" s="1" t="s">
        <v>5815</v>
      </c>
      <c r="M933" s="1" t="s">
        <v>8479</v>
      </c>
    </row>
    <row r="934" spans="1:13" x14ac:dyDescent="0.25">
      <c r="A934" s="1" t="s">
        <v>5821</v>
      </c>
      <c r="B934" s="1" t="s">
        <v>20</v>
      </c>
      <c r="C934" s="1" t="s">
        <v>5822</v>
      </c>
      <c r="D934" s="1" t="s">
        <v>5823</v>
      </c>
      <c r="E934" s="1" t="s">
        <v>5824</v>
      </c>
      <c r="F934" s="1" t="s">
        <v>5825</v>
      </c>
      <c r="H934" s="1" t="s">
        <v>5790</v>
      </c>
      <c r="I934" s="1" t="s">
        <v>5826</v>
      </c>
      <c r="J934" s="1" t="s">
        <v>5821</v>
      </c>
      <c r="M934" s="1" t="s">
        <v>8479</v>
      </c>
    </row>
    <row r="935" spans="1:13" x14ac:dyDescent="0.25">
      <c r="A935" s="1" t="s">
        <v>5827</v>
      </c>
      <c r="B935" s="1" t="s">
        <v>20</v>
      </c>
      <c r="C935" s="1" t="s">
        <v>5828</v>
      </c>
      <c r="D935" s="1" t="s">
        <v>5829</v>
      </c>
      <c r="E935" s="1" t="s">
        <v>5830</v>
      </c>
      <c r="H935" s="1" t="s">
        <v>5790</v>
      </c>
      <c r="I935" s="1" t="s">
        <v>5831</v>
      </c>
      <c r="J935" s="1" t="s">
        <v>5827</v>
      </c>
      <c r="M935" s="1" t="s">
        <v>8479</v>
      </c>
    </row>
    <row r="936" spans="1:13" x14ac:dyDescent="0.25">
      <c r="A936" s="1" t="s">
        <v>5832</v>
      </c>
      <c r="B936" s="1" t="s">
        <v>20</v>
      </c>
      <c r="C936" s="1" t="s">
        <v>5833</v>
      </c>
      <c r="D936" s="1" t="s">
        <v>5834</v>
      </c>
      <c r="E936" s="1" t="s">
        <v>5835</v>
      </c>
      <c r="F936" s="1" t="s">
        <v>5836</v>
      </c>
      <c r="H936" s="1" t="s">
        <v>5790</v>
      </c>
      <c r="I936" s="1" t="s">
        <v>5837</v>
      </c>
      <c r="J936" s="1" t="s">
        <v>5832</v>
      </c>
      <c r="M936" s="1" t="s">
        <v>8479</v>
      </c>
    </row>
    <row r="937" spans="1:13" x14ac:dyDescent="0.25">
      <c r="A937" s="1" t="s">
        <v>5838</v>
      </c>
      <c r="B937" s="1" t="s">
        <v>20</v>
      </c>
      <c r="C937" s="1" t="s">
        <v>5839</v>
      </c>
      <c r="D937" s="1" t="s">
        <v>5840</v>
      </c>
      <c r="E937" s="1" t="s">
        <v>5841</v>
      </c>
      <c r="H937" s="1" t="s">
        <v>5790</v>
      </c>
      <c r="I937" s="1" t="s">
        <v>5842</v>
      </c>
      <c r="J937" s="1" t="s">
        <v>5838</v>
      </c>
      <c r="M937" s="1" t="s">
        <v>8479</v>
      </c>
    </row>
    <row r="938" spans="1:13" x14ac:dyDescent="0.25">
      <c r="A938" s="1" t="s">
        <v>5843</v>
      </c>
      <c r="B938" s="1" t="s">
        <v>20</v>
      </c>
      <c r="C938" s="1" t="s">
        <v>5844</v>
      </c>
      <c r="D938" s="1" t="s">
        <v>5845</v>
      </c>
      <c r="E938" s="1" t="s">
        <v>5846</v>
      </c>
      <c r="F938" s="1" t="s">
        <v>5847</v>
      </c>
      <c r="H938" s="1" t="s">
        <v>5790</v>
      </c>
      <c r="I938" s="1" t="s">
        <v>5848</v>
      </c>
      <c r="J938" s="1" t="s">
        <v>5843</v>
      </c>
      <c r="M938" s="1" t="s">
        <v>8479</v>
      </c>
    </row>
    <row r="939" spans="1:13" x14ac:dyDescent="0.25">
      <c r="A939" s="1" t="s">
        <v>5850</v>
      </c>
      <c r="B939" s="1" t="s">
        <v>20</v>
      </c>
      <c r="C939" s="1" t="s">
        <v>5851</v>
      </c>
      <c r="D939" s="1" t="s">
        <v>5852</v>
      </c>
      <c r="E939" s="1" t="s">
        <v>5853</v>
      </c>
      <c r="F939" s="1" t="s">
        <v>5854</v>
      </c>
      <c r="H939" s="1" t="s">
        <v>5849</v>
      </c>
      <c r="I939" s="1" t="s">
        <v>5855</v>
      </c>
      <c r="J939" s="1" t="s">
        <v>5850</v>
      </c>
      <c r="M939" s="1" t="s">
        <v>8479</v>
      </c>
    </row>
    <row r="940" spans="1:13" x14ac:dyDescent="0.25">
      <c r="A940" s="1" t="s">
        <v>5856</v>
      </c>
      <c r="B940" s="1" t="s">
        <v>20</v>
      </c>
      <c r="C940" s="1" t="s">
        <v>5857</v>
      </c>
      <c r="D940" s="1" t="s">
        <v>5858</v>
      </c>
      <c r="E940" s="1" t="s">
        <v>5859</v>
      </c>
      <c r="F940" s="1" t="s">
        <v>5860</v>
      </c>
      <c r="H940" s="1" t="s">
        <v>5849</v>
      </c>
      <c r="I940" s="1" t="s">
        <v>5861</v>
      </c>
      <c r="J940" s="1" t="s">
        <v>5856</v>
      </c>
      <c r="M940" s="1" t="s">
        <v>8479</v>
      </c>
    </row>
    <row r="941" spans="1:13" x14ac:dyDescent="0.25">
      <c r="A941" s="1" t="s">
        <v>5862</v>
      </c>
      <c r="B941" s="1" t="s">
        <v>20</v>
      </c>
      <c r="C941" s="1" t="s">
        <v>5863</v>
      </c>
      <c r="D941" s="1" t="s">
        <v>5864</v>
      </c>
      <c r="E941" s="1" t="s">
        <v>5865</v>
      </c>
      <c r="F941" s="1" t="s">
        <v>5866</v>
      </c>
      <c r="H941" s="1" t="s">
        <v>5849</v>
      </c>
      <c r="I941" s="1" t="s">
        <v>5867</v>
      </c>
      <c r="J941" s="1" t="s">
        <v>5862</v>
      </c>
      <c r="M941" s="1" t="s">
        <v>8479</v>
      </c>
    </row>
    <row r="942" spans="1:13" x14ac:dyDescent="0.25">
      <c r="A942" s="1" t="s">
        <v>5868</v>
      </c>
      <c r="B942" s="1" t="s">
        <v>20</v>
      </c>
      <c r="C942" s="1" t="s">
        <v>5869</v>
      </c>
      <c r="D942" s="1" t="s">
        <v>5870</v>
      </c>
      <c r="E942" s="1" t="s">
        <v>5871</v>
      </c>
      <c r="F942" s="1" t="s">
        <v>5872</v>
      </c>
      <c r="H942" s="1" t="s">
        <v>5849</v>
      </c>
      <c r="I942" s="1" t="s">
        <v>5873</v>
      </c>
      <c r="J942" s="1" t="s">
        <v>5868</v>
      </c>
      <c r="M942" s="1" t="s">
        <v>8479</v>
      </c>
    </row>
    <row r="943" spans="1:13" x14ac:dyDescent="0.25">
      <c r="A943" s="1" t="s">
        <v>5874</v>
      </c>
      <c r="B943" s="1" t="s">
        <v>20</v>
      </c>
      <c r="C943" s="1" t="s">
        <v>5875</v>
      </c>
      <c r="D943" s="1" t="s">
        <v>5876</v>
      </c>
      <c r="E943" s="1" t="s">
        <v>5877</v>
      </c>
      <c r="F943" s="1" t="s">
        <v>5878</v>
      </c>
      <c r="H943" s="1" t="s">
        <v>5849</v>
      </c>
      <c r="I943" s="1" t="s">
        <v>5879</v>
      </c>
      <c r="J943" s="1" t="s">
        <v>5874</v>
      </c>
      <c r="M943" s="1" t="s">
        <v>8479</v>
      </c>
    </row>
    <row r="944" spans="1:13" x14ac:dyDescent="0.25">
      <c r="A944" s="1" t="s">
        <v>5881</v>
      </c>
      <c r="B944" s="1" t="s">
        <v>20</v>
      </c>
      <c r="C944" s="1" t="s">
        <v>5882</v>
      </c>
      <c r="D944" s="1" t="s">
        <v>5883</v>
      </c>
      <c r="E944" s="1" t="s">
        <v>5884</v>
      </c>
      <c r="F944" s="1" t="s">
        <v>5885</v>
      </c>
      <c r="H944" s="1" t="s">
        <v>5880</v>
      </c>
      <c r="I944" s="1" t="s">
        <v>5886</v>
      </c>
      <c r="J944" s="1" t="s">
        <v>5881</v>
      </c>
      <c r="M944" s="1" t="s">
        <v>8479</v>
      </c>
    </row>
    <row r="945" spans="1:13" x14ac:dyDescent="0.25">
      <c r="A945" s="1" t="s">
        <v>5887</v>
      </c>
      <c r="B945" s="1" t="s">
        <v>20</v>
      </c>
      <c r="C945" s="1" t="s">
        <v>5888</v>
      </c>
      <c r="D945" s="1" t="s">
        <v>5889</v>
      </c>
      <c r="E945" s="1" t="s">
        <v>5890</v>
      </c>
      <c r="F945" s="1" t="s">
        <v>5891</v>
      </c>
      <c r="H945" s="1" t="s">
        <v>5880</v>
      </c>
      <c r="I945" s="1" t="s">
        <v>5892</v>
      </c>
      <c r="J945" s="1" t="s">
        <v>5887</v>
      </c>
      <c r="M945" s="1" t="s">
        <v>8479</v>
      </c>
    </row>
    <row r="946" spans="1:13" x14ac:dyDescent="0.25">
      <c r="A946" s="1" t="s">
        <v>5893</v>
      </c>
      <c r="B946" s="1" t="s">
        <v>20</v>
      </c>
      <c r="C946" s="1" t="s">
        <v>5894</v>
      </c>
      <c r="D946" s="1" t="s">
        <v>5895</v>
      </c>
      <c r="E946" s="1" t="s">
        <v>5896</v>
      </c>
      <c r="F946" s="1" t="s">
        <v>5897</v>
      </c>
      <c r="H946" s="1" t="s">
        <v>5880</v>
      </c>
      <c r="I946" s="1" t="s">
        <v>5898</v>
      </c>
      <c r="J946" s="1" t="s">
        <v>5893</v>
      </c>
      <c r="M946" s="1" t="s">
        <v>8479</v>
      </c>
    </row>
    <row r="947" spans="1:13" x14ac:dyDescent="0.25">
      <c r="A947" s="1" t="s">
        <v>5899</v>
      </c>
      <c r="B947" s="1" t="s">
        <v>20</v>
      </c>
      <c r="C947" s="1" t="s">
        <v>5900</v>
      </c>
      <c r="D947" s="1" t="s">
        <v>5901</v>
      </c>
      <c r="E947" s="1" t="s">
        <v>5902</v>
      </c>
      <c r="F947" s="1" t="s">
        <v>5903</v>
      </c>
      <c r="H947" s="1" t="s">
        <v>5880</v>
      </c>
      <c r="I947" s="1" t="s">
        <v>5904</v>
      </c>
      <c r="J947" s="1" t="s">
        <v>5899</v>
      </c>
      <c r="M947" s="1" t="s">
        <v>8479</v>
      </c>
    </row>
    <row r="948" spans="1:13" x14ac:dyDescent="0.25">
      <c r="A948" s="1" t="s">
        <v>5905</v>
      </c>
      <c r="B948" s="1" t="s">
        <v>20</v>
      </c>
      <c r="C948" s="1" t="s">
        <v>5906</v>
      </c>
      <c r="D948" s="1" t="s">
        <v>5907</v>
      </c>
      <c r="E948" s="1" t="s">
        <v>5908</v>
      </c>
      <c r="F948" s="1" t="s">
        <v>5909</v>
      </c>
      <c r="H948" s="1" t="s">
        <v>5880</v>
      </c>
      <c r="I948" s="1" t="s">
        <v>5910</v>
      </c>
      <c r="J948" s="1" t="s">
        <v>5905</v>
      </c>
      <c r="M948" s="1" t="s">
        <v>8479</v>
      </c>
    </row>
    <row r="949" spans="1:13" x14ac:dyDescent="0.25">
      <c r="A949" s="1" t="s">
        <v>5911</v>
      </c>
      <c r="B949" s="1" t="s">
        <v>20</v>
      </c>
      <c r="C949" s="1" t="s">
        <v>5912</v>
      </c>
      <c r="D949" s="1" t="s">
        <v>5913</v>
      </c>
      <c r="E949" s="1" t="s">
        <v>5914</v>
      </c>
      <c r="F949" s="1" t="s">
        <v>5915</v>
      </c>
      <c r="H949" s="1" t="s">
        <v>5880</v>
      </c>
      <c r="I949" s="1" t="s">
        <v>5916</v>
      </c>
      <c r="J949" s="1" t="s">
        <v>5911</v>
      </c>
      <c r="M949" s="1" t="s">
        <v>8479</v>
      </c>
    </row>
    <row r="950" spans="1:13" x14ac:dyDescent="0.25">
      <c r="A950" s="1" t="s">
        <v>5917</v>
      </c>
      <c r="B950" s="1" t="s">
        <v>20</v>
      </c>
      <c r="C950" s="1" t="s">
        <v>5918</v>
      </c>
      <c r="D950" s="1" t="s">
        <v>5919</v>
      </c>
      <c r="E950" s="1" t="s">
        <v>5920</v>
      </c>
      <c r="F950" s="1" t="s">
        <v>5921</v>
      </c>
      <c r="H950" s="1" t="s">
        <v>5880</v>
      </c>
      <c r="I950" s="1" t="s">
        <v>5922</v>
      </c>
      <c r="J950" s="1" t="s">
        <v>5917</v>
      </c>
      <c r="M950" s="1" t="s">
        <v>8479</v>
      </c>
    </row>
    <row r="951" spans="1:13" x14ac:dyDescent="0.25">
      <c r="A951" s="1" t="s">
        <v>5923</v>
      </c>
      <c r="B951" s="1" t="s">
        <v>20</v>
      </c>
      <c r="C951" s="1" t="s">
        <v>5924</v>
      </c>
      <c r="D951" s="1" t="s">
        <v>5925</v>
      </c>
      <c r="E951" s="1" t="s">
        <v>5926</v>
      </c>
      <c r="F951" s="1" t="s">
        <v>5927</v>
      </c>
      <c r="H951" s="1" t="s">
        <v>5880</v>
      </c>
      <c r="I951" s="1" t="s">
        <v>5928</v>
      </c>
      <c r="J951" s="1" t="s">
        <v>5923</v>
      </c>
      <c r="M951" s="1" t="s">
        <v>8479</v>
      </c>
    </row>
    <row r="952" spans="1:13" x14ac:dyDescent="0.25">
      <c r="A952" s="1" t="s">
        <v>5929</v>
      </c>
      <c r="B952" s="1" t="s">
        <v>20</v>
      </c>
      <c r="C952" s="1" t="s">
        <v>5930</v>
      </c>
      <c r="D952" s="1" t="s">
        <v>5931</v>
      </c>
      <c r="E952" s="1" t="s">
        <v>5932</v>
      </c>
      <c r="F952" s="1" t="s">
        <v>5933</v>
      </c>
      <c r="H952" s="1" t="s">
        <v>5880</v>
      </c>
      <c r="I952" s="1" t="s">
        <v>5934</v>
      </c>
      <c r="J952" s="1" t="s">
        <v>5929</v>
      </c>
      <c r="M952" s="1" t="s">
        <v>8479</v>
      </c>
    </row>
    <row r="953" spans="1:13" x14ac:dyDescent="0.25">
      <c r="A953" s="1" t="s">
        <v>5941</v>
      </c>
      <c r="B953" s="1" t="s">
        <v>20</v>
      </c>
      <c r="C953" s="1" t="s">
        <v>5942</v>
      </c>
      <c r="D953" s="1" t="s">
        <v>5943</v>
      </c>
      <c r="E953" s="1" t="s">
        <v>5944</v>
      </c>
      <c r="F953" s="1" t="s">
        <v>5945</v>
      </c>
      <c r="H953" s="1" t="s">
        <v>5880</v>
      </c>
      <c r="I953" s="1" t="s">
        <v>5946</v>
      </c>
      <c r="J953" s="1" t="s">
        <v>5941</v>
      </c>
      <c r="M953" s="1" t="s">
        <v>8479</v>
      </c>
    </row>
    <row r="954" spans="1:13" x14ac:dyDescent="0.25">
      <c r="A954" s="1" t="s">
        <v>5947</v>
      </c>
      <c r="B954" s="1" t="s">
        <v>20</v>
      </c>
      <c r="C954" s="1" t="s">
        <v>5948</v>
      </c>
      <c r="D954" s="1" t="s">
        <v>5949</v>
      </c>
      <c r="E954" s="1" t="s">
        <v>5950</v>
      </c>
      <c r="F954" s="1" t="s">
        <v>5951</v>
      </c>
      <c r="H954" s="1" t="s">
        <v>5880</v>
      </c>
      <c r="I954" s="1" t="s">
        <v>5952</v>
      </c>
      <c r="J954" s="1" t="s">
        <v>5947</v>
      </c>
      <c r="M954" s="1" t="s">
        <v>8479</v>
      </c>
    </row>
    <row r="955" spans="1:13" x14ac:dyDescent="0.25">
      <c r="A955" s="1" t="s">
        <v>5953</v>
      </c>
      <c r="B955" s="1" t="s">
        <v>20</v>
      </c>
      <c r="C955" s="1" t="s">
        <v>5954</v>
      </c>
      <c r="D955" s="1" t="s">
        <v>5955</v>
      </c>
      <c r="E955" s="1" t="s">
        <v>5956</v>
      </c>
      <c r="F955" s="1" t="s">
        <v>5957</v>
      </c>
      <c r="H955" s="1" t="s">
        <v>5880</v>
      </c>
      <c r="I955" s="1" t="s">
        <v>5958</v>
      </c>
      <c r="J955" s="1" t="s">
        <v>5953</v>
      </c>
      <c r="M955" s="1" t="s">
        <v>8479</v>
      </c>
    </row>
    <row r="956" spans="1:13" x14ac:dyDescent="0.25">
      <c r="A956" s="1" t="s">
        <v>5959</v>
      </c>
      <c r="B956" s="1" t="s">
        <v>20</v>
      </c>
      <c r="C956" s="1" t="s">
        <v>5960</v>
      </c>
      <c r="D956" s="1" t="s">
        <v>5961</v>
      </c>
      <c r="E956" s="1" t="s">
        <v>5962</v>
      </c>
      <c r="F956" s="1" t="s">
        <v>5963</v>
      </c>
      <c r="H956" s="1" t="s">
        <v>5880</v>
      </c>
      <c r="I956" s="1" t="s">
        <v>5964</v>
      </c>
      <c r="J956" s="1" t="s">
        <v>5959</v>
      </c>
      <c r="M956" s="1" t="s">
        <v>8479</v>
      </c>
    </row>
    <row r="957" spans="1:13" x14ac:dyDescent="0.25">
      <c r="A957" s="1" t="s">
        <v>5965</v>
      </c>
      <c r="B957" s="1" t="s">
        <v>20</v>
      </c>
      <c r="C957" s="1" t="s">
        <v>5966</v>
      </c>
      <c r="D957" s="1" t="s">
        <v>5967</v>
      </c>
      <c r="E957" s="1" t="s">
        <v>5968</v>
      </c>
      <c r="F957" s="1" t="s">
        <v>5969</v>
      </c>
      <c r="H957" s="1" t="s">
        <v>5880</v>
      </c>
      <c r="I957" s="1" t="s">
        <v>5970</v>
      </c>
      <c r="J957" s="1" t="s">
        <v>5965</v>
      </c>
      <c r="M957" s="1" t="s">
        <v>8479</v>
      </c>
    </row>
    <row r="958" spans="1:13" x14ac:dyDescent="0.25">
      <c r="A958" s="10" t="s">
        <v>13192</v>
      </c>
      <c r="B958" s="10" t="s">
        <v>4774</v>
      </c>
      <c r="C958" s="10" t="s">
        <v>12325</v>
      </c>
      <c r="D958" s="10" t="s">
        <v>13193</v>
      </c>
      <c r="E958" s="10" t="s">
        <v>13194</v>
      </c>
      <c r="F958" s="10"/>
      <c r="G958" s="10"/>
      <c r="H958" s="10" t="s">
        <v>12328</v>
      </c>
      <c r="I958" s="10" t="s">
        <v>13195</v>
      </c>
      <c r="J958" s="10"/>
      <c r="M958" s="1" t="s">
        <v>14436</v>
      </c>
    </row>
    <row r="959" spans="1:13" x14ac:dyDescent="0.25">
      <c r="A959" s="1" t="s">
        <v>5976</v>
      </c>
      <c r="B959" s="1" t="s">
        <v>20</v>
      </c>
      <c r="C959" s="1" t="s">
        <v>5977</v>
      </c>
      <c r="D959" s="1" t="s">
        <v>5978</v>
      </c>
      <c r="E959" s="1" t="s">
        <v>5979</v>
      </c>
      <c r="F959" s="1" t="s">
        <v>5980</v>
      </c>
      <c r="H959" s="1" t="s">
        <v>5880</v>
      </c>
      <c r="I959" s="1" t="s">
        <v>5981</v>
      </c>
      <c r="J959" s="1" t="s">
        <v>5976</v>
      </c>
      <c r="M959" s="1" t="s">
        <v>8479</v>
      </c>
    </row>
    <row r="960" spans="1:13" x14ac:dyDescent="0.25">
      <c r="A960" s="1" t="s">
        <v>5982</v>
      </c>
      <c r="B960" s="1" t="s">
        <v>20</v>
      </c>
      <c r="C960" s="1" t="s">
        <v>5983</v>
      </c>
      <c r="D960" s="1" t="s">
        <v>5984</v>
      </c>
      <c r="E960" s="1" t="s">
        <v>5985</v>
      </c>
      <c r="F960" s="1" t="s">
        <v>5986</v>
      </c>
      <c r="H960" s="1" t="s">
        <v>5880</v>
      </c>
      <c r="I960" s="1" t="s">
        <v>5987</v>
      </c>
      <c r="J960" s="1" t="s">
        <v>5982</v>
      </c>
      <c r="M960" s="1" t="s">
        <v>8479</v>
      </c>
    </row>
    <row r="961" spans="1:13" x14ac:dyDescent="0.25">
      <c r="A961" s="1" t="s">
        <v>5988</v>
      </c>
      <c r="B961" s="1" t="s">
        <v>20</v>
      </c>
      <c r="C961" s="1" t="s">
        <v>5989</v>
      </c>
      <c r="D961" s="1" t="s">
        <v>5990</v>
      </c>
      <c r="E961" s="1" t="s">
        <v>5991</v>
      </c>
      <c r="F961" s="1" t="s">
        <v>5992</v>
      </c>
      <c r="H961" s="1" t="s">
        <v>5880</v>
      </c>
      <c r="I961" s="1" t="s">
        <v>5993</v>
      </c>
      <c r="J961" s="1" t="s">
        <v>5988</v>
      </c>
      <c r="M961" s="1" t="s">
        <v>8479</v>
      </c>
    </row>
    <row r="962" spans="1:13" x14ac:dyDescent="0.25">
      <c r="A962" s="1" t="s">
        <v>5994</v>
      </c>
      <c r="B962" s="1" t="s">
        <v>20</v>
      </c>
      <c r="C962" s="1" t="s">
        <v>5995</v>
      </c>
      <c r="D962" s="1" t="s">
        <v>5996</v>
      </c>
      <c r="E962" s="1" t="s">
        <v>5997</v>
      </c>
      <c r="F962" s="1" t="s">
        <v>5998</v>
      </c>
      <c r="H962" s="1" t="s">
        <v>5880</v>
      </c>
      <c r="I962" s="1" t="s">
        <v>5999</v>
      </c>
      <c r="J962" s="1" t="s">
        <v>5994</v>
      </c>
      <c r="M962" s="1" t="s">
        <v>8479</v>
      </c>
    </row>
    <row r="963" spans="1:13" x14ac:dyDescent="0.25">
      <c r="A963" s="1" t="s">
        <v>6001</v>
      </c>
      <c r="B963" s="1" t="s">
        <v>20</v>
      </c>
      <c r="C963" s="1" t="s">
        <v>6002</v>
      </c>
      <c r="D963" s="1" t="s">
        <v>6003</v>
      </c>
      <c r="E963" s="1" t="s">
        <v>6004</v>
      </c>
      <c r="F963" s="1" t="s">
        <v>6005</v>
      </c>
      <c r="H963" s="1" t="s">
        <v>6000</v>
      </c>
      <c r="I963" s="1" t="s">
        <v>6006</v>
      </c>
      <c r="J963" s="1" t="s">
        <v>6001</v>
      </c>
      <c r="M963" s="1" t="s">
        <v>8479</v>
      </c>
    </row>
    <row r="964" spans="1:13" x14ac:dyDescent="0.25">
      <c r="A964" s="1" t="s">
        <v>6007</v>
      </c>
      <c r="B964" s="1" t="s">
        <v>20</v>
      </c>
      <c r="C964" s="1" t="s">
        <v>6008</v>
      </c>
      <c r="D964" s="1" t="s">
        <v>6009</v>
      </c>
      <c r="E964" s="1" t="s">
        <v>6010</v>
      </c>
      <c r="F964" s="1" t="s">
        <v>6011</v>
      </c>
      <c r="H964" s="1" t="s">
        <v>6012</v>
      </c>
      <c r="I964" s="1" t="s">
        <v>6013</v>
      </c>
      <c r="J964" s="1" t="s">
        <v>6007</v>
      </c>
      <c r="M964" s="1" t="s">
        <v>8479</v>
      </c>
    </row>
    <row r="965" spans="1:13" x14ac:dyDescent="0.25">
      <c r="A965" s="1" t="s">
        <v>6015</v>
      </c>
      <c r="B965" s="1" t="s">
        <v>20</v>
      </c>
      <c r="C965" s="1" t="s">
        <v>6016</v>
      </c>
      <c r="D965" s="1" t="s">
        <v>6017</v>
      </c>
      <c r="E965" s="1" t="s">
        <v>6018</v>
      </c>
      <c r="H965" s="1" t="s">
        <v>6014</v>
      </c>
      <c r="I965" s="1" t="s">
        <v>6019</v>
      </c>
      <c r="J965" s="1" t="s">
        <v>6015</v>
      </c>
      <c r="M965" s="1" t="s">
        <v>8479</v>
      </c>
    </row>
    <row r="966" spans="1:13" x14ac:dyDescent="0.25">
      <c r="A966" s="1" t="s">
        <v>6020</v>
      </c>
      <c r="B966" s="1" t="s">
        <v>12</v>
      </c>
      <c r="C966" s="1" t="s">
        <v>6021</v>
      </c>
      <c r="D966" s="1" t="s">
        <v>6022</v>
      </c>
      <c r="E966" s="1" t="s">
        <v>6023</v>
      </c>
      <c r="F966" s="1" t="s">
        <v>6024</v>
      </c>
      <c r="I966" s="1" t="s">
        <v>6025</v>
      </c>
      <c r="J966" s="1" t="s">
        <v>6020</v>
      </c>
      <c r="M966" s="1" t="s">
        <v>8479</v>
      </c>
    </row>
    <row r="967" spans="1:13" x14ac:dyDescent="0.25">
      <c r="A967" s="1" t="s">
        <v>6026</v>
      </c>
      <c r="B967" s="1" t="s">
        <v>12</v>
      </c>
      <c r="C967" s="1" t="s">
        <v>6027</v>
      </c>
      <c r="D967" s="1" t="s">
        <v>6028</v>
      </c>
      <c r="E967" s="1" t="s">
        <v>6029</v>
      </c>
      <c r="F967" s="1" t="s">
        <v>6030</v>
      </c>
      <c r="I967" s="1" t="s">
        <v>6031</v>
      </c>
      <c r="J967" s="1" t="s">
        <v>6026</v>
      </c>
      <c r="M967" s="1" t="s">
        <v>8479</v>
      </c>
    </row>
    <row r="968" spans="1:13" x14ac:dyDescent="0.25">
      <c r="A968" s="1" t="s">
        <v>6033</v>
      </c>
      <c r="B968" s="1" t="s">
        <v>20</v>
      </c>
      <c r="C968" s="1" t="s">
        <v>6034</v>
      </c>
      <c r="D968" s="1" t="s">
        <v>6035</v>
      </c>
      <c r="E968" s="1" t="s">
        <v>6036</v>
      </c>
      <c r="F968" s="1" t="s">
        <v>6037</v>
      </c>
      <c r="H968" s="1" t="s">
        <v>6032</v>
      </c>
      <c r="I968" s="1" t="s">
        <v>6038</v>
      </c>
      <c r="J968" s="1" t="s">
        <v>6033</v>
      </c>
      <c r="M968" s="1" t="s">
        <v>8479</v>
      </c>
    </row>
    <row r="969" spans="1:13" x14ac:dyDescent="0.25">
      <c r="A969" s="1" t="s">
        <v>6051</v>
      </c>
      <c r="B969" s="1" t="s">
        <v>12</v>
      </c>
      <c r="C969" s="1" t="s">
        <v>6052</v>
      </c>
      <c r="D969" s="1" t="s">
        <v>6053</v>
      </c>
      <c r="E969" s="1" t="s">
        <v>6054</v>
      </c>
      <c r="F969" s="1" t="s">
        <v>6055</v>
      </c>
      <c r="G969" s="1" t="s">
        <v>39</v>
      </c>
      <c r="I969" s="1" t="s">
        <v>6056</v>
      </c>
      <c r="J969" s="1" t="s">
        <v>6051</v>
      </c>
      <c r="M969" s="1" t="s">
        <v>8479</v>
      </c>
    </row>
    <row r="970" spans="1:13" x14ac:dyDescent="0.25">
      <c r="A970" s="1" t="s">
        <v>6057</v>
      </c>
      <c r="B970" s="1" t="s">
        <v>12</v>
      </c>
      <c r="C970" s="1" t="s">
        <v>6058</v>
      </c>
      <c r="D970" s="1" t="s">
        <v>6059</v>
      </c>
      <c r="E970" s="1" t="s">
        <v>6060</v>
      </c>
      <c r="F970" s="1" t="s">
        <v>6061</v>
      </c>
      <c r="G970" s="1" t="s">
        <v>39</v>
      </c>
      <c r="I970" s="1" t="s">
        <v>6062</v>
      </c>
      <c r="J970" s="1" t="s">
        <v>6057</v>
      </c>
      <c r="M970" s="1" t="s">
        <v>8479</v>
      </c>
    </row>
    <row r="971" spans="1:13" x14ac:dyDescent="0.25">
      <c r="A971" s="1" t="s">
        <v>6063</v>
      </c>
      <c r="B971" s="1" t="s">
        <v>12</v>
      </c>
      <c r="C971" s="1" t="s">
        <v>6064</v>
      </c>
      <c r="D971" s="1" t="s">
        <v>6065</v>
      </c>
      <c r="E971" s="1" t="s">
        <v>6066</v>
      </c>
      <c r="F971" s="1" t="s">
        <v>6067</v>
      </c>
      <c r="G971" s="1" t="s">
        <v>39</v>
      </c>
      <c r="I971" s="1" t="s">
        <v>6068</v>
      </c>
      <c r="J971" s="1" t="s">
        <v>6063</v>
      </c>
      <c r="M971" s="1" t="s">
        <v>8479</v>
      </c>
    </row>
    <row r="972" spans="1:13" x14ac:dyDescent="0.25">
      <c r="A972" s="1" t="s">
        <v>6069</v>
      </c>
      <c r="B972" s="1" t="s">
        <v>12</v>
      </c>
      <c r="C972" s="1" t="s">
        <v>6070</v>
      </c>
      <c r="D972" s="1" t="s">
        <v>6071</v>
      </c>
      <c r="E972" s="1" t="s">
        <v>6072</v>
      </c>
      <c r="F972" s="1" t="s">
        <v>6073</v>
      </c>
      <c r="G972" s="1" t="s">
        <v>39</v>
      </c>
      <c r="I972" s="1" t="s">
        <v>6074</v>
      </c>
      <c r="J972" s="1" t="s">
        <v>6069</v>
      </c>
      <c r="M972" s="1" t="s">
        <v>8479</v>
      </c>
    </row>
    <row r="973" spans="1:13" x14ac:dyDescent="0.25">
      <c r="A973" s="1" t="s">
        <v>6076</v>
      </c>
      <c r="B973" s="1" t="s">
        <v>20</v>
      </c>
      <c r="C973" s="1" t="s">
        <v>6077</v>
      </c>
      <c r="D973" s="1" t="s">
        <v>6078</v>
      </c>
      <c r="E973" s="1" t="s">
        <v>6079</v>
      </c>
      <c r="F973" s="1" t="s">
        <v>6080</v>
      </c>
      <c r="H973" s="1" t="s">
        <v>6075</v>
      </c>
      <c r="I973" s="1" t="s">
        <v>6081</v>
      </c>
      <c r="J973" s="1" t="s">
        <v>6076</v>
      </c>
      <c r="M973" s="1" t="s">
        <v>8479</v>
      </c>
    </row>
    <row r="974" spans="1:13" x14ac:dyDescent="0.25">
      <c r="A974" s="1" t="s">
        <v>6083</v>
      </c>
      <c r="B974" s="1" t="s">
        <v>20</v>
      </c>
      <c r="C974" s="1" t="s">
        <v>6084</v>
      </c>
      <c r="D974" s="1" t="s">
        <v>6085</v>
      </c>
      <c r="E974" s="1" t="s">
        <v>6086</v>
      </c>
      <c r="F974" s="1" t="s">
        <v>6087</v>
      </c>
      <c r="H974" s="1" t="s">
        <v>6082</v>
      </c>
      <c r="I974" s="1" t="s">
        <v>6088</v>
      </c>
      <c r="J974" s="1" t="s">
        <v>6083</v>
      </c>
      <c r="M974" s="1" t="s">
        <v>8479</v>
      </c>
    </row>
    <row r="975" spans="1:13" x14ac:dyDescent="0.25">
      <c r="A975" s="1" t="s">
        <v>6089</v>
      </c>
      <c r="B975" s="1" t="s">
        <v>12</v>
      </c>
      <c r="C975" s="1" t="s">
        <v>6090</v>
      </c>
      <c r="D975" s="1" t="s">
        <v>6091</v>
      </c>
      <c r="E975" s="1" t="s">
        <v>6092</v>
      </c>
      <c r="F975" s="1" t="s">
        <v>6093</v>
      </c>
      <c r="I975" s="1" t="s">
        <v>6094</v>
      </c>
      <c r="J975" s="1" t="s">
        <v>6089</v>
      </c>
      <c r="M975" s="1" t="s">
        <v>8479</v>
      </c>
    </row>
    <row r="976" spans="1:13" x14ac:dyDescent="0.25">
      <c r="A976" s="1" t="s">
        <v>6101</v>
      </c>
      <c r="B976" s="1" t="s">
        <v>12</v>
      </c>
      <c r="C976" s="1" t="s">
        <v>6102</v>
      </c>
      <c r="D976" s="1" t="s">
        <v>6103</v>
      </c>
      <c r="E976" s="1" t="s">
        <v>6104</v>
      </c>
      <c r="F976" s="1" t="s">
        <v>6105</v>
      </c>
      <c r="I976" s="1" t="s">
        <v>6106</v>
      </c>
      <c r="J976" s="1" t="s">
        <v>6101</v>
      </c>
      <c r="M976" s="1" t="s">
        <v>8479</v>
      </c>
    </row>
    <row r="977" spans="1:13" x14ac:dyDescent="0.25">
      <c r="A977" s="1" t="s">
        <v>6113</v>
      </c>
      <c r="B977" s="1" t="s">
        <v>12</v>
      </c>
      <c r="C977" s="1" t="s">
        <v>6114</v>
      </c>
      <c r="D977" s="1" t="s">
        <v>6115</v>
      </c>
      <c r="E977" s="1" t="s">
        <v>6116</v>
      </c>
      <c r="F977" s="1" t="s">
        <v>6117</v>
      </c>
      <c r="I977" s="1" t="s">
        <v>6118</v>
      </c>
      <c r="J977" s="1" t="s">
        <v>6113</v>
      </c>
      <c r="M977" s="1" t="s">
        <v>8479</v>
      </c>
    </row>
    <row r="978" spans="1:13" x14ac:dyDescent="0.25">
      <c r="A978" s="1" t="s">
        <v>6119</v>
      </c>
      <c r="B978" s="1" t="s">
        <v>12</v>
      </c>
      <c r="C978" s="1" t="s">
        <v>6120</v>
      </c>
      <c r="D978" s="1" t="s">
        <v>6121</v>
      </c>
      <c r="E978" s="1" t="s">
        <v>6122</v>
      </c>
      <c r="F978" s="1" t="s">
        <v>6123</v>
      </c>
      <c r="I978" s="1" t="s">
        <v>6124</v>
      </c>
      <c r="J978" s="1" t="s">
        <v>6119</v>
      </c>
      <c r="M978" s="1" t="s">
        <v>8479</v>
      </c>
    </row>
    <row r="979" spans="1:13" x14ac:dyDescent="0.25">
      <c r="A979" s="1" t="s">
        <v>6125</v>
      </c>
      <c r="B979" s="1" t="s">
        <v>12</v>
      </c>
      <c r="C979" s="1" t="s">
        <v>6126</v>
      </c>
      <c r="D979" s="1" t="s">
        <v>6127</v>
      </c>
      <c r="E979" s="1" t="s">
        <v>6128</v>
      </c>
      <c r="F979" s="1" t="s">
        <v>6129</v>
      </c>
      <c r="I979" s="1" t="s">
        <v>6130</v>
      </c>
      <c r="J979" s="1" t="s">
        <v>6125</v>
      </c>
      <c r="M979" s="1" t="s">
        <v>8479</v>
      </c>
    </row>
    <row r="980" spans="1:13" x14ac:dyDescent="0.25">
      <c r="A980" s="1" t="s">
        <v>6131</v>
      </c>
      <c r="B980" s="1" t="s">
        <v>12</v>
      </c>
      <c r="C980" s="1" t="s">
        <v>6132</v>
      </c>
      <c r="D980" s="1" t="s">
        <v>6133</v>
      </c>
      <c r="E980" s="1" t="s">
        <v>6134</v>
      </c>
      <c r="F980" s="1" t="s">
        <v>6135</v>
      </c>
      <c r="I980" s="1" t="s">
        <v>6136</v>
      </c>
      <c r="J980" s="1" t="s">
        <v>6131</v>
      </c>
      <c r="M980" s="1" t="s">
        <v>8479</v>
      </c>
    </row>
    <row r="981" spans="1:13" x14ac:dyDescent="0.25">
      <c r="A981" s="1" t="s">
        <v>6143</v>
      </c>
      <c r="B981" s="1" t="s">
        <v>12</v>
      </c>
      <c r="C981" s="1" t="s">
        <v>6144</v>
      </c>
      <c r="D981" s="1" t="s">
        <v>6145</v>
      </c>
      <c r="E981" s="1" t="s">
        <v>6146</v>
      </c>
      <c r="F981" s="1" t="s">
        <v>6147</v>
      </c>
      <c r="I981" s="1" t="s">
        <v>6148</v>
      </c>
      <c r="J981" s="1" t="s">
        <v>6143</v>
      </c>
      <c r="M981" s="1" t="s">
        <v>8479</v>
      </c>
    </row>
    <row r="982" spans="1:13" x14ac:dyDescent="0.25">
      <c r="A982" s="1" t="s">
        <v>6149</v>
      </c>
      <c r="B982" s="1" t="s">
        <v>12</v>
      </c>
      <c r="C982" s="1" t="s">
        <v>6150</v>
      </c>
      <c r="D982" s="1" t="s">
        <v>6151</v>
      </c>
      <c r="E982" s="1" t="s">
        <v>6152</v>
      </c>
      <c r="F982" s="1" t="s">
        <v>6153</v>
      </c>
      <c r="I982" s="1" t="s">
        <v>6154</v>
      </c>
      <c r="J982" s="1" t="s">
        <v>6149</v>
      </c>
      <c r="M982" s="1" t="s">
        <v>8479</v>
      </c>
    </row>
    <row r="983" spans="1:13" x14ac:dyDescent="0.25">
      <c r="A983" s="1" t="s">
        <v>6155</v>
      </c>
      <c r="B983" s="1" t="s">
        <v>12</v>
      </c>
      <c r="C983" s="1" t="s">
        <v>6156</v>
      </c>
      <c r="D983" s="1" t="s">
        <v>6157</v>
      </c>
      <c r="E983" s="1" t="s">
        <v>6158</v>
      </c>
      <c r="F983" s="1" t="s">
        <v>6159</v>
      </c>
      <c r="I983" s="1" t="s">
        <v>6160</v>
      </c>
      <c r="J983" s="1" t="s">
        <v>6155</v>
      </c>
      <c r="M983" s="1" t="s">
        <v>8479</v>
      </c>
    </row>
    <row r="984" spans="1:13" x14ac:dyDescent="0.25">
      <c r="A984" s="1" t="s">
        <v>6161</v>
      </c>
      <c r="B984" s="1" t="s">
        <v>12</v>
      </c>
      <c r="C984" s="1" t="s">
        <v>6162</v>
      </c>
      <c r="D984" s="1" t="s">
        <v>6163</v>
      </c>
      <c r="E984" s="1" t="s">
        <v>6164</v>
      </c>
      <c r="F984" s="1" t="s">
        <v>6165</v>
      </c>
      <c r="I984" s="1" t="s">
        <v>6166</v>
      </c>
      <c r="J984" s="1" t="s">
        <v>6161</v>
      </c>
      <c r="M984" s="1" t="s">
        <v>8479</v>
      </c>
    </row>
    <row r="985" spans="1:13" x14ac:dyDescent="0.25">
      <c r="A985" s="1" t="s">
        <v>6167</v>
      </c>
      <c r="B985" s="1" t="s">
        <v>12</v>
      </c>
      <c r="C985" s="1" t="s">
        <v>6168</v>
      </c>
      <c r="D985" s="1" t="s">
        <v>6169</v>
      </c>
      <c r="E985" s="1" t="s">
        <v>6170</v>
      </c>
      <c r="F985" s="1" t="s">
        <v>6171</v>
      </c>
      <c r="I985" s="1" t="s">
        <v>6172</v>
      </c>
      <c r="J985" s="1" t="s">
        <v>6167</v>
      </c>
      <c r="M985" s="1" t="s">
        <v>8479</v>
      </c>
    </row>
    <row r="986" spans="1:13" x14ac:dyDescent="0.25">
      <c r="A986" s="1" t="s">
        <v>6173</v>
      </c>
      <c r="B986" s="1" t="s">
        <v>20</v>
      </c>
      <c r="C986" s="1" t="s">
        <v>6174</v>
      </c>
      <c r="D986" s="1" t="s">
        <v>6175</v>
      </c>
      <c r="E986" s="1" t="s">
        <v>6176</v>
      </c>
      <c r="F986" s="1" t="s">
        <v>6177</v>
      </c>
      <c r="H986" s="1" t="s">
        <v>5068</v>
      </c>
      <c r="I986" s="1" t="s">
        <v>6178</v>
      </c>
      <c r="J986" s="1" t="s">
        <v>6173</v>
      </c>
      <c r="M986" s="1" t="s">
        <v>8479</v>
      </c>
    </row>
    <row r="987" spans="1:13" x14ac:dyDescent="0.25">
      <c r="A987" s="1" t="s">
        <v>6179</v>
      </c>
      <c r="B987" s="1" t="s">
        <v>20</v>
      </c>
      <c r="C987" s="1" t="s">
        <v>6180</v>
      </c>
      <c r="D987" s="1" t="s">
        <v>6181</v>
      </c>
      <c r="E987" s="1" t="s">
        <v>6182</v>
      </c>
      <c r="F987" s="1" t="s">
        <v>6183</v>
      </c>
      <c r="H987" s="1" t="s">
        <v>5068</v>
      </c>
      <c r="I987" s="1" t="s">
        <v>6184</v>
      </c>
      <c r="J987" s="1" t="s">
        <v>6179</v>
      </c>
      <c r="M987" s="1" t="s">
        <v>8479</v>
      </c>
    </row>
    <row r="988" spans="1:13" x14ac:dyDescent="0.25">
      <c r="A988" s="1" t="s">
        <v>6185</v>
      </c>
      <c r="B988" s="1" t="s">
        <v>12</v>
      </c>
      <c r="C988" s="1" t="s">
        <v>6186</v>
      </c>
      <c r="D988" s="1" t="s">
        <v>6187</v>
      </c>
      <c r="E988" s="1" t="s">
        <v>6188</v>
      </c>
      <c r="F988" s="1" t="s">
        <v>6189</v>
      </c>
      <c r="G988" s="1" t="s">
        <v>46</v>
      </c>
      <c r="I988" s="1" t="s">
        <v>6190</v>
      </c>
      <c r="J988" s="1" t="s">
        <v>6185</v>
      </c>
      <c r="M988" s="1" t="s">
        <v>8479</v>
      </c>
    </row>
    <row r="989" spans="1:13" x14ac:dyDescent="0.25">
      <c r="A989" s="1" t="s">
        <v>6192</v>
      </c>
      <c r="B989" s="1" t="s">
        <v>20</v>
      </c>
      <c r="C989" s="1" t="s">
        <v>6193</v>
      </c>
      <c r="D989" s="1" t="s">
        <v>6194</v>
      </c>
      <c r="E989" s="1" t="s">
        <v>6195</v>
      </c>
      <c r="F989" s="1" t="s">
        <v>6196</v>
      </c>
      <c r="H989" s="1" t="s">
        <v>6191</v>
      </c>
      <c r="I989" s="1" t="s">
        <v>6197</v>
      </c>
      <c r="J989" s="1" t="s">
        <v>6192</v>
      </c>
      <c r="M989" s="1" t="s">
        <v>8479</v>
      </c>
    </row>
    <row r="990" spans="1:13" x14ac:dyDescent="0.25">
      <c r="A990" s="1" t="s">
        <v>6199</v>
      </c>
      <c r="B990" s="1" t="s">
        <v>20</v>
      </c>
      <c r="C990" s="1" t="s">
        <v>6200</v>
      </c>
      <c r="D990" s="1" t="s">
        <v>6201</v>
      </c>
      <c r="E990" s="1" t="s">
        <v>6202</v>
      </c>
      <c r="F990" s="1" t="s">
        <v>6203</v>
      </c>
      <c r="H990" s="1" t="s">
        <v>6198</v>
      </c>
      <c r="I990" s="1" t="s">
        <v>6204</v>
      </c>
      <c r="J990" s="1" t="s">
        <v>6199</v>
      </c>
      <c r="M990" s="1" t="s">
        <v>8479</v>
      </c>
    </row>
    <row r="991" spans="1:13" x14ac:dyDescent="0.25">
      <c r="A991" s="1" t="s">
        <v>6205</v>
      </c>
      <c r="B991" s="1" t="s">
        <v>20</v>
      </c>
      <c r="C991" s="1" t="s">
        <v>6206</v>
      </c>
      <c r="D991" s="1" t="s">
        <v>6207</v>
      </c>
      <c r="E991" s="1" t="s">
        <v>6208</v>
      </c>
      <c r="F991" s="1" t="s">
        <v>6209</v>
      </c>
      <c r="H991" s="1" t="s">
        <v>6198</v>
      </c>
      <c r="I991" s="1" t="s">
        <v>6210</v>
      </c>
      <c r="J991" s="1" t="s">
        <v>6205</v>
      </c>
      <c r="M991" s="1" t="s">
        <v>8479</v>
      </c>
    </row>
    <row r="992" spans="1:13" x14ac:dyDescent="0.25">
      <c r="A992" s="1" t="s">
        <v>6211</v>
      </c>
      <c r="B992" s="1" t="s">
        <v>20</v>
      </c>
      <c r="C992" s="1" t="s">
        <v>6212</v>
      </c>
      <c r="D992" s="1" t="s">
        <v>6213</v>
      </c>
      <c r="E992" s="1" t="s">
        <v>6214</v>
      </c>
      <c r="F992" s="1" t="s">
        <v>6215</v>
      </c>
      <c r="H992" s="1" t="s">
        <v>6198</v>
      </c>
      <c r="I992" s="1" t="s">
        <v>6216</v>
      </c>
      <c r="J992" s="1" t="s">
        <v>6211</v>
      </c>
      <c r="M992" s="1" t="s">
        <v>8479</v>
      </c>
    </row>
    <row r="993" spans="1:13" x14ac:dyDescent="0.25">
      <c r="A993" s="1" t="s">
        <v>6217</v>
      </c>
      <c r="B993" s="1" t="s">
        <v>20</v>
      </c>
      <c r="C993" s="1" t="s">
        <v>6218</v>
      </c>
      <c r="D993" s="1" t="s">
        <v>6219</v>
      </c>
      <c r="E993" s="1" t="s">
        <v>6220</v>
      </c>
      <c r="F993" s="1" t="s">
        <v>6221</v>
      </c>
      <c r="H993" s="1" t="s">
        <v>6198</v>
      </c>
      <c r="I993" s="1" t="s">
        <v>6222</v>
      </c>
      <c r="J993" s="1" t="s">
        <v>6217</v>
      </c>
      <c r="M993" s="1" t="s">
        <v>8479</v>
      </c>
    </row>
    <row r="994" spans="1:13" x14ac:dyDescent="0.25">
      <c r="A994" s="1" t="s">
        <v>6224</v>
      </c>
      <c r="B994" s="1" t="s">
        <v>20</v>
      </c>
      <c r="C994" s="1" t="s">
        <v>6225</v>
      </c>
      <c r="D994" s="1" t="s">
        <v>6226</v>
      </c>
      <c r="E994" s="1" t="s">
        <v>6227</v>
      </c>
      <c r="F994" s="1" t="s">
        <v>6228</v>
      </c>
      <c r="H994" s="1" t="s">
        <v>6223</v>
      </c>
      <c r="I994" s="1" t="s">
        <v>6229</v>
      </c>
      <c r="J994" s="1" t="s">
        <v>6224</v>
      </c>
      <c r="M994" s="1" t="s">
        <v>8479</v>
      </c>
    </row>
    <row r="995" spans="1:13" x14ac:dyDescent="0.25">
      <c r="A995" s="1" t="s">
        <v>6230</v>
      </c>
      <c r="B995" s="1" t="s">
        <v>20</v>
      </c>
      <c r="C995" s="1" t="s">
        <v>6231</v>
      </c>
      <c r="D995" s="1" t="s">
        <v>6232</v>
      </c>
      <c r="E995" s="1" t="s">
        <v>6233</v>
      </c>
      <c r="F995" s="1" t="s">
        <v>6234</v>
      </c>
      <c r="H995" s="1" t="s">
        <v>6223</v>
      </c>
      <c r="I995" s="1" t="s">
        <v>6235</v>
      </c>
      <c r="J995" s="1" t="s">
        <v>6230</v>
      </c>
      <c r="M995" s="1" t="s">
        <v>8479</v>
      </c>
    </row>
    <row r="996" spans="1:13" x14ac:dyDescent="0.25">
      <c r="A996" s="1" t="s">
        <v>6236</v>
      </c>
      <c r="B996" s="1" t="s">
        <v>20</v>
      </c>
      <c r="C996" s="1" t="s">
        <v>6237</v>
      </c>
      <c r="D996" s="1" t="s">
        <v>6238</v>
      </c>
      <c r="E996" s="1" t="s">
        <v>6239</v>
      </c>
      <c r="F996" s="1" t="s">
        <v>6240</v>
      </c>
      <c r="H996" s="1" t="s">
        <v>6223</v>
      </c>
      <c r="I996" s="1" t="s">
        <v>6241</v>
      </c>
      <c r="J996" s="1" t="s">
        <v>6236</v>
      </c>
      <c r="M996" s="1" t="s">
        <v>8479</v>
      </c>
    </row>
    <row r="997" spans="1:13" x14ac:dyDescent="0.25">
      <c r="A997" s="1" t="s">
        <v>6242</v>
      </c>
      <c r="B997" s="1" t="s">
        <v>20</v>
      </c>
      <c r="C997" s="1" t="s">
        <v>6243</v>
      </c>
      <c r="D997" s="1" t="s">
        <v>6244</v>
      </c>
      <c r="E997" s="1" t="s">
        <v>6245</v>
      </c>
      <c r="F997" s="1" t="s">
        <v>6246</v>
      </c>
      <c r="H997" s="1" t="s">
        <v>6223</v>
      </c>
      <c r="I997" s="1" t="s">
        <v>6247</v>
      </c>
      <c r="J997" s="1" t="s">
        <v>6242</v>
      </c>
      <c r="M997" s="1" t="s">
        <v>8479</v>
      </c>
    </row>
    <row r="998" spans="1:13" x14ac:dyDescent="0.25">
      <c r="A998" s="1" t="s">
        <v>6249</v>
      </c>
      <c r="B998" s="1" t="s">
        <v>20</v>
      </c>
      <c r="C998" s="1" t="s">
        <v>6250</v>
      </c>
      <c r="D998" s="1" t="s">
        <v>6251</v>
      </c>
      <c r="E998" s="1" t="s">
        <v>6252</v>
      </c>
      <c r="F998" s="1" t="s">
        <v>6253</v>
      </c>
      <c r="H998" s="1" t="s">
        <v>6248</v>
      </c>
      <c r="I998" s="1" t="s">
        <v>6254</v>
      </c>
      <c r="J998" s="1" t="s">
        <v>6249</v>
      </c>
      <c r="M998" s="1" t="s">
        <v>8479</v>
      </c>
    </row>
    <row r="999" spans="1:13" x14ac:dyDescent="0.25">
      <c r="A999" s="1" t="s">
        <v>6256</v>
      </c>
      <c r="B999" s="1" t="s">
        <v>20</v>
      </c>
      <c r="C999" s="1" t="s">
        <v>6257</v>
      </c>
      <c r="D999" s="1" t="s">
        <v>6258</v>
      </c>
      <c r="E999" s="1" t="s">
        <v>6259</v>
      </c>
      <c r="F999" s="1" t="s">
        <v>6260</v>
      </c>
      <c r="H999" s="1" t="s">
        <v>6255</v>
      </c>
      <c r="I999" s="1" t="s">
        <v>6261</v>
      </c>
      <c r="J999" s="1" t="s">
        <v>6256</v>
      </c>
      <c r="M999" s="1" t="s">
        <v>8479</v>
      </c>
    </row>
    <row r="1000" spans="1:13" x14ac:dyDescent="0.25">
      <c r="A1000" s="1" t="s">
        <v>6262</v>
      </c>
      <c r="B1000" s="1" t="s">
        <v>20</v>
      </c>
      <c r="C1000" s="1" t="s">
        <v>6263</v>
      </c>
      <c r="D1000" s="1" t="s">
        <v>6264</v>
      </c>
      <c r="E1000" s="1" t="s">
        <v>6265</v>
      </c>
      <c r="F1000" s="1" t="s">
        <v>6266</v>
      </c>
      <c r="H1000" s="1" t="s">
        <v>6255</v>
      </c>
      <c r="I1000" s="1" t="s">
        <v>6267</v>
      </c>
      <c r="J1000" s="1" t="s">
        <v>6262</v>
      </c>
      <c r="M1000" s="1" t="s">
        <v>8479</v>
      </c>
    </row>
    <row r="1001" spans="1:13" x14ac:dyDescent="0.25">
      <c r="A1001" s="1" t="s">
        <v>6268</v>
      </c>
      <c r="B1001" s="1" t="s">
        <v>20</v>
      </c>
      <c r="C1001" s="1" t="s">
        <v>6269</v>
      </c>
      <c r="D1001" s="1" t="s">
        <v>6270</v>
      </c>
      <c r="E1001" s="1" t="s">
        <v>6271</v>
      </c>
      <c r="H1001" s="1" t="s">
        <v>6272</v>
      </c>
      <c r="I1001" s="1" t="s">
        <v>6273</v>
      </c>
      <c r="J1001" s="1" t="s">
        <v>6268</v>
      </c>
      <c r="M1001" s="1" t="s">
        <v>8479</v>
      </c>
    </row>
    <row r="1002" spans="1:13" x14ac:dyDescent="0.25">
      <c r="A1002" s="1" t="s">
        <v>6275</v>
      </c>
      <c r="B1002" s="1" t="s">
        <v>20</v>
      </c>
      <c r="C1002" s="1" t="s">
        <v>6276</v>
      </c>
      <c r="D1002" s="1" t="s">
        <v>6277</v>
      </c>
      <c r="E1002" s="1" t="s">
        <v>6278</v>
      </c>
      <c r="F1002" s="1" t="s">
        <v>6279</v>
      </c>
      <c r="H1002" s="1" t="s">
        <v>6274</v>
      </c>
      <c r="I1002" s="1" t="s">
        <v>6280</v>
      </c>
      <c r="J1002" s="1" t="s">
        <v>6275</v>
      </c>
      <c r="M1002" s="1" t="s">
        <v>8479</v>
      </c>
    </row>
    <row r="1003" spans="1:13" x14ac:dyDescent="0.25">
      <c r="A1003" s="1" t="s">
        <v>6281</v>
      </c>
      <c r="B1003" s="1" t="s">
        <v>20</v>
      </c>
      <c r="C1003" s="1" t="s">
        <v>6282</v>
      </c>
      <c r="D1003" s="1" t="s">
        <v>6283</v>
      </c>
      <c r="E1003" s="1" t="s">
        <v>6284</v>
      </c>
      <c r="F1003" s="1" t="s">
        <v>6285</v>
      </c>
      <c r="H1003" s="1" t="s">
        <v>6274</v>
      </c>
      <c r="I1003" s="1" t="s">
        <v>6286</v>
      </c>
      <c r="J1003" s="1" t="s">
        <v>6281</v>
      </c>
      <c r="M1003" s="1" t="s">
        <v>8479</v>
      </c>
    </row>
    <row r="1004" spans="1:13" x14ac:dyDescent="0.25">
      <c r="A1004" s="1" t="s">
        <v>6287</v>
      </c>
      <c r="B1004" s="1" t="s">
        <v>20</v>
      </c>
      <c r="C1004" s="1" t="s">
        <v>6288</v>
      </c>
      <c r="D1004" s="1" t="s">
        <v>6289</v>
      </c>
      <c r="E1004" s="1" t="s">
        <v>6290</v>
      </c>
      <c r="F1004" s="1" t="s">
        <v>6291</v>
      </c>
      <c r="H1004" s="1" t="s">
        <v>6274</v>
      </c>
      <c r="I1004" s="1" t="s">
        <v>6292</v>
      </c>
      <c r="J1004" s="1" t="s">
        <v>6287</v>
      </c>
      <c r="M1004" s="1" t="s">
        <v>8479</v>
      </c>
    </row>
    <row r="1005" spans="1:13" x14ac:dyDescent="0.25">
      <c r="A1005" s="1" t="s">
        <v>6293</v>
      </c>
      <c r="B1005" s="1" t="s">
        <v>20</v>
      </c>
      <c r="C1005" s="1" t="s">
        <v>6294</v>
      </c>
      <c r="D1005" s="1" t="s">
        <v>6295</v>
      </c>
      <c r="E1005" s="1" t="s">
        <v>6296</v>
      </c>
      <c r="F1005" s="1" t="s">
        <v>6297</v>
      </c>
      <c r="H1005" s="1" t="s">
        <v>6274</v>
      </c>
      <c r="I1005" s="1" t="s">
        <v>6298</v>
      </c>
      <c r="J1005" s="1" t="s">
        <v>6293</v>
      </c>
      <c r="M1005" s="1" t="s">
        <v>8479</v>
      </c>
    </row>
    <row r="1006" spans="1:13" x14ac:dyDescent="0.25">
      <c r="A1006" s="1" t="s">
        <v>6299</v>
      </c>
      <c r="B1006" s="1" t="s">
        <v>20</v>
      </c>
      <c r="C1006" s="1" t="s">
        <v>6300</v>
      </c>
      <c r="D1006" s="1" t="s">
        <v>6301</v>
      </c>
      <c r="E1006" s="1" t="s">
        <v>6302</v>
      </c>
      <c r="F1006" s="1" t="s">
        <v>6303</v>
      </c>
      <c r="H1006" s="1" t="s">
        <v>6274</v>
      </c>
      <c r="I1006" s="1" t="s">
        <v>6304</v>
      </c>
      <c r="J1006" s="1" t="s">
        <v>6299</v>
      </c>
      <c r="M1006" s="1" t="s">
        <v>8479</v>
      </c>
    </row>
    <row r="1007" spans="1:13" x14ac:dyDescent="0.25">
      <c r="A1007" s="1" t="s">
        <v>6305</v>
      </c>
      <c r="B1007" s="1" t="s">
        <v>20</v>
      </c>
      <c r="C1007" s="1" t="s">
        <v>6306</v>
      </c>
      <c r="D1007" s="1" t="s">
        <v>6307</v>
      </c>
      <c r="E1007" s="1" t="s">
        <v>6308</v>
      </c>
      <c r="F1007" s="1" t="s">
        <v>6309</v>
      </c>
      <c r="H1007" s="1" t="s">
        <v>6274</v>
      </c>
      <c r="I1007" s="1" t="s">
        <v>6310</v>
      </c>
      <c r="J1007" s="1" t="s">
        <v>6305</v>
      </c>
      <c r="M1007" s="1" t="s">
        <v>8479</v>
      </c>
    </row>
    <row r="1008" spans="1:13" x14ac:dyDescent="0.25">
      <c r="A1008" s="1" t="s">
        <v>6311</v>
      </c>
      <c r="B1008" s="1" t="s">
        <v>12</v>
      </c>
      <c r="C1008" s="1" t="s">
        <v>6312</v>
      </c>
      <c r="D1008" s="1" t="s">
        <v>6313</v>
      </c>
      <c r="E1008" s="1" t="s">
        <v>6314</v>
      </c>
      <c r="F1008" s="1" t="s">
        <v>6315</v>
      </c>
      <c r="G1008" s="1" t="s">
        <v>46</v>
      </c>
      <c r="I1008" s="1" t="s">
        <v>6316</v>
      </c>
      <c r="J1008" s="1" t="s">
        <v>6311</v>
      </c>
      <c r="M1008" s="1" t="s">
        <v>8479</v>
      </c>
    </row>
    <row r="1009" spans="1:13" x14ac:dyDescent="0.25">
      <c r="A1009" s="1" t="s">
        <v>6318</v>
      </c>
      <c r="B1009" s="1" t="s">
        <v>20</v>
      </c>
      <c r="C1009" s="1" t="s">
        <v>6319</v>
      </c>
      <c r="D1009" s="1" t="s">
        <v>6320</v>
      </c>
      <c r="E1009" s="1" t="s">
        <v>6321</v>
      </c>
      <c r="F1009" s="1" t="s">
        <v>6322</v>
      </c>
      <c r="H1009" s="1" t="s">
        <v>6317</v>
      </c>
      <c r="I1009" s="1" t="s">
        <v>6323</v>
      </c>
      <c r="J1009" s="1" t="s">
        <v>6318</v>
      </c>
      <c r="M1009" s="1" t="s">
        <v>8479</v>
      </c>
    </row>
    <row r="1010" spans="1:13" x14ac:dyDescent="0.25">
      <c r="A1010" s="1" t="s">
        <v>6324</v>
      </c>
      <c r="B1010" s="1" t="s">
        <v>20</v>
      </c>
      <c r="C1010" s="1" t="s">
        <v>6325</v>
      </c>
      <c r="D1010" s="1" t="s">
        <v>6326</v>
      </c>
      <c r="E1010" s="1" t="s">
        <v>6327</v>
      </c>
      <c r="F1010" s="1" t="s">
        <v>6328</v>
      </c>
      <c r="H1010" s="1" t="s">
        <v>6317</v>
      </c>
      <c r="I1010" s="1" t="s">
        <v>6329</v>
      </c>
      <c r="J1010" s="1" t="s">
        <v>6324</v>
      </c>
      <c r="M1010" s="1" t="s">
        <v>8479</v>
      </c>
    </row>
    <row r="1011" spans="1:13" x14ac:dyDescent="0.25">
      <c r="A1011" s="1" t="s">
        <v>6331</v>
      </c>
      <c r="B1011" s="1" t="s">
        <v>20</v>
      </c>
      <c r="C1011" s="1" t="s">
        <v>6332</v>
      </c>
      <c r="D1011" s="1" t="s">
        <v>6333</v>
      </c>
      <c r="E1011" s="1" t="s">
        <v>6334</v>
      </c>
      <c r="H1011" s="1" t="s">
        <v>6330</v>
      </c>
      <c r="I1011" s="1" t="s">
        <v>6335</v>
      </c>
      <c r="J1011" s="1" t="s">
        <v>6331</v>
      </c>
      <c r="M1011" s="1" t="s">
        <v>8479</v>
      </c>
    </row>
    <row r="1012" spans="1:13" x14ac:dyDescent="0.25">
      <c r="A1012" s="1" t="s">
        <v>6337</v>
      </c>
      <c r="B1012" s="1" t="s">
        <v>20</v>
      </c>
      <c r="C1012" s="1" t="s">
        <v>6338</v>
      </c>
      <c r="D1012" s="1" t="s">
        <v>6339</v>
      </c>
      <c r="E1012" s="1" t="s">
        <v>6340</v>
      </c>
      <c r="F1012" s="1" t="s">
        <v>6341</v>
      </c>
      <c r="H1012" s="1" t="s">
        <v>6336</v>
      </c>
      <c r="I1012" s="1" t="s">
        <v>6342</v>
      </c>
      <c r="J1012" s="1" t="s">
        <v>6337</v>
      </c>
      <c r="M1012" s="1" t="s">
        <v>8479</v>
      </c>
    </row>
    <row r="1013" spans="1:13" x14ac:dyDescent="0.25">
      <c r="A1013" s="1" t="s">
        <v>6344</v>
      </c>
      <c r="B1013" s="1" t="s">
        <v>20</v>
      </c>
      <c r="C1013" s="1" t="s">
        <v>6345</v>
      </c>
      <c r="D1013" s="1" t="s">
        <v>6346</v>
      </c>
      <c r="E1013" s="1" t="s">
        <v>6347</v>
      </c>
      <c r="F1013" s="1" t="s">
        <v>6348</v>
      </c>
      <c r="H1013" s="1" t="s">
        <v>6343</v>
      </c>
      <c r="I1013" s="1" t="s">
        <v>6349</v>
      </c>
      <c r="J1013" s="1" t="s">
        <v>6344</v>
      </c>
      <c r="M1013" s="1" t="s">
        <v>8479</v>
      </c>
    </row>
    <row r="1014" spans="1:13" x14ac:dyDescent="0.25">
      <c r="A1014" s="1" t="s">
        <v>6351</v>
      </c>
      <c r="B1014" s="1" t="s">
        <v>20</v>
      </c>
      <c r="C1014" s="1" t="s">
        <v>6352</v>
      </c>
      <c r="D1014" s="1" t="s">
        <v>6353</v>
      </c>
      <c r="E1014" s="1" t="s">
        <v>6354</v>
      </c>
      <c r="H1014" s="1" t="s">
        <v>6350</v>
      </c>
      <c r="I1014" s="1" t="s">
        <v>6355</v>
      </c>
      <c r="J1014" s="1" t="s">
        <v>6351</v>
      </c>
      <c r="M1014" s="1" t="s">
        <v>8479</v>
      </c>
    </row>
    <row r="1015" spans="1:13" x14ac:dyDescent="0.25">
      <c r="A1015" s="1" t="s">
        <v>6356</v>
      </c>
      <c r="B1015" s="1" t="s">
        <v>20</v>
      </c>
      <c r="C1015" s="1" t="s">
        <v>6357</v>
      </c>
      <c r="D1015" s="1" t="s">
        <v>6358</v>
      </c>
      <c r="E1015" s="1" t="s">
        <v>6359</v>
      </c>
      <c r="F1015" s="1" t="s">
        <v>6360</v>
      </c>
      <c r="H1015" s="1" t="s">
        <v>6350</v>
      </c>
      <c r="I1015" s="1" t="s">
        <v>6361</v>
      </c>
      <c r="J1015" s="1" t="s">
        <v>6356</v>
      </c>
      <c r="M1015" s="1" t="s">
        <v>8479</v>
      </c>
    </row>
    <row r="1016" spans="1:13" x14ac:dyDescent="0.25">
      <c r="A1016" s="1" t="s">
        <v>6362</v>
      </c>
      <c r="B1016" s="1" t="s">
        <v>20</v>
      </c>
      <c r="C1016" s="1" t="s">
        <v>6363</v>
      </c>
      <c r="D1016" s="1" t="s">
        <v>6364</v>
      </c>
      <c r="E1016" s="1" t="s">
        <v>6365</v>
      </c>
      <c r="F1016" s="1" t="s">
        <v>6366</v>
      </c>
      <c r="H1016" s="1" t="s">
        <v>6350</v>
      </c>
      <c r="I1016" s="1" t="s">
        <v>6367</v>
      </c>
      <c r="J1016" s="1" t="s">
        <v>6362</v>
      </c>
      <c r="M1016" s="1" t="s">
        <v>8479</v>
      </c>
    </row>
    <row r="1017" spans="1:13" x14ac:dyDescent="0.25">
      <c r="A1017" s="1" t="s">
        <v>6368</v>
      </c>
      <c r="B1017" s="1" t="s">
        <v>20</v>
      </c>
      <c r="C1017" s="1" t="s">
        <v>6369</v>
      </c>
      <c r="D1017" s="1" t="s">
        <v>6370</v>
      </c>
      <c r="E1017" s="1" t="s">
        <v>6371</v>
      </c>
      <c r="F1017" s="1" t="s">
        <v>6372</v>
      </c>
      <c r="H1017" s="1" t="s">
        <v>6350</v>
      </c>
      <c r="I1017" s="1" t="s">
        <v>6373</v>
      </c>
      <c r="J1017" s="1" t="s">
        <v>6368</v>
      </c>
      <c r="M1017" s="1" t="s">
        <v>8479</v>
      </c>
    </row>
    <row r="1018" spans="1:13" x14ac:dyDescent="0.25">
      <c r="A1018" s="1" t="s">
        <v>6375</v>
      </c>
      <c r="B1018" s="1" t="s">
        <v>20</v>
      </c>
      <c r="C1018" s="1" t="s">
        <v>6376</v>
      </c>
      <c r="D1018" s="1" t="s">
        <v>6377</v>
      </c>
      <c r="E1018" s="1" t="s">
        <v>6378</v>
      </c>
      <c r="H1018" s="1" t="s">
        <v>6374</v>
      </c>
      <c r="I1018" s="1" t="s">
        <v>6379</v>
      </c>
      <c r="J1018" s="1" t="s">
        <v>6375</v>
      </c>
      <c r="M1018" s="1" t="s">
        <v>8479</v>
      </c>
    </row>
    <row r="1019" spans="1:13" x14ac:dyDescent="0.25">
      <c r="A1019" s="1" t="s">
        <v>6380</v>
      </c>
      <c r="B1019" s="1" t="s">
        <v>12</v>
      </c>
      <c r="C1019" s="1" t="s">
        <v>6381</v>
      </c>
      <c r="D1019" s="1" t="s">
        <v>6382</v>
      </c>
      <c r="E1019" s="1" t="s">
        <v>6383</v>
      </c>
      <c r="G1019" s="1" t="s">
        <v>6384</v>
      </c>
      <c r="I1019" s="1" t="s">
        <v>6385</v>
      </c>
      <c r="J1019" s="1" t="s">
        <v>6380</v>
      </c>
      <c r="M1019" s="1" t="s">
        <v>8479</v>
      </c>
    </row>
    <row r="1020" spans="1:13" x14ac:dyDescent="0.25">
      <c r="A1020" s="1" t="s">
        <v>6386</v>
      </c>
      <c r="B1020" s="1" t="s">
        <v>12</v>
      </c>
      <c r="C1020" s="1" t="s">
        <v>6387</v>
      </c>
      <c r="D1020" s="1" t="s">
        <v>6388</v>
      </c>
      <c r="E1020" s="1" t="s">
        <v>6389</v>
      </c>
      <c r="F1020" s="1" t="s">
        <v>6390</v>
      </c>
      <c r="G1020" s="1" t="s">
        <v>6391</v>
      </c>
      <c r="I1020" s="1" t="s">
        <v>6392</v>
      </c>
      <c r="J1020" s="1" t="s">
        <v>6386</v>
      </c>
      <c r="M1020" s="1" t="s">
        <v>8479</v>
      </c>
    </row>
    <row r="1021" spans="1:13" x14ac:dyDescent="0.25">
      <c r="A1021" s="1" t="s">
        <v>6394</v>
      </c>
      <c r="B1021" s="1" t="s">
        <v>20</v>
      </c>
      <c r="C1021" s="1" t="s">
        <v>6395</v>
      </c>
      <c r="D1021" s="1" t="s">
        <v>6396</v>
      </c>
      <c r="E1021" s="1" t="s">
        <v>6397</v>
      </c>
      <c r="F1021" s="1" t="s">
        <v>6398</v>
      </c>
      <c r="H1021" s="1" t="s">
        <v>6393</v>
      </c>
      <c r="I1021" s="1" t="s">
        <v>6399</v>
      </c>
      <c r="J1021" s="1" t="s">
        <v>6394</v>
      </c>
      <c r="M1021" s="1" t="s">
        <v>8479</v>
      </c>
    </row>
    <row r="1022" spans="1:13" x14ac:dyDescent="0.25">
      <c r="A1022" s="1" t="s">
        <v>6401</v>
      </c>
      <c r="B1022" s="1" t="s">
        <v>20</v>
      </c>
      <c r="C1022" s="1" t="s">
        <v>6402</v>
      </c>
      <c r="D1022" s="1" t="s">
        <v>6403</v>
      </c>
      <c r="E1022" s="1" t="s">
        <v>6404</v>
      </c>
      <c r="H1022" s="1" t="s">
        <v>6400</v>
      </c>
      <c r="I1022" s="1" t="s">
        <v>6405</v>
      </c>
      <c r="J1022" s="1" t="s">
        <v>6401</v>
      </c>
      <c r="M1022" s="1" t="s">
        <v>8479</v>
      </c>
    </row>
    <row r="1023" spans="1:13" x14ac:dyDescent="0.25">
      <c r="A1023" s="1" t="s">
        <v>6406</v>
      </c>
      <c r="B1023" s="1" t="s">
        <v>20</v>
      </c>
      <c r="C1023" s="1" t="s">
        <v>6407</v>
      </c>
      <c r="D1023" s="1" t="s">
        <v>6408</v>
      </c>
      <c r="E1023" s="1" t="s">
        <v>6409</v>
      </c>
      <c r="H1023" s="1" t="s">
        <v>6400</v>
      </c>
      <c r="I1023" s="1" t="s">
        <v>6410</v>
      </c>
      <c r="J1023" s="1" t="s">
        <v>6406</v>
      </c>
      <c r="M1023" s="1" t="s">
        <v>8479</v>
      </c>
    </row>
    <row r="1024" spans="1:13" x14ac:dyDescent="0.25">
      <c r="A1024" s="1" t="s">
        <v>6411</v>
      </c>
      <c r="B1024" s="1" t="s">
        <v>12</v>
      </c>
      <c r="C1024" s="1" t="s">
        <v>6412</v>
      </c>
      <c r="D1024" s="1" t="s">
        <v>6413</v>
      </c>
      <c r="E1024" s="1" t="s">
        <v>6414</v>
      </c>
      <c r="F1024" s="4" t="s">
        <v>6415</v>
      </c>
      <c r="G1024" s="1" t="s">
        <v>656</v>
      </c>
      <c r="I1024" s="1" t="s">
        <v>6416</v>
      </c>
      <c r="J1024" s="1" t="s">
        <v>6411</v>
      </c>
      <c r="M1024" s="1" t="s">
        <v>8479</v>
      </c>
    </row>
    <row r="1025" spans="1:13" x14ac:dyDescent="0.25">
      <c r="A1025" s="1" t="s">
        <v>6418</v>
      </c>
      <c r="B1025" s="1" t="s">
        <v>20</v>
      </c>
      <c r="C1025" s="1" t="s">
        <v>6419</v>
      </c>
      <c r="D1025" s="1" t="s">
        <v>6420</v>
      </c>
      <c r="E1025" s="1" t="s">
        <v>6421</v>
      </c>
      <c r="H1025" s="1" t="s">
        <v>6417</v>
      </c>
      <c r="I1025" s="1" t="s">
        <v>6422</v>
      </c>
      <c r="J1025" s="1" t="s">
        <v>6418</v>
      </c>
      <c r="M1025" s="1" t="s">
        <v>8479</v>
      </c>
    </row>
    <row r="1026" spans="1:13" x14ac:dyDescent="0.25">
      <c r="A1026" s="1" t="s">
        <v>6423</v>
      </c>
      <c r="B1026" s="1" t="s">
        <v>12</v>
      </c>
      <c r="C1026" s="1" t="s">
        <v>6424</v>
      </c>
      <c r="D1026" s="1" t="s">
        <v>6425</v>
      </c>
      <c r="E1026" s="1" t="s">
        <v>6426</v>
      </c>
      <c r="I1026" s="1" t="s">
        <v>6427</v>
      </c>
      <c r="J1026" s="1" t="s">
        <v>6423</v>
      </c>
      <c r="M1026" s="1" t="s">
        <v>8479</v>
      </c>
    </row>
    <row r="1027" spans="1:13" x14ac:dyDescent="0.25">
      <c r="A1027" s="1" t="s">
        <v>6428</v>
      </c>
      <c r="B1027" s="1" t="s">
        <v>12</v>
      </c>
      <c r="C1027" s="1" t="s">
        <v>6429</v>
      </c>
      <c r="D1027" s="1" t="s">
        <v>6430</v>
      </c>
      <c r="E1027" s="1" t="s">
        <v>6431</v>
      </c>
      <c r="F1027" s="1" t="s">
        <v>6432</v>
      </c>
      <c r="I1027" s="1" t="s">
        <v>6433</v>
      </c>
      <c r="J1027" s="1" t="s">
        <v>6428</v>
      </c>
      <c r="M1027" s="1" t="s">
        <v>8479</v>
      </c>
    </row>
    <row r="1028" spans="1:13" x14ac:dyDescent="0.25">
      <c r="A1028" s="1" t="s">
        <v>6434</v>
      </c>
      <c r="B1028" s="1" t="s">
        <v>12</v>
      </c>
      <c r="C1028" s="1" t="s">
        <v>6435</v>
      </c>
      <c r="D1028" s="1" t="s">
        <v>6436</v>
      </c>
      <c r="E1028" s="1" t="s">
        <v>6437</v>
      </c>
      <c r="F1028" s="1" t="s">
        <v>6438</v>
      </c>
      <c r="I1028" s="1" t="s">
        <v>6439</v>
      </c>
      <c r="J1028" s="1" t="s">
        <v>6434</v>
      </c>
      <c r="M1028" s="1" t="s">
        <v>8479</v>
      </c>
    </row>
    <row r="1029" spans="1:13" x14ac:dyDescent="0.25">
      <c r="A1029" s="1" t="s">
        <v>6440</v>
      </c>
      <c r="B1029" s="1" t="s">
        <v>12</v>
      </c>
      <c r="C1029" s="1" t="s">
        <v>6441</v>
      </c>
      <c r="D1029" s="1" t="s">
        <v>6442</v>
      </c>
      <c r="E1029" s="1" t="s">
        <v>6443</v>
      </c>
      <c r="F1029" s="1" t="s">
        <v>6444</v>
      </c>
      <c r="I1029" s="1" t="s">
        <v>6445</v>
      </c>
      <c r="J1029" s="1" t="s">
        <v>6440</v>
      </c>
      <c r="M1029" s="1" t="s">
        <v>8479</v>
      </c>
    </row>
    <row r="1030" spans="1:13" x14ac:dyDescent="0.25">
      <c r="A1030" s="1" t="s">
        <v>6447</v>
      </c>
      <c r="B1030" s="1" t="s">
        <v>20</v>
      </c>
      <c r="C1030" s="1" t="s">
        <v>6448</v>
      </c>
      <c r="D1030" s="1" t="s">
        <v>6449</v>
      </c>
      <c r="E1030" s="1" t="s">
        <v>6450</v>
      </c>
      <c r="F1030" s="1" t="s">
        <v>6451</v>
      </c>
      <c r="H1030" s="1" t="s">
        <v>6446</v>
      </c>
      <c r="I1030" s="1" t="s">
        <v>6452</v>
      </c>
      <c r="J1030" s="1" t="s">
        <v>6447</v>
      </c>
      <c r="M1030" s="1" t="s">
        <v>8479</v>
      </c>
    </row>
    <row r="1031" spans="1:13" x14ac:dyDescent="0.25">
      <c r="A1031" s="1" t="s">
        <v>6453</v>
      </c>
      <c r="B1031" s="1" t="s">
        <v>12</v>
      </c>
      <c r="C1031" s="1" t="s">
        <v>6454</v>
      </c>
      <c r="D1031" s="1" t="s">
        <v>6455</v>
      </c>
      <c r="E1031" s="1" t="s">
        <v>6456</v>
      </c>
      <c r="F1031" s="1" t="s">
        <v>6457</v>
      </c>
      <c r="H1031" s="1" t="s">
        <v>6458</v>
      </c>
      <c r="I1031" s="1" t="s">
        <v>6459</v>
      </c>
      <c r="J1031" s="1" t="s">
        <v>6453</v>
      </c>
      <c r="M1031" s="1" t="s">
        <v>8479</v>
      </c>
    </row>
    <row r="1032" spans="1:13" x14ac:dyDescent="0.25">
      <c r="A1032" s="1" t="s">
        <v>6460</v>
      </c>
      <c r="B1032" s="1" t="s">
        <v>12</v>
      </c>
      <c r="C1032" s="1" t="s">
        <v>6461</v>
      </c>
      <c r="D1032" s="1" t="s">
        <v>6462</v>
      </c>
      <c r="E1032" s="1" t="s">
        <v>6463</v>
      </c>
      <c r="F1032" s="1" t="s">
        <v>6464</v>
      </c>
      <c r="I1032" s="1" t="s">
        <v>6465</v>
      </c>
      <c r="J1032" s="1" t="s">
        <v>6460</v>
      </c>
      <c r="M1032" s="1" t="s">
        <v>8479</v>
      </c>
    </row>
    <row r="1033" spans="1:13" x14ac:dyDescent="0.25">
      <c r="A1033" s="1" t="s">
        <v>6466</v>
      </c>
      <c r="B1033" s="1" t="s">
        <v>12</v>
      </c>
      <c r="C1033" s="1" t="s">
        <v>6467</v>
      </c>
      <c r="D1033" s="1" t="s">
        <v>6468</v>
      </c>
      <c r="E1033" s="1" t="s">
        <v>6469</v>
      </c>
      <c r="F1033" s="1" t="s">
        <v>6470</v>
      </c>
      <c r="I1033" s="1" t="s">
        <v>6471</v>
      </c>
      <c r="J1033" s="1" t="s">
        <v>6466</v>
      </c>
      <c r="M1033" s="1" t="s">
        <v>8479</v>
      </c>
    </row>
    <row r="1034" spans="1:13" x14ac:dyDescent="0.25">
      <c r="A1034" s="1" t="s">
        <v>6472</v>
      </c>
      <c r="B1034" s="1" t="s">
        <v>12</v>
      </c>
      <c r="C1034" s="1" t="s">
        <v>6473</v>
      </c>
      <c r="D1034" s="1" t="s">
        <v>6474</v>
      </c>
      <c r="E1034" s="1" t="s">
        <v>6475</v>
      </c>
      <c r="F1034" s="1" t="s">
        <v>6476</v>
      </c>
      <c r="I1034" s="1" t="s">
        <v>6477</v>
      </c>
      <c r="J1034" s="1" t="s">
        <v>6472</v>
      </c>
      <c r="M1034" s="1" t="s">
        <v>8479</v>
      </c>
    </row>
    <row r="1035" spans="1:13" x14ac:dyDescent="0.25">
      <c r="A1035" s="1" t="s">
        <v>6478</v>
      </c>
      <c r="B1035" s="1" t="s">
        <v>12</v>
      </c>
      <c r="C1035" s="1" t="s">
        <v>6479</v>
      </c>
      <c r="D1035" s="1" t="s">
        <v>6480</v>
      </c>
      <c r="E1035" s="1" t="s">
        <v>6481</v>
      </c>
      <c r="F1035" s="1" t="s">
        <v>6482</v>
      </c>
      <c r="I1035" s="1" t="s">
        <v>6483</v>
      </c>
      <c r="J1035" s="1" t="s">
        <v>6478</v>
      </c>
      <c r="M1035" s="1" t="s">
        <v>8479</v>
      </c>
    </row>
    <row r="1036" spans="1:13" x14ac:dyDescent="0.25">
      <c r="A1036" s="1" t="s">
        <v>6484</v>
      </c>
      <c r="B1036" s="1" t="s">
        <v>12</v>
      </c>
      <c r="C1036" s="1" t="s">
        <v>6485</v>
      </c>
      <c r="D1036" s="1" t="s">
        <v>6486</v>
      </c>
      <c r="E1036" s="1" t="s">
        <v>6487</v>
      </c>
      <c r="F1036" s="1" t="s">
        <v>6488</v>
      </c>
      <c r="I1036" s="1" t="s">
        <v>6489</v>
      </c>
      <c r="J1036" s="1" t="s">
        <v>6484</v>
      </c>
      <c r="M1036" s="1" t="s">
        <v>8479</v>
      </c>
    </row>
    <row r="1037" spans="1:13" x14ac:dyDescent="0.25">
      <c r="A1037" s="10" t="s">
        <v>13313</v>
      </c>
      <c r="B1037" s="10" t="s">
        <v>4774</v>
      </c>
      <c r="C1037" s="10" t="s">
        <v>12325</v>
      </c>
      <c r="D1037" s="10" t="s">
        <v>13314</v>
      </c>
      <c r="E1037" s="10" t="s">
        <v>13315</v>
      </c>
      <c r="F1037" s="10"/>
      <c r="G1037" s="10"/>
      <c r="H1037" s="10" t="s">
        <v>12328</v>
      </c>
      <c r="I1037" s="10" t="s">
        <v>13316</v>
      </c>
      <c r="J1037" s="10"/>
      <c r="M1037" s="1" t="s">
        <v>14436</v>
      </c>
    </row>
    <row r="1038" spans="1:13" x14ac:dyDescent="0.25">
      <c r="A1038" s="1" t="s">
        <v>6496</v>
      </c>
      <c r="B1038" s="1" t="s">
        <v>20</v>
      </c>
      <c r="C1038" s="1" t="s">
        <v>6497</v>
      </c>
      <c r="D1038" s="1" t="s">
        <v>6498</v>
      </c>
      <c r="E1038" s="1" t="s">
        <v>6499</v>
      </c>
      <c r="F1038" s="1" t="s">
        <v>6500</v>
      </c>
      <c r="H1038" s="1" t="s">
        <v>6495</v>
      </c>
      <c r="I1038" s="1" t="s">
        <v>6501</v>
      </c>
      <c r="J1038" s="1" t="s">
        <v>6496</v>
      </c>
      <c r="M1038" s="1" t="s">
        <v>8479</v>
      </c>
    </row>
    <row r="1039" spans="1:13" x14ac:dyDescent="0.25">
      <c r="A1039" s="1" t="s">
        <v>6502</v>
      </c>
      <c r="B1039" s="1" t="s">
        <v>12</v>
      </c>
      <c r="C1039" s="1" t="s">
        <v>6503</v>
      </c>
      <c r="D1039" s="1" t="s">
        <v>6504</v>
      </c>
      <c r="E1039" s="1" t="s">
        <v>6505</v>
      </c>
      <c r="F1039" s="1" t="s">
        <v>6506</v>
      </c>
      <c r="G1039" s="1" t="s">
        <v>1682</v>
      </c>
      <c r="I1039" s="1" t="s">
        <v>6507</v>
      </c>
      <c r="J1039" s="1" t="s">
        <v>6502</v>
      </c>
      <c r="M1039" s="1" t="s">
        <v>8479</v>
      </c>
    </row>
    <row r="1040" spans="1:13" x14ac:dyDescent="0.25">
      <c r="A1040" s="1" t="s">
        <v>6508</v>
      </c>
      <c r="B1040" s="1" t="s">
        <v>12</v>
      </c>
      <c r="C1040" s="1" t="s">
        <v>6509</v>
      </c>
      <c r="D1040" s="1" t="s">
        <v>6510</v>
      </c>
      <c r="E1040" s="1" t="s">
        <v>6511</v>
      </c>
      <c r="G1040" s="1" t="s">
        <v>1962</v>
      </c>
      <c r="I1040" s="1" t="s">
        <v>6512</v>
      </c>
      <c r="J1040" s="1" t="s">
        <v>6508</v>
      </c>
      <c r="M1040" s="1" t="s">
        <v>8479</v>
      </c>
    </row>
    <row r="1041" spans="1:13" x14ac:dyDescent="0.25">
      <c r="A1041" s="1" t="s">
        <v>6513</v>
      </c>
      <c r="B1041" s="1" t="s">
        <v>12</v>
      </c>
      <c r="C1041" s="1" t="s">
        <v>6514</v>
      </c>
      <c r="D1041" s="1" t="s">
        <v>6515</v>
      </c>
      <c r="E1041" s="1" t="s">
        <v>6516</v>
      </c>
      <c r="G1041" s="1" t="s">
        <v>1962</v>
      </c>
      <c r="I1041" s="1" t="s">
        <v>6517</v>
      </c>
      <c r="J1041" s="1" t="s">
        <v>6513</v>
      </c>
      <c r="M1041" s="1" t="s">
        <v>8479</v>
      </c>
    </row>
    <row r="1042" spans="1:13" x14ac:dyDescent="0.25">
      <c r="A1042" s="1" t="s">
        <v>6518</v>
      </c>
      <c r="B1042" s="1" t="s">
        <v>12</v>
      </c>
      <c r="C1042" s="1" t="s">
        <v>6519</v>
      </c>
      <c r="D1042" s="1" t="s">
        <v>6520</v>
      </c>
      <c r="E1042" s="1" t="s">
        <v>6521</v>
      </c>
      <c r="G1042" s="1" t="s">
        <v>1962</v>
      </c>
      <c r="I1042" s="1" t="s">
        <v>6522</v>
      </c>
      <c r="J1042" s="1" t="s">
        <v>6518</v>
      </c>
      <c r="M1042" s="1" t="s">
        <v>8479</v>
      </c>
    </row>
    <row r="1043" spans="1:13" x14ac:dyDescent="0.25">
      <c r="A1043" s="1" t="s">
        <v>6523</v>
      </c>
      <c r="B1043" s="1" t="s">
        <v>12</v>
      </c>
      <c r="C1043" s="1" t="s">
        <v>6524</v>
      </c>
      <c r="D1043" s="1" t="s">
        <v>6525</v>
      </c>
      <c r="E1043" s="1" t="s">
        <v>6526</v>
      </c>
      <c r="G1043" s="1" t="s">
        <v>1962</v>
      </c>
      <c r="I1043" s="1" t="s">
        <v>6527</v>
      </c>
      <c r="J1043" s="1" t="s">
        <v>6523</v>
      </c>
      <c r="M1043" s="1" t="s">
        <v>8479</v>
      </c>
    </row>
    <row r="1044" spans="1:13" x14ac:dyDescent="0.25">
      <c r="A1044" s="1" t="s">
        <v>6528</v>
      </c>
      <c r="B1044" s="1" t="s">
        <v>12</v>
      </c>
      <c r="C1044" s="1" t="s">
        <v>6529</v>
      </c>
      <c r="D1044" s="1" t="s">
        <v>6530</v>
      </c>
      <c r="E1044" s="1" t="s">
        <v>6531</v>
      </c>
      <c r="G1044" s="1" t="s">
        <v>1962</v>
      </c>
      <c r="H1044" s="2"/>
      <c r="I1044" s="1" t="s">
        <v>6532</v>
      </c>
      <c r="J1044" s="1" t="s">
        <v>6528</v>
      </c>
      <c r="M1044" s="1" t="s">
        <v>8479</v>
      </c>
    </row>
    <row r="1045" spans="1:13" x14ac:dyDescent="0.25">
      <c r="A1045" s="1" t="s">
        <v>6533</v>
      </c>
      <c r="B1045" s="4" t="s">
        <v>12</v>
      </c>
      <c r="C1045" s="1" t="s">
        <v>6534</v>
      </c>
      <c r="D1045" s="1" t="s">
        <v>6535</v>
      </c>
      <c r="E1045" s="1" t="s">
        <v>6536</v>
      </c>
      <c r="F1045" s="2" t="s">
        <v>6537</v>
      </c>
      <c r="H1045" s="2"/>
      <c r="I1045" s="1" t="s">
        <v>6538</v>
      </c>
      <c r="J1045" s="1" t="s">
        <v>6533</v>
      </c>
      <c r="K1045" s="2"/>
      <c r="M1045" s="1" t="s">
        <v>8479</v>
      </c>
    </row>
    <row r="1046" spans="1:13" x14ac:dyDescent="0.25">
      <c r="A1046" s="1" t="s">
        <v>6539</v>
      </c>
      <c r="B1046" s="4" t="s">
        <v>12</v>
      </c>
      <c r="C1046" s="1" t="s">
        <v>6540</v>
      </c>
      <c r="D1046" s="1" t="s">
        <v>6541</v>
      </c>
      <c r="E1046" s="1" t="s">
        <v>6542</v>
      </c>
      <c r="F1046" s="3" t="s">
        <v>6543</v>
      </c>
      <c r="G1046" s="1" t="s">
        <v>1682</v>
      </c>
      <c r="H1046" s="2"/>
      <c r="I1046" s="1" t="s">
        <v>6544</v>
      </c>
      <c r="J1046" s="1" t="s">
        <v>6539</v>
      </c>
      <c r="K1046" s="2"/>
      <c r="M1046" s="1" t="s">
        <v>8479</v>
      </c>
    </row>
    <row r="1047" spans="1:13" x14ac:dyDescent="0.25">
      <c r="A1047" s="1" t="s">
        <v>6545</v>
      </c>
      <c r="B1047" s="4" t="s">
        <v>12</v>
      </c>
      <c r="C1047" s="1" t="s">
        <v>6546</v>
      </c>
      <c r="D1047" s="1" t="s">
        <v>6547</v>
      </c>
      <c r="E1047" s="1" t="s">
        <v>6548</v>
      </c>
      <c r="F1047" s="2"/>
      <c r="G1047" s="1" t="s">
        <v>1962</v>
      </c>
      <c r="H1047" s="2"/>
      <c r="I1047" s="1" t="s">
        <v>6549</v>
      </c>
      <c r="J1047" s="1" t="s">
        <v>6545</v>
      </c>
      <c r="K1047" s="2"/>
      <c r="M1047" s="1" t="s">
        <v>8479</v>
      </c>
    </row>
    <row r="1048" spans="1:13" x14ac:dyDescent="0.25">
      <c r="A1048" s="2" t="s">
        <v>6550</v>
      </c>
      <c r="B1048" s="2" t="s">
        <v>20</v>
      </c>
      <c r="C1048" s="2" t="s">
        <v>6551</v>
      </c>
      <c r="D1048" s="2" t="s">
        <v>6552</v>
      </c>
      <c r="E1048" s="2" t="s">
        <v>6553</v>
      </c>
      <c r="F1048" s="2" t="s">
        <v>6554</v>
      </c>
      <c r="G1048" s="2"/>
      <c r="H1048" s="2" t="s">
        <v>6555</v>
      </c>
      <c r="I1048" s="2" t="s">
        <v>6556</v>
      </c>
      <c r="J1048" s="2" t="s">
        <v>6550</v>
      </c>
      <c r="M1048" s="1" t="s">
        <v>8479</v>
      </c>
    </row>
    <row r="1049" spans="1:13" x14ac:dyDescent="0.25">
      <c r="A1049" s="2" t="s">
        <v>6557</v>
      </c>
      <c r="B1049" s="2" t="s">
        <v>20</v>
      </c>
      <c r="C1049" s="2" t="s">
        <v>6558</v>
      </c>
      <c r="D1049" s="2" t="s">
        <v>6559</v>
      </c>
      <c r="E1049" s="2" t="s">
        <v>6560</v>
      </c>
      <c r="F1049" s="2" t="s">
        <v>6561</v>
      </c>
      <c r="G1049" s="2"/>
      <c r="H1049" s="2" t="s">
        <v>6555</v>
      </c>
      <c r="I1049" s="2" t="s">
        <v>6562</v>
      </c>
      <c r="J1049" s="2" t="s">
        <v>6557</v>
      </c>
      <c r="M1049" s="1" t="s">
        <v>8479</v>
      </c>
    </row>
    <row r="1050" spans="1:13" x14ac:dyDescent="0.25">
      <c r="A1050" s="1" t="s">
        <v>5633</v>
      </c>
      <c r="B1050" s="1" t="s">
        <v>20</v>
      </c>
      <c r="C1050" s="1" t="s">
        <v>5634</v>
      </c>
      <c r="D1050" s="1" t="s">
        <v>5635</v>
      </c>
      <c r="E1050" s="1" t="s">
        <v>5636</v>
      </c>
      <c r="F1050" s="1" t="s">
        <v>5637</v>
      </c>
      <c r="H1050" s="1" t="s">
        <v>5632</v>
      </c>
      <c r="I1050" s="1" t="s">
        <v>5638</v>
      </c>
      <c r="J1050" s="1" t="s">
        <v>5633</v>
      </c>
      <c r="M1050" s="1" t="s">
        <v>8479</v>
      </c>
    </row>
    <row r="1051" spans="1:13" x14ac:dyDescent="0.25">
      <c r="A1051" s="2" t="s">
        <v>6569</v>
      </c>
      <c r="B1051" s="2" t="s">
        <v>20</v>
      </c>
      <c r="C1051" s="2" t="s">
        <v>6570</v>
      </c>
      <c r="D1051" s="2" t="s">
        <v>6571</v>
      </c>
      <c r="E1051" s="2" t="s">
        <v>6572</v>
      </c>
      <c r="F1051" s="2" t="s">
        <v>6573</v>
      </c>
      <c r="G1051" s="2"/>
      <c r="H1051" s="2" t="s">
        <v>6555</v>
      </c>
      <c r="I1051" s="2" t="s">
        <v>6574</v>
      </c>
      <c r="J1051" s="2" t="s">
        <v>6569</v>
      </c>
      <c r="M1051" s="1" t="s">
        <v>8479</v>
      </c>
    </row>
    <row r="1052" spans="1:13" x14ac:dyDescent="0.25">
      <c r="A1052" s="2" t="s">
        <v>6575</v>
      </c>
      <c r="B1052" s="2" t="s">
        <v>20</v>
      </c>
      <c r="C1052" s="2" t="s">
        <v>6576</v>
      </c>
      <c r="D1052" s="2" t="s">
        <v>6577</v>
      </c>
      <c r="E1052" s="2" t="s">
        <v>6578</v>
      </c>
      <c r="F1052" s="2"/>
      <c r="G1052" s="2"/>
      <c r="H1052" s="2" t="s">
        <v>6555</v>
      </c>
      <c r="I1052" s="2" t="s">
        <v>6579</v>
      </c>
      <c r="J1052" s="2" t="s">
        <v>6575</v>
      </c>
      <c r="M1052" s="1" t="s">
        <v>8479</v>
      </c>
    </row>
    <row r="1053" spans="1:13" x14ac:dyDescent="0.25">
      <c r="A1053" s="2" t="s">
        <v>6580</v>
      </c>
      <c r="B1053" s="2" t="s">
        <v>20</v>
      </c>
      <c r="C1053" s="2" t="s">
        <v>6581</v>
      </c>
      <c r="D1053" s="2" t="s">
        <v>6582</v>
      </c>
      <c r="E1053" s="2" t="s">
        <v>6583</v>
      </c>
      <c r="F1053" s="2" t="s">
        <v>6584</v>
      </c>
      <c r="G1053" s="2"/>
      <c r="H1053" s="2" t="s">
        <v>6555</v>
      </c>
      <c r="I1053" s="2" t="s">
        <v>6585</v>
      </c>
      <c r="J1053" s="2" t="s">
        <v>6580</v>
      </c>
      <c r="M1053" s="1" t="s">
        <v>8479</v>
      </c>
    </row>
    <row r="1054" spans="1:13" x14ac:dyDescent="0.25">
      <c r="A1054" s="2" t="s">
        <v>6586</v>
      </c>
      <c r="B1054" s="2" t="s">
        <v>20</v>
      </c>
      <c r="C1054" s="2" t="s">
        <v>6587</v>
      </c>
      <c r="D1054" s="2" t="s">
        <v>6588</v>
      </c>
      <c r="E1054" s="2" t="s">
        <v>6589</v>
      </c>
      <c r="F1054" s="2"/>
      <c r="G1054" s="2"/>
      <c r="H1054" s="2" t="s">
        <v>6555</v>
      </c>
      <c r="I1054" s="2" t="s">
        <v>6590</v>
      </c>
      <c r="J1054" s="2" t="s">
        <v>6586</v>
      </c>
      <c r="M1054" s="1" t="s">
        <v>8479</v>
      </c>
    </row>
    <row r="1055" spans="1:13" x14ac:dyDescent="0.25">
      <c r="A1055" s="2" t="s">
        <v>6591</v>
      </c>
      <c r="B1055" s="2" t="s">
        <v>20</v>
      </c>
      <c r="C1055" s="2" t="s">
        <v>6592</v>
      </c>
      <c r="D1055" s="2" t="s">
        <v>6593</v>
      </c>
      <c r="E1055" s="2" t="s">
        <v>6594</v>
      </c>
      <c r="F1055" s="2" t="s">
        <v>6595</v>
      </c>
      <c r="G1055" s="2"/>
      <c r="H1055" s="2" t="s">
        <v>6555</v>
      </c>
      <c r="I1055" s="2" t="s">
        <v>6596</v>
      </c>
      <c r="J1055" s="2" t="s">
        <v>6591</v>
      </c>
      <c r="M1055" s="1" t="s">
        <v>8479</v>
      </c>
    </row>
    <row r="1056" spans="1:13" x14ac:dyDescent="0.25">
      <c r="A1056" s="2" t="s">
        <v>6598</v>
      </c>
      <c r="B1056" s="2" t="s">
        <v>20</v>
      </c>
      <c r="C1056" s="2" t="s">
        <v>6599</v>
      </c>
      <c r="D1056" s="2" t="s">
        <v>6600</v>
      </c>
      <c r="E1056" s="2" t="s">
        <v>6601</v>
      </c>
      <c r="F1056" s="2" t="s">
        <v>6602</v>
      </c>
      <c r="G1056" s="2"/>
      <c r="H1056" s="2" t="s">
        <v>6555</v>
      </c>
      <c r="I1056" s="2" t="s">
        <v>6603</v>
      </c>
      <c r="J1056" s="2" t="s">
        <v>6598</v>
      </c>
      <c r="M1056" s="1" t="s">
        <v>8479</v>
      </c>
    </row>
    <row r="1057" spans="1:13" x14ac:dyDescent="0.25">
      <c r="A1057" s="2" t="s">
        <v>6604</v>
      </c>
      <c r="B1057" s="2" t="s">
        <v>20</v>
      </c>
      <c r="C1057" s="2" t="s">
        <v>6605</v>
      </c>
      <c r="D1057" s="2" t="s">
        <v>6606</v>
      </c>
      <c r="E1057" s="2" t="s">
        <v>6607</v>
      </c>
      <c r="F1057" s="2" t="s">
        <v>6608</v>
      </c>
      <c r="G1057" s="2"/>
      <c r="H1057" s="2" t="s">
        <v>6555</v>
      </c>
      <c r="I1057" s="2" t="s">
        <v>6609</v>
      </c>
      <c r="J1057" s="2" t="s">
        <v>6604</v>
      </c>
      <c r="M1057" s="1" t="s">
        <v>8479</v>
      </c>
    </row>
    <row r="1058" spans="1:13" x14ac:dyDescent="0.25">
      <c r="A1058" s="2" t="s">
        <v>6610</v>
      </c>
      <c r="B1058" s="2" t="s">
        <v>20</v>
      </c>
      <c r="C1058" s="2" t="s">
        <v>6611</v>
      </c>
      <c r="D1058" s="2" t="s">
        <v>6612</v>
      </c>
      <c r="E1058" s="2" t="s">
        <v>6613</v>
      </c>
      <c r="F1058" s="2" t="s">
        <v>6614</v>
      </c>
      <c r="G1058" s="2"/>
      <c r="H1058" s="2" t="s">
        <v>6555</v>
      </c>
      <c r="I1058" s="2" t="s">
        <v>6615</v>
      </c>
      <c r="J1058" s="2" t="s">
        <v>6610</v>
      </c>
      <c r="M1058" s="1" t="s">
        <v>8479</v>
      </c>
    </row>
    <row r="1059" spans="1:13" x14ac:dyDescent="0.25">
      <c r="A1059" s="2" t="s">
        <v>6616</v>
      </c>
      <c r="B1059" s="2" t="s">
        <v>20</v>
      </c>
      <c r="C1059" s="2" t="s">
        <v>6617</v>
      </c>
      <c r="D1059" s="2" t="s">
        <v>6618</v>
      </c>
      <c r="E1059" s="2" t="s">
        <v>6619</v>
      </c>
      <c r="F1059" s="2" t="s">
        <v>6620</v>
      </c>
      <c r="G1059" s="2"/>
      <c r="H1059" s="2" t="s">
        <v>6555</v>
      </c>
      <c r="I1059" s="2" t="s">
        <v>6621</v>
      </c>
      <c r="J1059" s="2" t="s">
        <v>6616</v>
      </c>
      <c r="M1059" s="1" t="s">
        <v>8479</v>
      </c>
    </row>
    <row r="1060" spans="1:13" x14ac:dyDescent="0.25">
      <c r="A1060" s="2" t="s">
        <v>6622</v>
      </c>
      <c r="B1060" s="2" t="s">
        <v>20</v>
      </c>
      <c r="C1060" s="2" t="s">
        <v>6623</v>
      </c>
      <c r="D1060" s="2" t="s">
        <v>6624</v>
      </c>
      <c r="E1060" s="2" t="s">
        <v>6625</v>
      </c>
      <c r="F1060" s="2" t="s">
        <v>6626</v>
      </c>
      <c r="G1060" s="2"/>
      <c r="H1060" s="2" t="s">
        <v>6555</v>
      </c>
      <c r="I1060" s="2" t="s">
        <v>6627</v>
      </c>
      <c r="J1060" s="2" t="s">
        <v>6622</v>
      </c>
      <c r="M1060" s="1" t="s">
        <v>8479</v>
      </c>
    </row>
    <row r="1061" spans="1:13" x14ac:dyDescent="0.25">
      <c r="A1061" s="2" t="s">
        <v>6628</v>
      </c>
      <c r="B1061" s="2" t="s">
        <v>20</v>
      </c>
      <c r="C1061" s="2" t="s">
        <v>6629</v>
      </c>
      <c r="D1061" s="2" t="s">
        <v>6630</v>
      </c>
      <c r="E1061" s="2" t="s">
        <v>6631</v>
      </c>
      <c r="F1061" s="2" t="s">
        <v>6632</v>
      </c>
      <c r="G1061" s="2"/>
      <c r="H1061" s="2" t="s">
        <v>6555</v>
      </c>
      <c r="I1061" s="2" t="s">
        <v>6633</v>
      </c>
      <c r="J1061" s="2" t="s">
        <v>6628</v>
      </c>
      <c r="M1061" s="1" t="s">
        <v>8479</v>
      </c>
    </row>
    <row r="1062" spans="1:13" x14ac:dyDescent="0.25">
      <c r="A1062" s="2" t="s">
        <v>6634</v>
      </c>
      <c r="B1062" s="2" t="s">
        <v>20</v>
      </c>
      <c r="C1062" s="2" t="s">
        <v>6635</v>
      </c>
      <c r="D1062" s="2" t="s">
        <v>6636</v>
      </c>
      <c r="E1062" s="2" t="s">
        <v>6637</v>
      </c>
      <c r="F1062" s="2" t="s">
        <v>6638</v>
      </c>
      <c r="G1062" s="2"/>
      <c r="H1062" s="2" t="s">
        <v>6555</v>
      </c>
      <c r="I1062" s="2" t="s">
        <v>6639</v>
      </c>
      <c r="J1062" s="2" t="s">
        <v>6634</v>
      </c>
      <c r="M1062" s="1" t="s">
        <v>8479</v>
      </c>
    </row>
    <row r="1063" spans="1:13" x14ac:dyDescent="0.25">
      <c r="A1063" s="2" t="s">
        <v>6640</v>
      </c>
      <c r="B1063" s="2" t="s">
        <v>20</v>
      </c>
      <c r="C1063" s="2" t="s">
        <v>6641</v>
      </c>
      <c r="D1063" s="2" t="s">
        <v>6642</v>
      </c>
      <c r="E1063" s="2" t="s">
        <v>6643</v>
      </c>
      <c r="F1063" s="2" t="s">
        <v>6644</v>
      </c>
      <c r="G1063" s="2"/>
      <c r="H1063" s="2" t="s">
        <v>6555</v>
      </c>
      <c r="I1063" s="2" t="s">
        <v>6645</v>
      </c>
      <c r="J1063" s="2" t="s">
        <v>6640</v>
      </c>
      <c r="M1063" s="1" t="s">
        <v>8479</v>
      </c>
    </row>
    <row r="1064" spans="1:13" x14ac:dyDescent="0.25">
      <c r="A1064" s="2" t="s">
        <v>6646</v>
      </c>
      <c r="B1064" s="2" t="s">
        <v>20</v>
      </c>
      <c r="C1064" s="2" t="s">
        <v>6647</v>
      </c>
      <c r="D1064" s="2" t="s">
        <v>6648</v>
      </c>
      <c r="E1064" s="2" t="s">
        <v>6649</v>
      </c>
      <c r="F1064" s="2" t="s">
        <v>6650</v>
      </c>
      <c r="G1064" s="2"/>
      <c r="H1064" s="2" t="s">
        <v>6555</v>
      </c>
      <c r="I1064" s="2" t="s">
        <v>6651</v>
      </c>
      <c r="J1064" s="2" t="s">
        <v>6646</v>
      </c>
      <c r="M1064" s="1" t="s">
        <v>8479</v>
      </c>
    </row>
    <row r="1065" spans="1:13" x14ac:dyDescent="0.25">
      <c r="A1065" s="2" t="s">
        <v>6652</v>
      </c>
      <c r="B1065" s="2" t="s">
        <v>20</v>
      </c>
      <c r="C1065" s="2" t="s">
        <v>6653</v>
      </c>
      <c r="D1065" s="2" t="s">
        <v>6654</v>
      </c>
      <c r="E1065" s="2" t="s">
        <v>6655</v>
      </c>
      <c r="F1065" s="2" t="s">
        <v>6656</v>
      </c>
      <c r="G1065" s="2"/>
      <c r="H1065" s="2" t="s">
        <v>6555</v>
      </c>
      <c r="I1065" s="2" t="s">
        <v>6657</v>
      </c>
      <c r="J1065" s="2" t="s">
        <v>6652</v>
      </c>
      <c r="M1065" s="1" t="s">
        <v>8479</v>
      </c>
    </row>
    <row r="1066" spans="1:13" x14ac:dyDescent="0.25">
      <c r="A1066" s="2" t="s">
        <v>6658</v>
      </c>
      <c r="B1066" s="2" t="s">
        <v>20</v>
      </c>
      <c r="C1066" s="2" t="s">
        <v>6659</v>
      </c>
      <c r="D1066" s="2" t="s">
        <v>6660</v>
      </c>
      <c r="E1066" s="2" t="s">
        <v>6661</v>
      </c>
      <c r="F1066" s="2" t="s">
        <v>6662</v>
      </c>
      <c r="G1066" s="2"/>
      <c r="H1066" s="2" t="s">
        <v>6555</v>
      </c>
      <c r="I1066" s="2" t="s">
        <v>6663</v>
      </c>
      <c r="J1066" s="2" t="s">
        <v>6658</v>
      </c>
      <c r="M1066" s="1" t="s">
        <v>8479</v>
      </c>
    </row>
    <row r="1067" spans="1:13" x14ac:dyDescent="0.25">
      <c r="A1067" s="2" t="s">
        <v>6664</v>
      </c>
      <c r="B1067" s="2" t="s">
        <v>20</v>
      </c>
      <c r="C1067" s="2" t="s">
        <v>6665</v>
      </c>
      <c r="D1067" s="2" t="s">
        <v>6666</v>
      </c>
      <c r="E1067" s="2" t="s">
        <v>6667</v>
      </c>
      <c r="F1067" s="2" t="s">
        <v>6668</v>
      </c>
      <c r="G1067" s="2"/>
      <c r="H1067" s="2" t="s">
        <v>6555</v>
      </c>
      <c r="I1067" s="2" t="s">
        <v>6669</v>
      </c>
      <c r="J1067" s="2" t="s">
        <v>6664</v>
      </c>
      <c r="M1067" s="1" t="s">
        <v>8479</v>
      </c>
    </row>
    <row r="1068" spans="1:13" x14ac:dyDescent="0.25">
      <c r="A1068" s="2" t="s">
        <v>6670</v>
      </c>
      <c r="B1068" s="2" t="s">
        <v>20</v>
      </c>
      <c r="C1068" s="2" t="s">
        <v>6671</v>
      </c>
      <c r="D1068" s="2" t="s">
        <v>6672</v>
      </c>
      <c r="E1068" s="2" t="s">
        <v>6673</v>
      </c>
      <c r="F1068" s="2" t="s">
        <v>6674</v>
      </c>
      <c r="G1068" s="2"/>
      <c r="H1068" s="2" t="s">
        <v>6555</v>
      </c>
      <c r="I1068" s="2" t="s">
        <v>6675</v>
      </c>
      <c r="J1068" s="2" t="s">
        <v>6670</v>
      </c>
      <c r="M1068" s="1" t="s">
        <v>8479</v>
      </c>
    </row>
    <row r="1069" spans="1:13" x14ac:dyDescent="0.25">
      <c r="A1069" s="2" t="s">
        <v>6676</v>
      </c>
      <c r="B1069" s="2" t="s">
        <v>20</v>
      </c>
      <c r="C1069" s="2" t="s">
        <v>6677</v>
      </c>
      <c r="D1069" s="2" t="s">
        <v>6678</v>
      </c>
      <c r="E1069" s="2" t="s">
        <v>6679</v>
      </c>
      <c r="F1069" s="2" t="s">
        <v>6680</v>
      </c>
      <c r="G1069" s="2"/>
      <c r="H1069" s="2" t="s">
        <v>6555</v>
      </c>
      <c r="I1069" s="2" t="s">
        <v>6681</v>
      </c>
      <c r="J1069" s="2" t="s">
        <v>6676</v>
      </c>
      <c r="M1069" s="1" t="s">
        <v>8479</v>
      </c>
    </row>
    <row r="1070" spans="1:13" x14ac:dyDescent="0.25">
      <c r="A1070" s="2" t="s">
        <v>6682</v>
      </c>
      <c r="B1070" s="2" t="s">
        <v>20</v>
      </c>
      <c r="C1070" s="2" t="s">
        <v>6683</v>
      </c>
      <c r="D1070" s="2" t="s">
        <v>6684</v>
      </c>
      <c r="E1070" s="2" t="s">
        <v>6685</v>
      </c>
      <c r="F1070" s="2" t="s">
        <v>6686</v>
      </c>
      <c r="G1070" s="2"/>
      <c r="H1070" s="2" t="s">
        <v>6687</v>
      </c>
      <c r="I1070" s="2" t="s">
        <v>6688</v>
      </c>
      <c r="J1070" s="2" t="s">
        <v>6682</v>
      </c>
      <c r="M1070" s="1" t="s">
        <v>8479</v>
      </c>
    </row>
    <row r="1071" spans="1:13" x14ac:dyDescent="0.25">
      <c r="A1071" s="2" t="s">
        <v>6694</v>
      </c>
      <c r="B1071" s="2" t="s">
        <v>12</v>
      </c>
      <c r="C1071" s="2" t="s">
        <v>6695</v>
      </c>
      <c r="D1071" s="2" t="s">
        <v>6696</v>
      </c>
      <c r="E1071" s="2" t="s">
        <v>6697</v>
      </c>
      <c r="F1071" s="2" t="s">
        <v>6698</v>
      </c>
      <c r="G1071" s="2" t="s">
        <v>46</v>
      </c>
      <c r="H1071" s="2"/>
      <c r="I1071" s="2" t="s">
        <v>6699</v>
      </c>
      <c r="J1071" s="2" t="s">
        <v>6694</v>
      </c>
      <c r="M1071" s="1" t="s">
        <v>8479</v>
      </c>
    </row>
    <row r="1072" spans="1:13" x14ac:dyDescent="0.25">
      <c r="A1072" s="2" t="s">
        <v>6700</v>
      </c>
      <c r="B1072" s="2" t="s">
        <v>20</v>
      </c>
      <c r="C1072" s="2" t="s">
        <v>6701</v>
      </c>
      <c r="D1072" s="2" t="s">
        <v>6702</v>
      </c>
      <c r="E1072" s="2" t="s">
        <v>6703</v>
      </c>
      <c r="F1072" s="2"/>
      <c r="G1072" s="2"/>
      <c r="H1072" s="2" t="s">
        <v>6704</v>
      </c>
      <c r="I1072" s="2" t="s">
        <v>6705</v>
      </c>
      <c r="J1072" s="2" t="s">
        <v>6700</v>
      </c>
      <c r="M1072" s="1" t="s">
        <v>8479</v>
      </c>
    </row>
    <row r="1073" spans="1:13" x14ac:dyDescent="0.25">
      <c r="A1073" s="2" t="s">
        <v>6706</v>
      </c>
      <c r="B1073" s="2" t="s">
        <v>20</v>
      </c>
      <c r="C1073" s="2" t="s">
        <v>6707</v>
      </c>
      <c r="D1073" s="2" t="s">
        <v>6708</v>
      </c>
      <c r="E1073" s="2" t="s">
        <v>6709</v>
      </c>
      <c r="F1073" s="2"/>
      <c r="G1073" s="2"/>
      <c r="H1073" s="2" t="s">
        <v>6704</v>
      </c>
      <c r="I1073" s="2" t="s">
        <v>6710</v>
      </c>
      <c r="J1073" s="2" t="s">
        <v>6706</v>
      </c>
      <c r="M1073" s="1" t="s">
        <v>8479</v>
      </c>
    </row>
    <row r="1074" spans="1:13" x14ac:dyDescent="0.25">
      <c r="A1074" s="2" t="s">
        <v>6711</v>
      </c>
      <c r="B1074" s="2" t="s">
        <v>20</v>
      </c>
      <c r="C1074" s="2" t="s">
        <v>6712</v>
      </c>
      <c r="D1074" s="2" t="s">
        <v>6713</v>
      </c>
      <c r="E1074" s="2" t="s">
        <v>6714</v>
      </c>
      <c r="F1074" s="2" t="s">
        <v>6715</v>
      </c>
      <c r="G1074" s="2"/>
      <c r="H1074" s="2" t="s">
        <v>6704</v>
      </c>
      <c r="I1074" s="2" t="s">
        <v>6716</v>
      </c>
      <c r="J1074" s="2" t="s">
        <v>6711</v>
      </c>
      <c r="M1074" s="1" t="s">
        <v>8479</v>
      </c>
    </row>
    <row r="1075" spans="1:13" x14ac:dyDescent="0.25">
      <c r="A1075" s="2" t="s">
        <v>6717</v>
      </c>
      <c r="B1075" s="2" t="s">
        <v>12</v>
      </c>
      <c r="C1075" s="2" t="s">
        <v>6718</v>
      </c>
      <c r="D1075" s="2" t="s">
        <v>6719</v>
      </c>
      <c r="E1075" s="2" t="s">
        <v>6720</v>
      </c>
      <c r="F1075" s="2" t="s">
        <v>6721</v>
      </c>
      <c r="G1075" s="2" t="s">
        <v>4697</v>
      </c>
      <c r="H1075" s="2"/>
      <c r="I1075" s="2" t="s">
        <v>6722</v>
      </c>
      <c r="J1075" s="2" t="s">
        <v>6717</v>
      </c>
      <c r="M1075" s="1" t="s">
        <v>8479</v>
      </c>
    </row>
    <row r="1076" spans="1:13" x14ac:dyDescent="0.25">
      <c r="A1076" s="2" t="s">
        <v>6724</v>
      </c>
      <c r="B1076" s="2" t="s">
        <v>20</v>
      </c>
      <c r="C1076" s="2" t="s">
        <v>6725</v>
      </c>
      <c r="D1076" s="2" t="s">
        <v>6726</v>
      </c>
      <c r="E1076" s="2" t="s">
        <v>6727</v>
      </c>
      <c r="F1076" s="2" t="s">
        <v>6728</v>
      </c>
      <c r="G1076" s="2"/>
      <c r="H1076" s="2" t="s">
        <v>6723</v>
      </c>
      <c r="I1076" s="2" t="s">
        <v>6729</v>
      </c>
      <c r="J1076" s="2" t="s">
        <v>6724</v>
      </c>
      <c r="M1076" s="1" t="s">
        <v>8479</v>
      </c>
    </row>
    <row r="1077" spans="1:13" x14ac:dyDescent="0.25">
      <c r="A1077" s="2" t="s">
        <v>6730</v>
      </c>
      <c r="B1077" s="2" t="s">
        <v>12</v>
      </c>
      <c r="C1077" s="2" t="s">
        <v>6731</v>
      </c>
      <c r="D1077" s="2" t="s">
        <v>6732</v>
      </c>
      <c r="E1077" s="2" t="s">
        <v>6733</v>
      </c>
      <c r="F1077" s="2" t="s">
        <v>6734</v>
      </c>
      <c r="G1077" s="2"/>
      <c r="H1077" s="2"/>
      <c r="I1077" s="2" t="s">
        <v>6735</v>
      </c>
      <c r="J1077" s="2" t="s">
        <v>6730</v>
      </c>
      <c r="M1077" s="1" t="s">
        <v>8479</v>
      </c>
    </row>
    <row r="1078" spans="1:13" x14ac:dyDescent="0.25">
      <c r="A1078" s="2" t="s">
        <v>6743</v>
      </c>
      <c r="B1078" s="2" t="s">
        <v>20</v>
      </c>
      <c r="C1078" s="2" t="s">
        <v>6744</v>
      </c>
      <c r="D1078" s="2" t="s">
        <v>6745</v>
      </c>
      <c r="E1078" s="2" t="s">
        <v>6746</v>
      </c>
      <c r="F1078" s="2" t="s">
        <v>6747</v>
      </c>
      <c r="G1078" s="2"/>
      <c r="H1078" s="2" t="s">
        <v>6736</v>
      </c>
      <c r="I1078" s="2" t="s">
        <v>6748</v>
      </c>
      <c r="J1078" s="2" t="s">
        <v>6743</v>
      </c>
      <c r="M1078" s="1" t="s">
        <v>8479</v>
      </c>
    </row>
    <row r="1079" spans="1:13" x14ac:dyDescent="0.25">
      <c r="A1079" s="2" t="s">
        <v>6749</v>
      </c>
      <c r="B1079" s="2" t="s">
        <v>20</v>
      </c>
      <c r="C1079" s="2" t="s">
        <v>6750</v>
      </c>
      <c r="D1079" s="2" t="s">
        <v>6751</v>
      </c>
      <c r="E1079" s="2" t="s">
        <v>6752</v>
      </c>
      <c r="F1079" s="2" t="s">
        <v>6753</v>
      </c>
      <c r="G1079" s="2"/>
      <c r="H1079" s="2" t="s">
        <v>6736</v>
      </c>
      <c r="I1079" s="2" t="s">
        <v>6754</v>
      </c>
      <c r="J1079" s="2" t="s">
        <v>6749</v>
      </c>
      <c r="M1079" s="1" t="s">
        <v>8479</v>
      </c>
    </row>
    <row r="1080" spans="1:13" x14ac:dyDescent="0.25">
      <c r="A1080" s="2" t="s">
        <v>6755</v>
      </c>
      <c r="B1080" s="2" t="s">
        <v>12</v>
      </c>
      <c r="C1080" s="2" t="s">
        <v>6756</v>
      </c>
      <c r="D1080" s="2" t="s">
        <v>6757</v>
      </c>
      <c r="E1080" s="2" t="s">
        <v>6758</v>
      </c>
      <c r="F1080" s="2" t="s">
        <v>6759</v>
      </c>
      <c r="G1080" s="2" t="s">
        <v>1682</v>
      </c>
      <c r="H1080" s="2"/>
      <c r="I1080" s="2" t="s">
        <v>6760</v>
      </c>
      <c r="J1080" s="2" t="s">
        <v>6755</v>
      </c>
      <c r="M1080" s="1" t="s">
        <v>8479</v>
      </c>
    </row>
    <row r="1081" spans="1:13" x14ac:dyDescent="0.25">
      <c r="A1081" s="2" t="s">
        <v>6762</v>
      </c>
      <c r="B1081" s="2" t="s">
        <v>20</v>
      </c>
      <c r="C1081" s="2" t="s">
        <v>6763</v>
      </c>
      <c r="D1081" s="2" t="s">
        <v>6764</v>
      </c>
      <c r="E1081" s="2" t="s">
        <v>6765</v>
      </c>
      <c r="F1081" s="2" t="s">
        <v>6766</v>
      </c>
      <c r="G1081" s="2"/>
      <c r="H1081" s="2" t="s">
        <v>6761</v>
      </c>
      <c r="I1081" s="2" t="s">
        <v>6767</v>
      </c>
      <c r="J1081" s="2" t="s">
        <v>6762</v>
      </c>
      <c r="M1081" s="1" t="s">
        <v>8479</v>
      </c>
    </row>
    <row r="1082" spans="1:13" x14ac:dyDescent="0.25">
      <c r="A1082" s="2" t="s">
        <v>6769</v>
      </c>
      <c r="B1082" s="2" t="s">
        <v>20</v>
      </c>
      <c r="C1082" s="2" t="s">
        <v>6770</v>
      </c>
      <c r="D1082" s="2" t="s">
        <v>6771</v>
      </c>
      <c r="E1082" s="2" t="s">
        <v>6772</v>
      </c>
      <c r="F1082" s="2" t="s">
        <v>6773</v>
      </c>
      <c r="G1082" s="2"/>
      <c r="H1082" s="2" t="s">
        <v>6768</v>
      </c>
      <c r="I1082" s="2" t="s">
        <v>6774</v>
      </c>
      <c r="J1082" s="2" t="s">
        <v>6769</v>
      </c>
      <c r="M1082" s="1" t="s">
        <v>8479</v>
      </c>
    </row>
    <row r="1083" spans="1:13" x14ac:dyDescent="0.25">
      <c r="A1083" s="2" t="s">
        <v>6776</v>
      </c>
      <c r="B1083" s="2" t="s">
        <v>20</v>
      </c>
      <c r="C1083" s="2" t="s">
        <v>6777</v>
      </c>
      <c r="D1083" s="2" t="s">
        <v>6778</v>
      </c>
      <c r="E1083" s="2" t="s">
        <v>6779</v>
      </c>
      <c r="F1083" s="2" t="s">
        <v>6780</v>
      </c>
      <c r="G1083" s="2"/>
      <c r="H1083" s="2" t="s">
        <v>6775</v>
      </c>
      <c r="I1083" s="2" t="s">
        <v>6781</v>
      </c>
      <c r="J1083" s="2" t="s">
        <v>6776</v>
      </c>
      <c r="M1083" s="1" t="s">
        <v>8479</v>
      </c>
    </row>
    <row r="1084" spans="1:13" x14ac:dyDescent="0.25">
      <c r="A1084" s="2" t="s">
        <v>6782</v>
      </c>
      <c r="B1084" s="2" t="s">
        <v>12</v>
      </c>
      <c r="C1084" s="2" t="s">
        <v>6783</v>
      </c>
      <c r="D1084" s="2" t="s">
        <v>6784</v>
      </c>
      <c r="E1084" s="2" t="s">
        <v>6785</v>
      </c>
      <c r="F1084" s="2" t="s">
        <v>6786</v>
      </c>
      <c r="G1084" s="2"/>
      <c r="H1084" s="2"/>
      <c r="I1084" s="2" t="s">
        <v>6787</v>
      </c>
      <c r="J1084" s="2" t="s">
        <v>6782</v>
      </c>
      <c r="M1084" s="1" t="s">
        <v>8479</v>
      </c>
    </row>
    <row r="1085" spans="1:13" x14ac:dyDescent="0.25">
      <c r="A1085" s="2" t="s">
        <v>6788</v>
      </c>
      <c r="B1085" s="2" t="s">
        <v>12</v>
      </c>
      <c r="C1085" s="2" t="s">
        <v>6789</v>
      </c>
      <c r="D1085" s="2" t="s">
        <v>6790</v>
      </c>
      <c r="E1085" s="2" t="s">
        <v>6791</v>
      </c>
      <c r="F1085" s="2" t="s">
        <v>6792</v>
      </c>
      <c r="G1085" s="2"/>
      <c r="H1085" s="2"/>
      <c r="I1085" s="2" t="s">
        <v>6793</v>
      </c>
      <c r="J1085" s="2" t="s">
        <v>6788</v>
      </c>
      <c r="M1085" s="1" t="s">
        <v>8479</v>
      </c>
    </row>
    <row r="1086" spans="1:13" x14ac:dyDescent="0.25">
      <c r="A1086" s="2" t="s">
        <v>6794</v>
      </c>
      <c r="B1086" s="2" t="s">
        <v>12</v>
      </c>
      <c r="C1086" s="2" t="s">
        <v>6795</v>
      </c>
      <c r="D1086" s="2" t="s">
        <v>6796</v>
      </c>
      <c r="E1086" s="2" t="s">
        <v>6797</v>
      </c>
      <c r="F1086" s="2" t="s">
        <v>6798</v>
      </c>
      <c r="G1086" s="2"/>
      <c r="H1086" s="2"/>
      <c r="I1086" s="2" t="s">
        <v>6799</v>
      </c>
      <c r="J1086" s="2" t="s">
        <v>6794</v>
      </c>
      <c r="M1086" s="1" t="s">
        <v>8479</v>
      </c>
    </row>
    <row r="1087" spans="1:13" x14ac:dyDescent="0.25">
      <c r="A1087" s="2" t="s">
        <v>6801</v>
      </c>
      <c r="B1087" s="2" t="s">
        <v>20</v>
      </c>
      <c r="C1087" s="2" t="s">
        <v>6802</v>
      </c>
      <c r="D1087" s="2" t="s">
        <v>6803</v>
      </c>
      <c r="E1087" s="2" t="s">
        <v>6804</v>
      </c>
      <c r="F1087" s="2" t="s">
        <v>6805</v>
      </c>
      <c r="G1087" s="2"/>
      <c r="H1087" s="2" t="s">
        <v>6800</v>
      </c>
      <c r="I1087" s="2" t="s">
        <v>6806</v>
      </c>
      <c r="J1087" s="2" t="s">
        <v>6801</v>
      </c>
      <c r="M1087" s="1" t="s">
        <v>8479</v>
      </c>
    </row>
    <row r="1088" spans="1:13" x14ac:dyDescent="0.25">
      <c r="A1088" s="2" t="s">
        <v>6807</v>
      </c>
      <c r="B1088" s="2" t="s">
        <v>20</v>
      </c>
      <c r="C1088" s="2" t="s">
        <v>6808</v>
      </c>
      <c r="D1088" s="2" t="s">
        <v>6809</v>
      </c>
      <c r="E1088" s="2" t="s">
        <v>6810</v>
      </c>
      <c r="F1088" s="2" t="s">
        <v>6811</v>
      </c>
      <c r="G1088" s="2"/>
      <c r="H1088" s="2" t="s">
        <v>6800</v>
      </c>
      <c r="I1088" s="2" t="s">
        <v>6812</v>
      </c>
      <c r="J1088" s="2" t="s">
        <v>6807</v>
      </c>
      <c r="M1088" s="1" t="s">
        <v>8479</v>
      </c>
    </row>
    <row r="1089" spans="1:13" x14ac:dyDescent="0.25">
      <c r="A1089" s="2" t="s">
        <v>6813</v>
      </c>
      <c r="B1089" s="2" t="s">
        <v>12</v>
      </c>
      <c r="C1089" s="2" t="s">
        <v>6814</v>
      </c>
      <c r="D1089" s="2" t="s">
        <v>6815</v>
      </c>
      <c r="E1089" s="2" t="s">
        <v>6816</v>
      </c>
      <c r="F1089" s="2" t="s">
        <v>6817</v>
      </c>
      <c r="G1089" s="2"/>
      <c r="H1089" s="2"/>
      <c r="I1089" s="2" t="s">
        <v>6818</v>
      </c>
      <c r="J1089" s="2" t="s">
        <v>6813</v>
      </c>
      <c r="M1089" s="1" t="s">
        <v>8479</v>
      </c>
    </row>
    <row r="1090" spans="1:13" x14ac:dyDescent="0.25">
      <c r="A1090" s="2" t="s">
        <v>6819</v>
      </c>
      <c r="B1090" s="2" t="s">
        <v>12</v>
      </c>
      <c r="C1090" s="2" t="s">
        <v>6820</v>
      </c>
      <c r="D1090" s="2" t="s">
        <v>6821</v>
      </c>
      <c r="E1090" s="2" t="s">
        <v>6822</v>
      </c>
      <c r="F1090" s="2" t="s">
        <v>6823</v>
      </c>
      <c r="G1090" s="2"/>
      <c r="H1090" s="2"/>
      <c r="I1090" s="2" t="s">
        <v>6824</v>
      </c>
      <c r="J1090" s="2" t="s">
        <v>6819</v>
      </c>
      <c r="M1090" s="1" t="s">
        <v>8479</v>
      </c>
    </row>
    <row r="1091" spans="1:13" x14ac:dyDescent="0.25">
      <c r="A1091" s="2" t="s">
        <v>6825</v>
      </c>
      <c r="B1091" s="2" t="s">
        <v>12</v>
      </c>
      <c r="C1091" s="2" t="s">
        <v>6826</v>
      </c>
      <c r="D1091" s="2" t="s">
        <v>6827</v>
      </c>
      <c r="E1091" s="2" t="s">
        <v>6828</v>
      </c>
      <c r="F1091" s="2" t="s">
        <v>6829</v>
      </c>
      <c r="G1091" s="2"/>
      <c r="H1091" s="2"/>
      <c r="I1091" s="2" t="s">
        <v>6830</v>
      </c>
      <c r="J1091" s="2" t="s">
        <v>6825</v>
      </c>
      <c r="M1091" s="1" t="s">
        <v>8479</v>
      </c>
    </row>
    <row r="1092" spans="1:13" x14ac:dyDescent="0.25">
      <c r="A1092" s="2" t="s">
        <v>6831</v>
      </c>
      <c r="B1092" s="2" t="s">
        <v>20</v>
      </c>
      <c r="C1092" s="2" t="s">
        <v>6832</v>
      </c>
      <c r="D1092" s="2" t="s">
        <v>6833</v>
      </c>
      <c r="E1092" s="2" t="s">
        <v>6834</v>
      </c>
      <c r="F1092" s="2" t="s">
        <v>6835</v>
      </c>
      <c r="G1092" s="2"/>
      <c r="H1092" s="2" t="s">
        <v>6836</v>
      </c>
      <c r="I1092" s="2" t="s">
        <v>6837</v>
      </c>
      <c r="J1092" s="2" t="s">
        <v>6831</v>
      </c>
      <c r="M1092" s="1" t="s">
        <v>8479</v>
      </c>
    </row>
    <row r="1093" spans="1:13" x14ac:dyDescent="0.25">
      <c r="A1093" s="2" t="s">
        <v>6838</v>
      </c>
      <c r="B1093" s="2" t="s">
        <v>20</v>
      </c>
      <c r="C1093" s="2" t="s">
        <v>6839</v>
      </c>
      <c r="D1093" s="2" t="s">
        <v>6840</v>
      </c>
      <c r="E1093" s="2" t="s">
        <v>6841</v>
      </c>
      <c r="F1093" s="2" t="s">
        <v>6842</v>
      </c>
      <c r="G1093" s="2"/>
      <c r="H1093" s="2" t="s">
        <v>6836</v>
      </c>
      <c r="I1093" s="2" t="s">
        <v>6843</v>
      </c>
      <c r="J1093" s="2" t="s">
        <v>6838</v>
      </c>
      <c r="M1093" s="1" t="s">
        <v>8479</v>
      </c>
    </row>
    <row r="1094" spans="1:13" x14ac:dyDescent="0.25">
      <c r="A1094" s="2" t="s">
        <v>6844</v>
      </c>
      <c r="B1094" s="2" t="s">
        <v>20</v>
      </c>
      <c r="C1094" s="2" t="s">
        <v>6845</v>
      </c>
      <c r="D1094" s="2" t="s">
        <v>6846</v>
      </c>
      <c r="E1094" s="2" t="s">
        <v>6847</v>
      </c>
      <c r="F1094" s="2" t="s">
        <v>6848</v>
      </c>
      <c r="G1094" s="2"/>
      <c r="H1094" s="2" t="s">
        <v>6836</v>
      </c>
      <c r="I1094" s="2" t="s">
        <v>6849</v>
      </c>
      <c r="J1094" s="2" t="s">
        <v>6844</v>
      </c>
      <c r="M1094" s="1" t="s">
        <v>8479</v>
      </c>
    </row>
    <row r="1095" spans="1:13" x14ac:dyDescent="0.25">
      <c r="A1095" s="2" t="s">
        <v>6850</v>
      </c>
      <c r="B1095" s="2" t="s">
        <v>20</v>
      </c>
      <c r="C1095" s="2" t="s">
        <v>6851</v>
      </c>
      <c r="D1095" s="2" t="s">
        <v>6852</v>
      </c>
      <c r="E1095" s="2" t="s">
        <v>6853</v>
      </c>
      <c r="F1095" s="2" t="s">
        <v>6854</v>
      </c>
      <c r="G1095" s="2"/>
      <c r="H1095" s="2" t="s">
        <v>6836</v>
      </c>
      <c r="I1095" s="2" t="s">
        <v>6855</v>
      </c>
      <c r="J1095" s="2" t="s">
        <v>6850</v>
      </c>
      <c r="M1095" s="1" t="s">
        <v>8479</v>
      </c>
    </row>
    <row r="1096" spans="1:13" x14ac:dyDescent="0.25">
      <c r="A1096" s="2" t="s">
        <v>6856</v>
      </c>
      <c r="B1096" s="2" t="s">
        <v>20</v>
      </c>
      <c r="C1096" s="2" t="s">
        <v>6857</v>
      </c>
      <c r="D1096" s="2" t="s">
        <v>6858</v>
      </c>
      <c r="E1096" s="2" t="s">
        <v>6859</v>
      </c>
      <c r="F1096" s="2" t="s">
        <v>6860</v>
      </c>
      <c r="G1096" s="2"/>
      <c r="H1096" s="2" t="s">
        <v>6836</v>
      </c>
      <c r="I1096" s="2" t="s">
        <v>6861</v>
      </c>
      <c r="J1096" s="2" t="s">
        <v>6856</v>
      </c>
      <c r="M1096" s="1" t="s">
        <v>8479</v>
      </c>
    </row>
    <row r="1097" spans="1:13" x14ac:dyDescent="0.25">
      <c r="A1097" s="2" t="s">
        <v>6862</v>
      </c>
      <c r="B1097" s="2" t="s">
        <v>4774</v>
      </c>
      <c r="C1097" s="2" t="s">
        <v>6863</v>
      </c>
      <c r="D1097" s="2" t="s">
        <v>6864</v>
      </c>
      <c r="E1097" s="2" t="s">
        <v>6865</v>
      </c>
      <c r="F1097" s="2"/>
      <c r="G1097" s="2"/>
      <c r="H1097" s="2" t="s">
        <v>6836</v>
      </c>
      <c r="I1097" s="2" t="s">
        <v>6866</v>
      </c>
      <c r="J1097" s="2"/>
      <c r="M1097" s="1" t="s">
        <v>8479</v>
      </c>
    </row>
    <row r="1098" spans="1:13" x14ac:dyDescent="0.25">
      <c r="A1098" s="2" t="s">
        <v>6867</v>
      </c>
      <c r="B1098" s="2" t="s">
        <v>12</v>
      </c>
      <c r="C1098" s="2" t="s">
        <v>6868</v>
      </c>
      <c r="D1098" s="2" t="s">
        <v>6869</v>
      </c>
      <c r="E1098" s="2" t="s">
        <v>6870</v>
      </c>
      <c r="F1098" s="2" t="s">
        <v>6871</v>
      </c>
      <c r="G1098" s="2" t="s">
        <v>329</v>
      </c>
      <c r="H1098" s="2" t="s">
        <v>6872</v>
      </c>
      <c r="I1098" s="2" t="s">
        <v>6873</v>
      </c>
      <c r="J1098" s="2" t="s">
        <v>6867</v>
      </c>
      <c r="M1098" s="1" t="s">
        <v>8479</v>
      </c>
    </row>
    <row r="1099" spans="1:13" x14ac:dyDescent="0.25">
      <c r="A1099" s="2" t="s">
        <v>6874</v>
      </c>
      <c r="B1099" s="2" t="s">
        <v>12</v>
      </c>
      <c r="C1099" s="2" t="s">
        <v>6875</v>
      </c>
      <c r="D1099" s="2" t="s">
        <v>6876</v>
      </c>
      <c r="E1099" s="2" t="s">
        <v>6877</v>
      </c>
      <c r="F1099" s="2" t="s">
        <v>6878</v>
      </c>
      <c r="G1099" s="2" t="s">
        <v>4697</v>
      </c>
      <c r="H1099" s="2"/>
      <c r="I1099" s="2" t="s">
        <v>6879</v>
      </c>
      <c r="J1099" s="2" t="s">
        <v>6874</v>
      </c>
      <c r="M1099" s="1" t="s">
        <v>8479</v>
      </c>
    </row>
    <row r="1100" spans="1:13" x14ac:dyDescent="0.25">
      <c r="A1100" s="2" t="s">
        <v>6880</v>
      </c>
      <c r="B1100" s="2" t="s">
        <v>12</v>
      </c>
      <c r="C1100" s="2" t="s">
        <v>6881</v>
      </c>
      <c r="D1100" s="2" t="s">
        <v>6882</v>
      </c>
      <c r="E1100" s="2" t="s">
        <v>6883</v>
      </c>
      <c r="F1100" s="2"/>
      <c r="G1100" s="2" t="s">
        <v>6884</v>
      </c>
      <c r="H1100" s="2"/>
      <c r="I1100" s="2" t="s">
        <v>6885</v>
      </c>
      <c r="J1100" s="2" t="s">
        <v>6880</v>
      </c>
      <c r="M1100" s="1" t="s">
        <v>8479</v>
      </c>
    </row>
    <row r="1101" spans="1:13" x14ac:dyDescent="0.25">
      <c r="A1101" s="2" t="s">
        <v>6892</v>
      </c>
      <c r="B1101" s="2" t="s">
        <v>12</v>
      </c>
      <c r="C1101" s="2" t="s">
        <v>6893</v>
      </c>
      <c r="D1101" s="2" t="s">
        <v>6894</v>
      </c>
      <c r="E1101" s="2" t="s">
        <v>6895</v>
      </c>
      <c r="F1101" s="2" t="s">
        <v>6896</v>
      </c>
      <c r="G1101" s="2" t="s">
        <v>46</v>
      </c>
      <c r="H1101" s="2"/>
      <c r="I1101" s="2" t="s">
        <v>6897</v>
      </c>
      <c r="J1101" s="2" t="s">
        <v>6892</v>
      </c>
      <c r="M1101" s="1" t="s">
        <v>8479</v>
      </c>
    </row>
    <row r="1102" spans="1:13" x14ac:dyDescent="0.25">
      <c r="A1102" s="2" t="s">
        <v>6898</v>
      </c>
      <c r="B1102" s="2" t="s">
        <v>12</v>
      </c>
      <c r="C1102" s="2" t="s">
        <v>6899</v>
      </c>
      <c r="D1102" s="2" t="s">
        <v>6900</v>
      </c>
      <c r="E1102" s="2" t="s">
        <v>6901</v>
      </c>
      <c r="F1102" s="2" t="s">
        <v>6902</v>
      </c>
      <c r="G1102" s="2"/>
      <c r="H1102" s="2"/>
      <c r="I1102" s="2" t="s">
        <v>6903</v>
      </c>
      <c r="J1102" s="2" t="s">
        <v>6898</v>
      </c>
      <c r="M1102" s="1" t="s">
        <v>8479</v>
      </c>
    </row>
    <row r="1103" spans="1:13" x14ac:dyDescent="0.25">
      <c r="A1103" s="2" t="s">
        <v>6904</v>
      </c>
      <c r="B1103" s="2" t="s">
        <v>12</v>
      </c>
      <c r="C1103" s="2" t="s">
        <v>6905</v>
      </c>
      <c r="D1103" s="2" t="s">
        <v>6906</v>
      </c>
      <c r="E1103" s="2" t="s">
        <v>6907</v>
      </c>
      <c r="F1103" s="2" t="s">
        <v>6908</v>
      </c>
      <c r="G1103" s="2"/>
      <c r="H1103" s="2"/>
      <c r="I1103" s="2" t="s">
        <v>6909</v>
      </c>
      <c r="J1103" s="2" t="s">
        <v>6904</v>
      </c>
      <c r="M1103" s="1" t="s">
        <v>8479</v>
      </c>
    </row>
    <row r="1104" spans="1:13" x14ac:dyDescent="0.25">
      <c r="A1104" s="2" t="s">
        <v>6910</v>
      </c>
      <c r="B1104" s="2" t="s">
        <v>12</v>
      </c>
      <c r="C1104" s="2" t="s">
        <v>6911</v>
      </c>
      <c r="D1104" s="2" t="s">
        <v>6912</v>
      </c>
      <c r="E1104" s="2" t="s">
        <v>6913</v>
      </c>
      <c r="F1104" s="2" t="s">
        <v>6914</v>
      </c>
      <c r="G1104" s="2" t="s">
        <v>1682</v>
      </c>
      <c r="H1104" s="2"/>
      <c r="I1104" s="2" t="s">
        <v>6915</v>
      </c>
      <c r="J1104" s="2" t="s">
        <v>6910</v>
      </c>
      <c r="M1104" s="1" t="s">
        <v>8479</v>
      </c>
    </row>
    <row r="1105" spans="1:13" x14ac:dyDescent="0.25">
      <c r="A1105" s="2" t="s">
        <v>6916</v>
      </c>
      <c r="B1105" s="2" t="s">
        <v>12</v>
      </c>
      <c r="C1105" s="2" t="s">
        <v>6917</v>
      </c>
      <c r="D1105" s="2" t="s">
        <v>6918</v>
      </c>
      <c r="E1105" s="2" t="s">
        <v>6919</v>
      </c>
      <c r="F1105" s="2" t="s">
        <v>6920</v>
      </c>
      <c r="G1105" s="2" t="s">
        <v>4697</v>
      </c>
      <c r="H1105" s="2" t="s">
        <v>6921</v>
      </c>
      <c r="I1105" s="2" t="s">
        <v>6922</v>
      </c>
      <c r="J1105" s="2" t="s">
        <v>6916</v>
      </c>
      <c r="M1105" s="1" t="s">
        <v>8479</v>
      </c>
    </row>
    <row r="1106" spans="1:13" x14ac:dyDescent="0.25">
      <c r="A1106" s="2" t="s">
        <v>6923</v>
      </c>
      <c r="B1106" s="2" t="s">
        <v>12</v>
      </c>
      <c r="C1106" s="2" t="s">
        <v>6924</v>
      </c>
      <c r="D1106" s="2" t="s">
        <v>6925</v>
      </c>
      <c r="E1106" s="2" t="s">
        <v>6926</v>
      </c>
      <c r="F1106" s="2" t="s">
        <v>6927</v>
      </c>
      <c r="G1106" s="2" t="s">
        <v>387</v>
      </c>
      <c r="H1106" s="2" t="s">
        <v>6928</v>
      </c>
      <c r="I1106" s="2" t="s">
        <v>6929</v>
      </c>
      <c r="J1106" s="2" t="s">
        <v>6923</v>
      </c>
      <c r="M1106" s="1" t="s">
        <v>8479</v>
      </c>
    </row>
    <row r="1107" spans="1:13" x14ac:dyDescent="0.25">
      <c r="A1107" s="2" t="s">
        <v>6930</v>
      </c>
      <c r="B1107" s="2" t="s">
        <v>12</v>
      </c>
      <c r="C1107" s="2" t="s">
        <v>6931</v>
      </c>
      <c r="D1107" s="2" t="s">
        <v>6932</v>
      </c>
      <c r="E1107" s="2" t="s">
        <v>6933</v>
      </c>
      <c r="F1107" s="2" t="s">
        <v>6934</v>
      </c>
      <c r="G1107" s="2" t="s">
        <v>4697</v>
      </c>
      <c r="H1107" s="2" t="s">
        <v>6935</v>
      </c>
      <c r="I1107" s="2" t="s">
        <v>6936</v>
      </c>
      <c r="J1107" s="2" t="s">
        <v>6930</v>
      </c>
      <c r="M1107" s="1" t="s">
        <v>8479</v>
      </c>
    </row>
    <row r="1108" spans="1:13" x14ac:dyDescent="0.25">
      <c r="A1108" s="2" t="s">
        <v>6937</v>
      </c>
      <c r="B1108" s="2" t="s">
        <v>12</v>
      </c>
      <c r="C1108" s="2" t="s">
        <v>6938</v>
      </c>
      <c r="D1108" s="2" t="s">
        <v>6939</v>
      </c>
      <c r="E1108" s="2" t="s">
        <v>6940</v>
      </c>
      <c r="F1108" s="2" t="s">
        <v>6941</v>
      </c>
      <c r="G1108" s="2" t="s">
        <v>4697</v>
      </c>
      <c r="H1108" s="2" t="s">
        <v>6942</v>
      </c>
      <c r="I1108" s="2" t="s">
        <v>6943</v>
      </c>
      <c r="J1108" s="2" t="s">
        <v>6937</v>
      </c>
      <c r="M1108" s="1" t="s">
        <v>8479</v>
      </c>
    </row>
    <row r="1109" spans="1:13" x14ac:dyDescent="0.25">
      <c r="A1109" s="2" t="s">
        <v>6944</v>
      </c>
      <c r="B1109" s="2" t="s">
        <v>20</v>
      </c>
      <c r="C1109" s="2" t="s">
        <v>6945</v>
      </c>
      <c r="D1109" s="2" t="s">
        <v>6946</v>
      </c>
      <c r="E1109" s="2" t="s">
        <v>6947</v>
      </c>
      <c r="F1109" s="2" t="s">
        <v>6948</v>
      </c>
      <c r="G1109" s="2"/>
      <c r="H1109" s="2" t="s">
        <v>6942</v>
      </c>
      <c r="I1109" s="2" t="s">
        <v>6949</v>
      </c>
      <c r="J1109" s="2" t="s">
        <v>6944</v>
      </c>
      <c r="M1109" s="1" t="s">
        <v>8479</v>
      </c>
    </row>
    <row r="1110" spans="1:13" x14ac:dyDescent="0.25">
      <c r="A1110" s="2" t="s">
        <v>6950</v>
      </c>
      <c r="B1110" s="2" t="s">
        <v>12</v>
      </c>
      <c r="C1110" s="2" t="s">
        <v>6951</v>
      </c>
      <c r="D1110" s="2" t="s">
        <v>6952</v>
      </c>
      <c r="E1110" s="2" t="s">
        <v>6953</v>
      </c>
      <c r="F1110" s="2" t="s">
        <v>6954</v>
      </c>
      <c r="G1110" s="2" t="s">
        <v>4697</v>
      </c>
      <c r="H1110" s="2" t="s">
        <v>6955</v>
      </c>
      <c r="I1110" s="2" t="s">
        <v>6956</v>
      </c>
      <c r="J1110" s="2" t="s">
        <v>6950</v>
      </c>
      <c r="M1110" s="1" t="s">
        <v>8479</v>
      </c>
    </row>
    <row r="1111" spans="1:13" x14ac:dyDescent="0.25">
      <c r="A1111" s="2" t="s">
        <v>6958</v>
      </c>
      <c r="B1111" s="2" t="s">
        <v>20</v>
      </c>
      <c r="C1111" s="2" t="s">
        <v>6959</v>
      </c>
      <c r="D1111" s="2" t="s">
        <v>6960</v>
      </c>
      <c r="E1111" s="2" t="s">
        <v>6961</v>
      </c>
      <c r="F1111" s="2" t="s">
        <v>6962</v>
      </c>
      <c r="G1111" s="2"/>
      <c r="H1111" s="2" t="s">
        <v>6957</v>
      </c>
      <c r="I1111" s="2" t="s">
        <v>6963</v>
      </c>
      <c r="J1111" s="2" t="s">
        <v>6958</v>
      </c>
      <c r="M1111" s="1" t="s">
        <v>8479</v>
      </c>
    </row>
    <row r="1112" spans="1:13" x14ac:dyDescent="0.25">
      <c r="A1112" s="2" t="s">
        <v>6964</v>
      </c>
      <c r="B1112" s="2" t="s">
        <v>20</v>
      </c>
      <c r="C1112" s="2" t="s">
        <v>6965</v>
      </c>
      <c r="D1112" s="2" t="s">
        <v>6966</v>
      </c>
      <c r="E1112" s="2" t="s">
        <v>6967</v>
      </c>
      <c r="F1112" s="2"/>
      <c r="G1112" s="2"/>
      <c r="H1112" s="2" t="s">
        <v>6957</v>
      </c>
      <c r="I1112" s="2" t="s">
        <v>6968</v>
      </c>
      <c r="J1112" s="2" t="s">
        <v>6964</v>
      </c>
      <c r="M1112" s="1" t="s">
        <v>8479</v>
      </c>
    </row>
    <row r="1113" spans="1:13" x14ac:dyDescent="0.25">
      <c r="A1113" s="2" t="s">
        <v>6969</v>
      </c>
      <c r="B1113" s="2" t="s">
        <v>12</v>
      </c>
      <c r="C1113" s="2" t="s">
        <v>6970</v>
      </c>
      <c r="D1113" s="2" t="s">
        <v>6971</v>
      </c>
      <c r="E1113" s="2" t="s">
        <v>6972</v>
      </c>
      <c r="F1113" s="2" t="s">
        <v>6973</v>
      </c>
      <c r="G1113" s="2" t="s">
        <v>4697</v>
      </c>
      <c r="H1113" s="2"/>
      <c r="I1113" s="2" t="s">
        <v>6974</v>
      </c>
      <c r="J1113" s="2" t="s">
        <v>6969</v>
      </c>
      <c r="M1113" s="1" t="s">
        <v>8479</v>
      </c>
    </row>
    <row r="1114" spans="1:13" x14ac:dyDescent="0.25">
      <c r="A1114" s="2" t="s">
        <v>6975</v>
      </c>
      <c r="B1114" s="2" t="s">
        <v>12</v>
      </c>
      <c r="C1114" s="2" t="s">
        <v>6976</v>
      </c>
      <c r="D1114" s="2" t="s">
        <v>6977</v>
      </c>
      <c r="E1114" s="2" t="s">
        <v>6978</v>
      </c>
      <c r="F1114" s="2" t="s">
        <v>6979</v>
      </c>
      <c r="G1114" s="2"/>
      <c r="H1114" s="2"/>
      <c r="I1114" s="2" t="s">
        <v>6980</v>
      </c>
      <c r="J1114" s="2" t="s">
        <v>6975</v>
      </c>
      <c r="M1114" s="1" t="s">
        <v>8479</v>
      </c>
    </row>
    <row r="1115" spans="1:13" x14ac:dyDescent="0.25">
      <c r="A1115" s="2" t="s">
        <v>6981</v>
      </c>
      <c r="B1115" s="2" t="s">
        <v>12</v>
      </c>
      <c r="C1115" s="2" t="s">
        <v>6982</v>
      </c>
      <c r="D1115" s="2" t="s">
        <v>6983</v>
      </c>
      <c r="E1115" s="2" t="s">
        <v>6984</v>
      </c>
      <c r="F1115" s="2" t="s">
        <v>6985</v>
      </c>
      <c r="G1115" s="2"/>
      <c r="H1115" s="2"/>
      <c r="I1115" s="2" t="s">
        <v>6986</v>
      </c>
      <c r="J1115" s="2" t="s">
        <v>6981</v>
      </c>
      <c r="M1115" s="1" t="s">
        <v>8479</v>
      </c>
    </row>
    <row r="1116" spans="1:13" x14ac:dyDescent="0.25">
      <c r="A1116" s="2" t="s">
        <v>6987</v>
      </c>
      <c r="B1116" s="2" t="s">
        <v>12</v>
      </c>
      <c r="C1116" s="2" t="s">
        <v>6988</v>
      </c>
      <c r="D1116" s="2" t="s">
        <v>6989</v>
      </c>
      <c r="E1116" s="2" t="s">
        <v>6990</v>
      </c>
      <c r="F1116" s="2" t="s">
        <v>6991</v>
      </c>
      <c r="G1116" s="2" t="s">
        <v>4697</v>
      </c>
      <c r="H1116" s="2" t="s">
        <v>6992</v>
      </c>
      <c r="I1116" s="2" t="s">
        <v>6993</v>
      </c>
      <c r="J1116" s="2" t="s">
        <v>6987</v>
      </c>
      <c r="M1116" s="1" t="s">
        <v>8479</v>
      </c>
    </row>
    <row r="1117" spans="1:13" x14ac:dyDescent="0.25">
      <c r="A1117" s="2" t="s">
        <v>6994</v>
      </c>
      <c r="B1117" s="2" t="s">
        <v>12</v>
      </c>
      <c r="C1117" s="2" t="s">
        <v>6995</v>
      </c>
      <c r="D1117" s="2" t="s">
        <v>6996</v>
      </c>
      <c r="E1117" s="2" t="s">
        <v>6997</v>
      </c>
      <c r="F1117" s="2" t="s">
        <v>6998</v>
      </c>
      <c r="G1117" s="2" t="s">
        <v>6999</v>
      </c>
      <c r="H1117" s="2"/>
      <c r="I1117" s="2" t="s">
        <v>7000</v>
      </c>
      <c r="J1117" s="2" t="s">
        <v>6994</v>
      </c>
      <c r="M1117" s="1" t="s">
        <v>8479</v>
      </c>
    </row>
    <row r="1118" spans="1:13" x14ac:dyDescent="0.25">
      <c r="A1118" s="2" t="s">
        <v>7001</v>
      </c>
      <c r="B1118" s="2" t="s">
        <v>12</v>
      </c>
      <c r="C1118" s="2" t="s">
        <v>7002</v>
      </c>
      <c r="D1118" s="2" t="s">
        <v>7003</v>
      </c>
      <c r="E1118" s="2" t="s">
        <v>7004</v>
      </c>
      <c r="F1118" s="2" t="s">
        <v>7005</v>
      </c>
      <c r="G1118" s="2" t="s">
        <v>1682</v>
      </c>
      <c r="H1118" s="2" t="s">
        <v>7006</v>
      </c>
      <c r="I1118" s="2" t="s">
        <v>7007</v>
      </c>
      <c r="J1118" s="2" t="s">
        <v>7001</v>
      </c>
      <c r="M1118" s="1" t="s">
        <v>8479</v>
      </c>
    </row>
    <row r="1119" spans="1:13" x14ac:dyDescent="0.25">
      <c r="A1119" s="2" t="s">
        <v>7008</v>
      </c>
      <c r="B1119" s="2" t="s">
        <v>12</v>
      </c>
      <c r="C1119" s="2" t="s">
        <v>7009</v>
      </c>
      <c r="D1119" s="2" t="s">
        <v>7010</v>
      </c>
      <c r="E1119" s="2" t="s">
        <v>7011</v>
      </c>
      <c r="F1119" s="2" t="s">
        <v>7012</v>
      </c>
      <c r="G1119" s="2" t="s">
        <v>4697</v>
      </c>
      <c r="H1119" s="2" t="s">
        <v>7013</v>
      </c>
      <c r="I1119" s="2" t="s">
        <v>7014</v>
      </c>
      <c r="J1119" s="2" t="s">
        <v>7008</v>
      </c>
      <c r="M1119" s="1" t="s">
        <v>8479</v>
      </c>
    </row>
    <row r="1120" spans="1:13" x14ac:dyDescent="0.25">
      <c r="A1120" s="2" t="s">
        <v>7015</v>
      </c>
      <c r="B1120" s="2" t="s">
        <v>12</v>
      </c>
      <c r="C1120" s="2" t="s">
        <v>7016</v>
      </c>
      <c r="D1120" s="2" t="s">
        <v>7017</v>
      </c>
      <c r="E1120" s="2" t="s">
        <v>7018</v>
      </c>
      <c r="F1120" s="2" t="s">
        <v>7019</v>
      </c>
      <c r="G1120" s="2" t="s">
        <v>4697</v>
      </c>
      <c r="H1120" s="2" t="s">
        <v>7020</v>
      </c>
      <c r="I1120" s="2" t="s">
        <v>7021</v>
      </c>
      <c r="J1120" s="2" t="s">
        <v>7015</v>
      </c>
      <c r="M1120" s="1" t="s">
        <v>8479</v>
      </c>
    </row>
    <row r="1121" spans="1:13" x14ac:dyDescent="0.25">
      <c r="A1121" s="2" t="s">
        <v>7022</v>
      </c>
      <c r="B1121" s="2" t="s">
        <v>12</v>
      </c>
      <c r="C1121" s="2" t="s">
        <v>7023</v>
      </c>
      <c r="D1121" s="2" t="s">
        <v>7024</v>
      </c>
      <c r="E1121" s="2" t="s">
        <v>7025</v>
      </c>
      <c r="F1121" s="2" t="s">
        <v>7026</v>
      </c>
      <c r="G1121" s="2" t="s">
        <v>4697</v>
      </c>
      <c r="H1121" s="2" t="s">
        <v>7027</v>
      </c>
      <c r="I1121" s="2" t="s">
        <v>7028</v>
      </c>
      <c r="J1121" s="2" t="s">
        <v>7022</v>
      </c>
      <c r="M1121" s="1" t="s">
        <v>8479</v>
      </c>
    </row>
    <row r="1122" spans="1:13" x14ac:dyDescent="0.25">
      <c r="A1122" s="2" t="s">
        <v>7029</v>
      </c>
      <c r="B1122" s="2" t="s">
        <v>12</v>
      </c>
      <c r="C1122" s="2" t="s">
        <v>7030</v>
      </c>
      <c r="D1122" s="2" t="s">
        <v>7031</v>
      </c>
      <c r="E1122" s="2" t="s">
        <v>7032</v>
      </c>
      <c r="F1122" s="2" t="s">
        <v>7033</v>
      </c>
      <c r="G1122" s="2" t="s">
        <v>387</v>
      </c>
      <c r="H1122" s="2" t="s">
        <v>7034</v>
      </c>
      <c r="I1122" s="2" t="s">
        <v>7035</v>
      </c>
      <c r="J1122" s="2" t="s">
        <v>7029</v>
      </c>
      <c r="M1122" s="1" t="s">
        <v>8479</v>
      </c>
    </row>
    <row r="1123" spans="1:13" x14ac:dyDescent="0.25">
      <c r="A1123" s="2" t="s">
        <v>7036</v>
      </c>
      <c r="B1123" s="2" t="s">
        <v>12</v>
      </c>
      <c r="C1123" s="2" t="s">
        <v>7037</v>
      </c>
      <c r="D1123" s="2" t="s">
        <v>7038</v>
      </c>
      <c r="E1123" s="2" t="s">
        <v>7039</v>
      </c>
      <c r="F1123" s="2" t="s">
        <v>7040</v>
      </c>
      <c r="G1123" s="2" t="s">
        <v>1682</v>
      </c>
      <c r="H1123" s="2" t="s">
        <v>7041</v>
      </c>
      <c r="I1123" s="2" t="s">
        <v>7042</v>
      </c>
      <c r="J1123" s="2" t="s">
        <v>7036</v>
      </c>
      <c r="M1123" s="1" t="s">
        <v>8479</v>
      </c>
    </row>
    <row r="1124" spans="1:13" x14ac:dyDescent="0.25">
      <c r="A1124" s="2" t="s">
        <v>7043</v>
      </c>
      <c r="B1124" s="2" t="s">
        <v>20</v>
      </c>
      <c r="C1124" s="2" t="s">
        <v>7044</v>
      </c>
      <c r="D1124" s="2" t="s">
        <v>7045</v>
      </c>
      <c r="E1124" s="2" t="s">
        <v>7046</v>
      </c>
      <c r="F1124" s="2" t="s">
        <v>7047</v>
      </c>
      <c r="G1124" s="2"/>
      <c r="H1124" s="2" t="s">
        <v>7041</v>
      </c>
      <c r="I1124" s="2" t="s">
        <v>7048</v>
      </c>
      <c r="J1124" s="2" t="s">
        <v>7043</v>
      </c>
      <c r="M1124" s="1" t="s">
        <v>8479</v>
      </c>
    </row>
    <row r="1125" spans="1:13" x14ac:dyDescent="0.25">
      <c r="A1125" s="2" t="s">
        <v>7049</v>
      </c>
      <c r="B1125" s="2" t="s">
        <v>12</v>
      </c>
      <c r="C1125" s="2" t="s">
        <v>7050</v>
      </c>
      <c r="D1125" s="2" t="s">
        <v>7051</v>
      </c>
      <c r="E1125" s="2" t="s">
        <v>7052</v>
      </c>
      <c r="F1125" s="2" t="s">
        <v>7053</v>
      </c>
      <c r="G1125" s="2" t="s">
        <v>46</v>
      </c>
      <c r="H1125" s="2"/>
      <c r="I1125" s="2" t="s">
        <v>7054</v>
      </c>
      <c r="J1125" s="2" t="s">
        <v>7049</v>
      </c>
      <c r="M1125" s="1" t="s">
        <v>8479</v>
      </c>
    </row>
    <row r="1126" spans="1:13" x14ac:dyDescent="0.25">
      <c r="A1126" s="2" t="s">
        <v>7055</v>
      </c>
      <c r="B1126" s="2" t="s">
        <v>12</v>
      </c>
      <c r="C1126" s="2" t="s">
        <v>7056</v>
      </c>
      <c r="D1126" s="2" t="s">
        <v>7057</v>
      </c>
      <c r="E1126" s="2" t="s">
        <v>7058</v>
      </c>
      <c r="F1126" s="2"/>
      <c r="G1126" s="2" t="s">
        <v>1962</v>
      </c>
      <c r="H1126" s="2"/>
      <c r="I1126" s="2" t="s">
        <v>7059</v>
      </c>
      <c r="J1126" s="2" t="s">
        <v>7055</v>
      </c>
      <c r="M1126" s="1" t="s">
        <v>8479</v>
      </c>
    </row>
    <row r="1127" spans="1:13" x14ac:dyDescent="0.25">
      <c r="A1127" s="2" t="s">
        <v>7060</v>
      </c>
      <c r="B1127" s="2" t="s">
        <v>12</v>
      </c>
      <c r="C1127" s="2" t="s">
        <v>7061</v>
      </c>
      <c r="D1127" s="2" t="s">
        <v>7062</v>
      </c>
      <c r="E1127" s="2" t="s">
        <v>7063</v>
      </c>
      <c r="F1127" s="2"/>
      <c r="G1127" s="2" t="s">
        <v>1962</v>
      </c>
      <c r="H1127" s="2"/>
      <c r="I1127" s="2" t="s">
        <v>7064</v>
      </c>
      <c r="J1127" s="2" t="s">
        <v>7060</v>
      </c>
      <c r="M1127" s="1" t="s">
        <v>8479</v>
      </c>
    </row>
    <row r="1128" spans="1:13" x14ac:dyDescent="0.25">
      <c r="A1128" s="2" t="s">
        <v>7065</v>
      </c>
      <c r="B1128" s="2" t="s">
        <v>12</v>
      </c>
      <c r="C1128" s="2" t="s">
        <v>7066</v>
      </c>
      <c r="D1128" s="2" t="s">
        <v>7067</v>
      </c>
      <c r="E1128" s="2" t="s">
        <v>7068</v>
      </c>
      <c r="F1128" s="2"/>
      <c r="G1128" s="2" t="s">
        <v>1962</v>
      </c>
      <c r="H1128" s="2"/>
      <c r="I1128" s="2" t="s">
        <v>7069</v>
      </c>
      <c r="J1128" s="2" t="s">
        <v>7065</v>
      </c>
      <c r="M1128" s="1" t="s">
        <v>8479</v>
      </c>
    </row>
    <row r="1129" spans="1:13" x14ac:dyDescent="0.25">
      <c r="A1129" s="2" t="s">
        <v>7070</v>
      </c>
      <c r="B1129" s="2" t="s">
        <v>12</v>
      </c>
      <c r="C1129" s="2" t="s">
        <v>7071</v>
      </c>
      <c r="D1129" s="2" t="s">
        <v>7072</v>
      </c>
      <c r="E1129" s="2" t="s">
        <v>7073</v>
      </c>
      <c r="F1129" s="2"/>
      <c r="G1129" s="2" t="s">
        <v>1962</v>
      </c>
      <c r="H1129" s="2"/>
      <c r="I1129" s="2" t="s">
        <v>7074</v>
      </c>
      <c r="J1129" s="2" t="s">
        <v>7070</v>
      </c>
      <c r="M1129" s="1" t="s">
        <v>8479</v>
      </c>
    </row>
    <row r="1130" spans="1:13" x14ac:dyDescent="0.25">
      <c r="A1130" s="2" t="s">
        <v>7075</v>
      </c>
      <c r="B1130" s="2" t="s">
        <v>12</v>
      </c>
      <c r="C1130" s="2" t="s">
        <v>7076</v>
      </c>
      <c r="D1130" s="2" t="s">
        <v>7077</v>
      </c>
      <c r="E1130" s="2" t="s">
        <v>7078</v>
      </c>
      <c r="F1130" s="2" t="s">
        <v>7079</v>
      </c>
      <c r="G1130" s="2" t="s">
        <v>2059</v>
      </c>
      <c r="H1130" s="2"/>
      <c r="I1130" s="2" t="s">
        <v>7080</v>
      </c>
      <c r="J1130" s="2" t="s">
        <v>7075</v>
      </c>
      <c r="M1130" s="1" t="s">
        <v>8479</v>
      </c>
    </row>
    <row r="1131" spans="1:13" x14ac:dyDescent="0.25">
      <c r="A1131" s="2" t="s">
        <v>7081</v>
      </c>
      <c r="B1131" s="2" t="s">
        <v>4774</v>
      </c>
      <c r="C1131" s="2" t="s">
        <v>7082</v>
      </c>
      <c r="D1131" s="2" t="s">
        <v>7083</v>
      </c>
      <c r="E1131" s="2" t="s">
        <v>7084</v>
      </c>
      <c r="F1131" s="2"/>
      <c r="G1131" s="2"/>
      <c r="H1131" s="2"/>
      <c r="I1131" s="2"/>
      <c r="J1131" s="2"/>
      <c r="M1131" s="1" t="s">
        <v>8479</v>
      </c>
    </row>
    <row r="1132" spans="1:13" x14ac:dyDescent="0.25">
      <c r="A1132" s="2" t="s">
        <v>7085</v>
      </c>
      <c r="B1132" s="2" t="s">
        <v>4774</v>
      </c>
      <c r="C1132" s="2" t="s">
        <v>7086</v>
      </c>
      <c r="D1132" s="2" t="s">
        <v>7087</v>
      </c>
      <c r="E1132" s="2" t="s">
        <v>7088</v>
      </c>
      <c r="F1132" s="2"/>
      <c r="G1132" s="2"/>
      <c r="H1132" s="2"/>
      <c r="I1132" s="2"/>
      <c r="J1132" s="2"/>
      <c r="M1132" s="1" t="s">
        <v>8479</v>
      </c>
    </row>
    <row r="1133" spans="1:13" x14ac:dyDescent="0.25">
      <c r="A1133" s="2" t="s">
        <v>7089</v>
      </c>
      <c r="B1133" s="2" t="s">
        <v>20</v>
      </c>
      <c r="C1133" s="2" t="s">
        <v>7090</v>
      </c>
      <c r="D1133" s="2" t="s">
        <v>7091</v>
      </c>
      <c r="E1133" s="2" t="s">
        <v>7092</v>
      </c>
      <c r="F1133" s="2"/>
      <c r="G1133" s="2"/>
      <c r="H1133" s="2"/>
      <c r="I1133" s="2"/>
      <c r="J1133" s="2"/>
      <c r="M1133" s="1" t="s">
        <v>8479</v>
      </c>
    </row>
    <row r="1134" spans="1:13" x14ac:dyDescent="0.25">
      <c r="A1134" s="2" t="s">
        <v>7093</v>
      </c>
      <c r="B1134" s="2" t="s">
        <v>12</v>
      </c>
      <c r="C1134" s="2" t="s">
        <v>7094</v>
      </c>
      <c r="D1134" s="2" t="s">
        <v>7095</v>
      </c>
      <c r="E1134" s="2" t="s">
        <v>7096</v>
      </c>
      <c r="F1134" s="2"/>
      <c r="G1134" s="2" t="s">
        <v>7097</v>
      </c>
      <c r="H1134" s="2"/>
      <c r="I1134" s="2"/>
      <c r="J1134" s="2"/>
      <c r="M1134" s="1" t="s">
        <v>8479</v>
      </c>
    </row>
    <row r="1135" spans="1:13" x14ac:dyDescent="0.25">
      <c r="A1135" s="5" t="s">
        <v>7098</v>
      </c>
      <c r="B1135" s="5" t="s">
        <v>20</v>
      </c>
      <c r="C1135" s="5" t="s">
        <v>7099</v>
      </c>
      <c r="D1135" s="5" t="s">
        <v>7100</v>
      </c>
      <c r="E1135" s="2" t="s">
        <v>7101</v>
      </c>
      <c r="F1135" s="2" t="s">
        <v>7102</v>
      </c>
      <c r="G1135" s="2"/>
      <c r="H1135" s="5" t="s">
        <v>7041</v>
      </c>
      <c r="I1135" s="2" t="s">
        <v>7103</v>
      </c>
      <c r="J1135" s="2" t="s">
        <v>7098</v>
      </c>
      <c r="M1135" s="1" t="s">
        <v>8479</v>
      </c>
    </row>
    <row r="1136" spans="1:13" x14ac:dyDescent="0.25">
      <c r="A1136" s="2" t="s">
        <v>7104</v>
      </c>
      <c r="B1136" s="2" t="s">
        <v>12</v>
      </c>
      <c r="C1136" s="2" t="s">
        <v>7105</v>
      </c>
      <c r="D1136" s="2" t="s">
        <v>7106</v>
      </c>
      <c r="E1136" s="3" t="s">
        <v>7107</v>
      </c>
      <c r="F1136" s="3" t="s">
        <v>7108</v>
      </c>
      <c r="G1136" s="3" t="s">
        <v>7109</v>
      </c>
      <c r="H1136" s="5"/>
      <c r="I1136" s="2" t="s">
        <v>7110</v>
      </c>
      <c r="J1136" s="2" t="s">
        <v>7104</v>
      </c>
      <c r="M1136" s="1" t="s">
        <v>8479</v>
      </c>
    </row>
    <row r="1137" spans="1:13" x14ac:dyDescent="0.25">
      <c r="A1137" s="2" t="s">
        <v>7117</v>
      </c>
      <c r="B1137" s="2" t="s">
        <v>12</v>
      </c>
      <c r="C1137" s="2" t="s">
        <v>7118</v>
      </c>
      <c r="D1137" s="2" t="s">
        <v>7119</v>
      </c>
      <c r="E1137" s="3" t="s">
        <v>7120</v>
      </c>
      <c r="F1137" s="3" t="s">
        <v>7121</v>
      </c>
      <c r="G1137" s="3" t="s">
        <v>4697</v>
      </c>
      <c r="H1137" s="2"/>
      <c r="I1137" s="2" t="s">
        <v>7122</v>
      </c>
      <c r="J1137" s="2" t="s">
        <v>7117</v>
      </c>
      <c r="M1137" s="1" t="s">
        <v>8479</v>
      </c>
    </row>
    <row r="1138" spans="1:13" x14ac:dyDescent="0.25">
      <c r="A1138" s="2" t="s">
        <v>7123</v>
      </c>
      <c r="B1138" s="2" t="s">
        <v>12</v>
      </c>
      <c r="C1138" s="2" t="s">
        <v>7124</v>
      </c>
      <c r="D1138" s="2" t="s">
        <v>7125</v>
      </c>
      <c r="E1138" s="3" t="s">
        <v>7126</v>
      </c>
      <c r="F1138" s="3" t="s">
        <v>7127</v>
      </c>
      <c r="G1138" s="3" t="s">
        <v>4697</v>
      </c>
      <c r="H1138" s="2"/>
      <c r="I1138" s="2" t="s">
        <v>7128</v>
      </c>
      <c r="J1138" s="2" t="s">
        <v>7123</v>
      </c>
      <c r="M1138" s="1" t="s">
        <v>8479</v>
      </c>
    </row>
    <row r="1139" spans="1:13" x14ac:dyDescent="0.25">
      <c r="A1139" s="2" t="s">
        <v>7129</v>
      </c>
      <c r="B1139" s="2" t="s">
        <v>12</v>
      </c>
      <c r="C1139" s="2" t="s">
        <v>7130</v>
      </c>
      <c r="D1139" s="2" t="s">
        <v>7131</v>
      </c>
      <c r="E1139" s="3" t="s">
        <v>7132</v>
      </c>
      <c r="F1139" s="6" t="s">
        <v>7133</v>
      </c>
      <c r="G1139" s="3" t="s">
        <v>4697</v>
      </c>
      <c r="H1139" s="2"/>
      <c r="I1139" s="2" t="s">
        <v>7134</v>
      </c>
      <c r="J1139" s="2" t="s">
        <v>7129</v>
      </c>
      <c r="M1139" s="1" t="s">
        <v>8479</v>
      </c>
    </row>
    <row r="1140" spans="1:13" x14ac:dyDescent="0.25">
      <c r="A1140" s="2" t="s">
        <v>7135</v>
      </c>
      <c r="B1140" s="2" t="s">
        <v>12</v>
      </c>
      <c r="C1140" s="2" t="s">
        <v>7136</v>
      </c>
      <c r="D1140" s="2" t="s">
        <v>7137</v>
      </c>
      <c r="E1140" s="3" t="s">
        <v>7138</v>
      </c>
      <c r="F1140" s="3" t="s">
        <v>7139</v>
      </c>
      <c r="G1140" s="3" t="s">
        <v>6999</v>
      </c>
      <c r="H1140" s="2"/>
      <c r="I1140" s="2" t="s">
        <v>7140</v>
      </c>
      <c r="J1140" s="2" t="s">
        <v>7135</v>
      </c>
      <c r="M1140" s="1" t="s">
        <v>8479</v>
      </c>
    </row>
    <row r="1141" spans="1:13" x14ac:dyDescent="0.25">
      <c r="A1141" s="2" t="s">
        <v>7141</v>
      </c>
      <c r="B1141" s="2" t="s">
        <v>12</v>
      </c>
      <c r="C1141" s="2" t="s">
        <v>7142</v>
      </c>
      <c r="D1141" s="2" t="s">
        <v>7143</v>
      </c>
      <c r="E1141" s="3" t="s">
        <v>7144</v>
      </c>
      <c r="F1141" s="3" t="s">
        <v>7145</v>
      </c>
      <c r="G1141" s="3" t="s">
        <v>6391</v>
      </c>
      <c r="H1141" s="2"/>
      <c r="I1141" s="2" t="s">
        <v>7146</v>
      </c>
      <c r="J1141" s="2" t="s">
        <v>7141</v>
      </c>
      <c r="M1141" s="1" t="s">
        <v>8479</v>
      </c>
    </row>
    <row r="1142" spans="1:13" x14ac:dyDescent="0.25">
      <c r="A1142" s="2" t="s">
        <v>7147</v>
      </c>
      <c r="B1142" s="2" t="s">
        <v>12</v>
      </c>
      <c r="C1142" s="2" t="s">
        <v>7148</v>
      </c>
      <c r="D1142" s="2" t="s">
        <v>7149</v>
      </c>
      <c r="E1142" s="3" t="s">
        <v>7150</v>
      </c>
      <c r="F1142" s="3" t="s">
        <v>7151</v>
      </c>
      <c r="G1142" s="6"/>
      <c r="H1142" s="2"/>
      <c r="I1142" s="2" t="s">
        <v>7152</v>
      </c>
      <c r="J1142" s="2" t="s">
        <v>7147</v>
      </c>
      <c r="M1142" s="1" t="s">
        <v>8479</v>
      </c>
    </row>
    <row r="1143" spans="1:13" x14ac:dyDescent="0.25">
      <c r="A1143" s="2" t="s">
        <v>7153</v>
      </c>
      <c r="B1143" s="2" t="s">
        <v>12</v>
      </c>
      <c r="C1143" s="2" t="s">
        <v>7154</v>
      </c>
      <c r="D1143" s="2" t="s">
        <v>7155</v>
      </c>
      <c r="E1143" s="3" t="s">
        <v>7156</v>
      </c>
      <c r="F1143" s="3" t="s">
        <v>7157</v>
      </c>
      <c r="G1143" s="3" t="s">
        <v>4697</v>
      </c>
      <c r="H1143" s="2"/>
      <c r="I1143" s="2" t="s">
        <v>7158</v>
      </c>
      <c r="J1143" s="2" t="s">
        <v>7153</v>
      </c>
      <c r="M1143" s="1" t="s">
        <v>8479</v>
      </c>
    </row>
    <row r="1144" spans="1:13" x14ac:dyDescent="0.25">
      <c r="A1144" s="2" t="s">
        <v>7159</v>
      </c>
      <c r="B1144" s="2" t="s">
        <v>12</v>
      </c>
      <c r="C1144" s="2" t="s">
        <v>7160</v>
      </c>
      <c r="D1144" s="2" t="s">
        <v>7161</v>
      </c>
      <c r="E1144" s="3" t="s">
        <v>7162</v>
      </c>
      <c r="F1144" s="3" t="s">
        <v>7163</v>
      </c>
      <c r="G1144" s="3" t="s">
        <v>4697</v>
      </c>
      <c r="H1144" s="2"/>
      <c r="I1144" s="2" t="s">
        <v>7164</v>
      </c>
      <c r="J1144" s="2" t="s">
        <v>7159</v>
      </c>
      <c r="M1144" s="1" t="s">
        <v>8479</v>
      </c>
    </row>
    <row r="1145" spans="1:13" x14ac:dyDescent="0.25">
      <c r="A1145" s="3" t="s">
        <v>7165</v>
      </c>
      <c r="B1145" s="3" t="s">
        <v>12</v>
      </c>
      <c r="C1145" s="3" t="s">
        <v>7166</v>
      </c>
      <c r="D1145" s="3" t="s">
        <v>7167</v>
      </c>
      <c r="E1145" s="3" t="s">
        <v>7168</v>
      </c>
      <c r="F1145" s="2"/>
      <c r="G1145" s="3" t="s">
        <v>4697</v>
      </c>
      <c r="H1145" s="2"/>
      <c r="I1145" s="2" t="s">
        <v>7169</v>
      </c>
      <c r="J1145" s="3" t="s">
        <v>7165</v>
      </c>
      <c r="M1145" s="1" t="s">
        <v>8479</v>
      </c>
    </row>
    <row r="1146" spans="1:13" x14ac:dyDescent="0.25">
      <c r="A1146" s="3" t="s">
        <v>7170</v>
      </c>
      <c r="B1146" s="3" t="s">
        <v>12</v>
      </c>
      <c r="C1146" s="3" t="s">
        <v>7171</v>
      </c>
      <c r="D1146" s="3" t="s">
        <v>7172</v>
      </c>
      <c r="E1146" s="3" t="s">
        <v>7173</v>
      </c>
      <c r="F1146" s="2"/>
      <c r="G1146" s="3" t="s">
        <v>4697</v>
      </c>
      <c r="H1146" s="2"/>
      <c r="I1146" s="2" t="s">
        <v>7174</v>
      </c>
      <c r="J1146" s="3" t="s">
        <v>7170</v>
      </c>
      <c r="M1146" s="1" t="s">
        <v>8479</v>
      </c>
    </row>
    <row r="1147" spans="1:13" x14ac:dyDescent="0.25">
      <c r="A1147" s="3" t="s">
        <v>7175</v>
      </c>
      <c r="B1147" s="3" t="s">
        <v>12</v>
      </c>
      <c r="C1147" s="3" t="s">
        <v>7176</v>
      </c>
      <c r="D1147" s="3" t="s">
        <v>7177</v>
      </c>
      <c r="E1147" s="3" t="s">
        <v>7178</v>
      </c>
      <c r="F1147" s="2"/>
      <c r="G1147" s="3" t="s">
        <v>4697</v>
      </c>
      <c r="H1147" s="2"/>
      <c r="I1147" s="2" t="s">
        <v>7179</v>
      </c>
      <c r="J1147" s="3" t="s">
        <v>7175</v>
      </c>
      <c r="M1147" s="1" t="s">
        <v>8479</v>
      </c>
    </row>
    <row r="1148" spans="1:13" x14ac:dyDescent="0.25">
      <c r="A1148" s="3" t="s">
        <v>7185</v>
      </c>
      <c r="B1148" s="3" t="s">
        <v>12</v>
      </c>
      <c r="C1148" s="3" t="s">
        <v>7186</v>
      </c>
      <c r="D1148" s="3" t="s">
        <v>7187</v>
      </c>
      <c r="E1148" s="3" t="s">
        <v>7188</v>
      </c>
      <c r="F1148" s="2"/>
      <c r="G1148" s="3" t="s">
        <v>4697</v>
      </c>
      <c r="H1148" s="2"/>
      <c r="I1148" s="2" t="s">
        <v>7189</v>
      </c>
      <c r="J1148" s="3" t="s">
        <v>7185</v>
      </c>
      <c r="M1148" s="1" t="s">
        <v>8479</v>
      </c>
    </row>
    <row r="1149" spans="1:13" x14ac:dyDescent="0.25">
      <c r="A1149" s="3" t="s">
        <v>7190</v>
      </c>
      <c r="B1149" s="3" t="s">
        <v>12</v>
      </c>
      <c r="C1149" s="3" t="s">
        <v>7191</v>
      </c>
      <c r="D1149" s="3" t="s">
        <v>7192</v>
      </c>
      <c r="E1149" s="3" t="s">
        <v>7193</v>
      </c>
      <c r="F1149" s="2"/>
      <c r="G1149" s="3" t="s">
        <v>4697</v>
      </c>
      <c r="H1149" s="2"/>
      <c r="I1149" s="2" t="s">
        <v>7194</v>
      </c>
      <c r="J1149" s="3" t="s">
        <v>7190</v>
      </c>
      <c r="M1149" s="1" t="s">
        <v>8479</v>
      </c>
    </row>
    <row r="1150" spans="1:13" x14ac:dyDescent="0.25">
      <c r="A1150" s="3" t="s">
        <v>7195</v>
      </c>
      <c r="B1150" s="3" t="s">
        <v>12</v>
      </c>
      <c r="C1150" s="3" t="s">
        <v>7196</v>
      </c>
      <c r="D1150" s="3" t="s">
        <v>7197</v>
      </c>
      <c r="E1150" s="3" t="s">
        <v>7198</v>
      </c>
      <c r="F1150" s="2"/>
      <c r="G1150" s="2"/>
      <c r="H1150" s="2"/>
      <c r="I1150" s="2" t="s">
        <v>7199</v>
      </c>
      <c r="J1150" s="3" t="s">
        <v>7195</v>
      </c>
      <c r="M1150" s="1" t="s">
        <v>8479</v>
      </c>
    </row>
    <row r="1151" spans="1:13" x14ac:dyDescent="0.25">
      <c r="A1151" s="3" t="s">
        <v>7200</v>
      </c>
      <c r="B1151" s="3" t="s">
        <v>12</v>
      </c>
      <c r="C1151" s="3" t="s">
        <v>7201</v>
      </c>
      <c r="D1151" s="3" t="s">
        <v>7202</v>
      </c>
      <c r="E1151" s="3" t="s">
        <v>7203</v>
      </c>
      <c r="F1151" s="2"/>
      <c r="G1151" s="3" t="s">
        <v>4697</v>
      </c>
      <c r="H1151" s="2"/>
      <c r="I1151" s="2" t="s">
        <v>7204</v>
      </c>
      <c r="J1151" s="3" t="s">
        <v>7200</v>
      </c>
      <c r="M1151" s="1" t="s">
        <v>8479</v>
      </c>
    </row>
    <row r="1152" spans="1:13" x14ac:dyDescent="0.25">
      <c r="A1152" s="3" t="s">
        <v>7205</v>
      </c>
      <c r="B1152" s="3" t="s">
        <v>12</v>
      </c>
      <c r="C1152" s="3" t="s">
        <v>7206</v>
      </c>
      <c r="D1152" s="3" t="s">
        <v>7207</v>
      </c>
      <c r="E1152" s="3" t="s">
        <v>7208</v>
      </c>
      <c r="F1152" s="2"/>
      <c r="G1152" s="3" t="s">
        <v>4697</v>
      </c>
      <c r="H1152" s="2"/>
      <c r="I1152" s="2" t="s">
        <v>7209</v>
      </c>
      <c r="J1152" s="3" t="s">
        <v>7205</v>
      </c>
      <c r="M1152" s="1" t="s">
        <v>8479</v>
      </c>
    </row>
    <row r="1153" spans="1:13" x14ac:dyDescent="0.25">
      <c r="A1153" s="3" t="s">
        <v>7210</v>
      </c>
      <c r="B1153" s="3" t="s">
        <v>12</v>
      </c>
      <c r="C1153" s="3" t="s">
        <v>7211</v>
      </c>
      <c r="D1153" s="3" t="s">
        <v>7212</v>
      </c>
      <c r="E1153" s="3" t="s">
        <v>7213</v>
      </c>
      <c r="F1153" s="2"/>
      <c r="G1153" s="3" t="s">
        <v>4697</v>
      </c>
      <c r="H1153" s="2"/>
      <c r="I1153" s="2" t="s">
        <v>7214</v>
      </c>
      <c r="J1153" s="3" t="s">
        <v>7210</v>
      </c>
      <c r="M1153" s="1" t="s">
        <v>8479</v>
      </c>
    </row>
    <row r="1154" spans="1:13" x14ac:dyDescent="0.25">
      <c r="A1154" s="3" t="s">
        <v>7215</v>
      </c>
      <c r="B1154" s="3" t="s">
        <v>12</v>
      </c>
      <c r="C1154" s="3" t="s">
        <v>7216</v>
      </c>
      <c r="D1154" s="3" t="s">
        <v>7217</v>
      </c>
      <c r="E1154" s="3" t="s">
        <v>7218</v>
      </c>
      <c r="F1154" s="2"/>
      <c r="G1154" s="3" t="s">
        <v>4697</v>
      </c>
      <c r="H1154" s="2"/>
      <c r="I1154" s="2" t="s">
        <v>7219</v>
      </c>
      <c r="J1154" s="3" t="s">
        <v>7215</v>
      </c>
      <c r="M1154" s="1" t="s">
        <v>8479</v>
      </c>
    </row>
    <row r="1155" spans="1:13" x14ac:dyDescent="0.25">
      <c r="A1155" s="3" t="s">
        <v>7220</v>
      </c>
      <c r="B1155" s="3" t="s">
        <v>12</v>
      </c>
      <c r="C1155" s="3" t="s">
        <v>7221</v>
      </c>
      <c r="D1155" s="3" t="s">
        <v>7222</v>
      </c>
      <c r="E1155" s="3" t="s">
        <v>7223</v>
      </c>
      <c r="F1155" s="2"/>
      <c r="G1155" s="3" t="s">
        <v>4697</v>
      </c>
      <c r="H1155" s="2"/>
      <c r="I1155" s="2" t="s">
        <v>7224</v>
      </c>
      <c r="J1155" s="3" t="s">
        <v>7220</v>
      </c>
      <c r="M1155" s="1" t="s">
        <v>8479</v>
      </c>
    </row>
    <row r="1156" spans="1:13" x14ac:dyDescent="0.25">
      <c r="A1156" s="3" t="s">
        <v>7225</v>
      </c>
      <c r="B1156" s="3" t="s">
        <v>12</v>
      </c>
      <c r="C1156" s="3" t="s">
        <v>7226</v>
      </c>
      <c r="D1156" s="3" t="s">
        <v>7227</v>
      </c>
      <c r="E1156" s="3" t="s">
        <v>7228</v>
      </c>
      <c r="F1156" s="2"/>
      <c r="G1156" s="3" t="s">
        <v>4697</v>
      </c>
      <c r="H1156" s="2"/>
      <c r="I1156" s="2" t="s">
        <v>7229</v>
      </c>
      <c r="J1156" s="3" t="s">
        <v>7225</v>
      </c>
      <c r="M1156" s="1" t="s">
        <v>8479</v>
      </c>
    </row>
    <row r="1157" spans="1:13" x14ac:dyDescent="0.25">
      <c r="A1157" s="3" t="s">
        <v>7230</v>
      </c>
      <c r="B1157" s="3" t="s">
        <v>12</v>
      </c>
      <c r="C1157" s="3" t="s">
        <v>7231</v>
      </c>
      <c r="D1157" s="3" t="s">
        <v>7232</v>
      </c>
      <c r="E1157" s="3" t="s">
        <v>7233</v>
      </c>
      <c r="F1157" s="3" t="s">
        <v>7234</v>
      </c>
      <c r="G1157" s="3" t="s">
        <v>4697</v>
      </c>
      <c r="H1157" s="2"/>
      <c r="I1157" s="2" t="s">
        <v>7235</v>
      </c>
      <c r="J1157" s="3" t="s">
        <v>7230</v>
      </c>
      <c r="M1157" s="1" t="s">
        <v>8479</v>
      </c>
    </row>
    <row r="1158" spans="1:13" x14ac:dyDescent="0.25">
      <c r="A1158" s="3" t="s">
        <v>7236</v>
      </c>
      <c r="B1158" s="3" t="s">
        <v>12</v>
      </c>
      <c r="C1158" s="3" t="s">
        <v>7237</v>
      </c>
      <c r="D1158" s="3" t="s">
        <v>7238</v>
      </c>
      <c r="E1158" s="3" t="s">
        <v>7239</v>
      </c>
      <c r="F1158" s="3" t="s">
        <v>7240</v>
      </c>
      <c r="G1158" s="3" t="s">
        <v>4697</v>
      </c>
      <c r="H1158" s="2"/>
      <c r="I1158" s="2" t="s">
        <v>7241</v>
      </c>
      <c r="J1158" s="3" t="s">
        <v>7236</v>
      </c>
      <c r="M1158" s="1" t="s">
        <v>8479</v>
      </c>
    </row>
    <row r="1159" spans="1:13" x14ac:dyDescent="0.25">
      <c r="A1159" s="3" t="s">
        <v>7242</v>
      </c>
      <c r="B1159" s="3" t="s">
        <v>12</v>
      </c>
      <c r="C1159" s="3" t="s">
        <v>7243</v>
      </c>
      <c r="D1159" s="3" t="s">
        <v>7244</v>
      </c>
      <c r="E1159" s="3" t="s">
        <v>7245</v>
      </c>
      <c r="F1159" s="3" t="s">
        <v>7246</v>
      </c>
      <c r="G1159" s="3"/>
      <c r="H1159" s="2"/>
      <c r="I1159" s="2" t="s">
        <v>7247</v>
      </c>
      <c r="J1159" s="3" t="s">
        <v>7242</v>
      </c>
      <c r="M1159" s="1" t="s">
        <v>8479</v>
      </c>
    </row>
    <row r="1160" spans="1:13" x14ac:dyDescent="0.25">
      <c r="A1160" s="3" t="s">
        <v>7248</v>
      </c>
      <c r="B1160" s="3" t="s">
        <v>12</v>
      </c>
      <c r="C1160" s="3" t="s">
        <v>7249</v>
      </c>
      <c r="D1160" s="3" t="s">
        <v>7250</v>
      </c>
      <c r="E1160" s="3" t="s">
        <v>7251</v>
      </c>
      <c r="F1160" s="3" t="s">
        <v>7252</v>
      </c>
      <c r="G1160" s="3" t="s">
        <v>1682</v>
      </c>
      <c r="H1160" s="2"/>
      <c r="I1160" s="2" t="s">
        <v>7253</v>
      </c>
      <c r="J1160" s="3" t="s">
        <v>7248</v>
      </c>
      <c r="M1160" s="1" t="s">
        <v>8479</v>
      </c>
    </row>
    <row r="1161" spans="1:13" x14ac:dyDescent="0.25">
      <c r="A1161" s="9" t="s">
        <v>18650</v>
      </c>
      <c r="B1161" s="9" t="s">
        <v>12</v>
      </c>
      <c r="C1161" s="9" t="s">
        <v>18651</v>
      </c>
      <c r="D1161" s="9" t="s">
        <v>18652</v>
      </c>
      <c r="E1161" s="9" t="s">
        <v>18653</v>
      </c>
      <c r="F1161" s="9" t="s">
        <v>18517</v>
      </c>
      <c r="G1161" s="9" t="s">
        <v>15030</v>
      </c>
      <c r="H1161" s="9"/>
      <c r="I1161" s="9" t="s">
        <v>18654</v>
      </c>
      <c r="J1161" s="9" t="s">
        <v>18655</v>
      </c>
      <c r="K1161" s="9"/>
      <c r="M1161" s="1" t="s">
        <v>21157</v>
      </c>
    </row>
    <row r="1162" spans="1:13" x14ac:dyDescent="0.25">
      <c r="A1162" s="3" t="s">
        <v>7260</v>
      </c>
      <c r="B1162" s="3" t="s">
        <v>12</v>
      </c>
      <c r="C1162" s="3" t="s">
        <v>7261</v>
      </c>
      <c r="D1162" s="3" t="s">
        <v>7262</v>
      </c>
      <c r="E1162" s="3" t="s">
        <v>7263</v>
      </c>
      <c r="F1162" s="3"/>
      <c r="G1162" s="3" t="s">
        <v>4697</v>
      </c>
      <c r="H1162" s="2"/>
      <c r="I1162" s="2" t="s">
        <v>7264</v>
      </c>
      <c r="J1162" s="3" t="s">
        <v>7260</v>
      </c>
      <c r="M1162" s="1" t="s">
        <v>8479</v>
      </c>
    </row>
    <row r="1163" spans="1:13" x14ac:dyDescent="0.25">
      <c r="A1163" s="3" t="s">
        <v>7265</v>
      </c>
      <c r="B1163" s="3" t="s">
        <v>12</v>
      </c>
      <c r="C1163" s="3" t="s">
        <v>7266</v>
      </c>
      <c r="D1163" s="3" t="s">
        <v>7267</v>
      </c>
      <c r="E1163" s="3" t="s">
        <v>7268</v>
      </c>
      <c r="F1163" s="3" t="s">
        <v>7269</v>
      </c>
      <c r="G1163" s="3" t="s">
        <v>4697</v>
      </c>
      <c r="H1163" s="2"/>
      <c r="I1163" s="2" t="s">
        <v>7270</v>
      </c>
      <c r="J1163" s="3" t="s">
        <v>7265</v>
      </c>
      <c r="M1163" s="1" t="s">
        <v>8479</v>
      </c>
    </row>
    <row r="1164" spans="1:13" x14ac:dyDescent="0.25">
      <c r="A1164" s="3" t="s">
        <v>7271</v>
      </c>
      <c r="B1164" s="3" t="s">
        <v>12</v>
      </c>
      <c r="C1164" s="3" t="s">
        <v>7272</v>
      </c>
      <c r="D1164" s="3" t="s">
        <v>7273</v>
      </c>
      <c r="E1164" s="3" t="s">
        <v>7274</v>
      </c>
      <c r="F1164" s="3" t="s">
        <v>7275</v>
      </c>
      <c r="G1164" s="3" t="s">
        <v>7276</v>
      </c>
      <c r="H1164" s="2"/>
      <c r="I1164" s="2" t="s">
        <v>7277</v>
      </c>
      <c r="J1164" s="3" t="s">
        <v>7271</v>
      </c>
      <c r="M1164" s="1" t="s">
        <v>8479</v>
      </c>
    </row>
    <row r="1165" spans="1:13" x14ac:dyDescent="0.25">
      <c r="A1165" s="3" t="s">
        <v>7278</v>
      </c>
      <c r="B1165" s="3" t="s">
        <v>12</v>
      </c>
      <c r="C1165" s="3" t="s">
        <v>7279</v>
      </c>
      <c r="D1165" s="3" t="s">
        <v>7280</v>
      </c>
      <c r="E1165" s="3" t="s">
        <v>7281</v>
      </c>
      <c r="F1165" s="3" t="s">
        <v>7282</v>
      </c>
      <c r="G1165" s="3" t="s">
        <v>4697</v>
      </c>
      <c r="H1165" s="2"/>
      <c r="I1165" s="2" t="s">
        <v>7283</v>
      </c>
      <c r="J1165" s="3" t="s">
        <v>7278</v>
      </c>
      <c r="M1165" s="1" t="s">
        <v>8479</v>
      </c>
    </row>
    <row r="1166" spans="1:13" x14ac:dyDescent="0.25">
      <c r="A1166" s="3" t="s">
        <v>7284</v>
      </c>
      <c r="B1166" s="3" t="s">
        <v>12</v>
      </c>
      <c r="C1166" s="3" t="s">
        <v>7285</v>
      </c>
      <c r="D1166" s="3" t="s">
        <v>7286</v>
      </c>
      <c r="E1166" s="3" t="s">
        <v>7287</v>
      </c>
      <c r="F1166" s="3"/>
      <c r="G1166" s="3" t="s">
        <v>4697</v>
      </c>
      <c r="H1166" s="2"/>
      <c r="I1166" s="2" t="s">
        <v>7288</v>
      </c>
      <c r="J1166" s="3" t="s">
        <v>7284</v>
      </c>
      <c r="M1166" s="1" t="s">
        <v>8479</v>
      </c>
    </row>
    <row r="1167" spans="1:13" x14ac:dyDescent="0.25">
      <c r="A1167" s="3" t="s">
        <v>7289</v>
      </c>
      <c r="B1167" s="3" t="s">
        <v>12</v>
      </c>
      <c r="C1167" s="3" t="s">
        <v>7290</v>
      </c>
      <c r="D1167" s="3" t="s">
        <v>7291</v>
      </c>
      <c r="E1167" s="3" t="s">
        <v>7292</v>
      </c>
      <c r="F1167" s="3"/>
      <c r="G1167" s="3" t="s">
        <v>4697</v>
      </c>
      <c r="H1167" s="2"/>
      <c r="I1167" s="2" t="s">
        <v>7293</v>
      </c>
      <c r="J1167" s="3" t="s">
        <v>7289</v>
      </c>
      <c r="M1167" s="1" t="s">
        <v>8479</v>
      </c>
    </row>
    <row r="1168" spans="1:13" x14ac:dyDescent="0.25">
      <c r="A1168" s="3" t="s">
        <v>7294</v>
      </c>
      <c r="B1168" s="3" t="s">
        <v>12</v>
      </c>
      <c r="C1168" s="3" t="s">
        <v>7295</v>
      </c>
      <c r="D1168" s="3" t="s">
        <v>7296</v>
      </c>
      <c r="E1168" s="2" t="s">
        <v>7297</v>
      </c>
      <c r="F1168" s="3" t="s">
        <v>7298</v>
      </c>
      <c r="G1168" s="3" t="s">
        <v>1812</v>
      </c>
      <c r="H1168" s="2"/>
      <c r="I1168" s="2" t="s">
        <v>7299</v>
      </c>
      <c r="J1168" s="3" t="s">
        <v>7294</v>
      </c>
      <c r="M1168" s="1" t="s">
        <v>8479</v>
      </c>
    </row>
    <row r="1169" spans="1:13" x14ac:dyDescent="0.25">
      <c r="A1169" s="3" t="s">
        <v>7300</v>
      </c>
      <c r="B1169" s="3" t="s">
        <v>12</v>
      </c>
      <c r="C1169" s="3" t="s">
        <v>7301</v>
      </c>
      <c r="D1169" s="3" t="s">
        <v>7302</v>
      </c>
      <c r="E1169" s="2" t="s">
        <v>7303</v>
      </c>
      <c r="F1169" s="3" t="s">
        <v>7304</v>
      </c>
      <c r="G1169" s="3" t="s">
        <v>6999</v>
      </c>
      <c r="H1169" s="2"/>
      <c r="I1169" s="2" t="s">
        <v>7305</v>
      </c>
      <c r="J1169" s="3" t="s">
        <v>7300</v>
      </c>
      <c r="M1169" s="1" t="s">
        <v>8479</v>
      </c>
    </row>
    <row r="1170" spans="1:13" x14ac:dyDescent="0.25">
      <c r="A1170" s="3" t="s">
        <v>7306</v>
      </c>
      <c r="B1170" s="3" t="s">
        <v>12</v>
      </c>
      <c r="C1170" s="3" t="s">
        <v>7307</v>
      </c>
      <c r="D1170" s="3" t="s">
        <v>7308</v>
      </c>
      <c r="E1170" s="2" t="s">
        <v>7309</v>
      </c>
      <c r="F1170" s="3" t="s">
        <v>7310</v>
      </c>
      <c r="G1170" s="3" t="s">
        <v>329</v>
      </c>
      <c r="H1170" s="2"/>
      <c r="I1170" s="2" t="s">
        <v>7311</v>
      </c>
      <c r="J1170" s="3" t="s">
        <v>7306</v>
      </c>
      <c r="M1170" s="1" t="s">
        <v>8479</v>
      </c>
    </row>
    <row r="1171" spans="1:13" x14ac:dyDescent="0.25">
      <c r="A1171" s="3" t="s">
        <v>7312</v>
      </c>
      <c r="B1171" s="3" t="s">
        <v>12</v>
      </c>
      <c r="C1171" s="3" t="s">
        <v>7313</v>
      </c>
      <c r="D1171" s="3" t="s">
        <v>7314</v>
      </c>
      <c r="E1171" s="2" t="s">
        <v>7315</v>
      </c>
      <c r="F1171" s="3" t="s">
        <v>7316</v>
      </c>
      <c r="G1171" s="3" t="s">
        <v>329</v>
      </c>
      <c r="H1171" s="2"/>
      <c r="I1171" s="2" t="s">
        <v>7317</v>
      </c>
      <c r="J1171" s="3" t="s">
        <v>7312</v>
      </c>
      <c r="M1171" s="1" t="s">
        <v>8479</v>
      </c>
    </row>
    <row r="1172" spans="1:13" x14ac:dyDescent="0.25">
      <c r="A1172" s="3" t="s">
        <v>7318</v>
      </c>
      <c r="B1172" s="3" t="s">
        <v>12</v>
      </c>
      <c r="C1172" s="3" t="s">
        <v>7319</v>
      </c>
      <c r="D1172" s="3" t="s">
        <v>7320</v>
      </c>
      <c r="E1172" s="2" t="s">
        <v>7321</v>
      </c>
      <c r="F1172" s="3" t="s">
        <v>7322</v>
      </c>
      <c r="G1172" s="3" t="s">
        <v>329</v>
      </c>
      <c r="H1172" s="2"/>
      <c r="I1172" s="2" t="s">
        <v>7323</v>
      </c>
      <c r="J1172" s="3" t="s">
        <v>7318</v>
      </c>
      <c r="M1172" s="1" t="s">
        <v>8479</v>
      </c>
    </row>
    <row r="1173" spans="1:13" x14ac:dyDescent="0.25">
      <c r="A1173" s="3" t="s">
        <v>7324</v>
      </c>
      <c r="B1173" s="3" t="s">
        <v>12</v>
      </c>
      <c r="C1173" s="3" t="s">
        <v>7325</v>
      </c>
      <c r="D1173" s="3" t="s">
        <v>7326</v>
      </c>
      <c r="E1173" s="2" t="s">
        <v>7327</v>
      </c>
      <c r="F1173" s="3" t="s">
        <v>7328</v>
      </c>
      <c r="G1173" s="3" t="s">
        <v>4697</v>
      </c>
      <c r="H1173" s="2"/>
      <c r="I1173" s="2" t="s">
        <v>7329</v>
      </c>
      <c r="J1173" s="3" t="s">
        <v>7324</v>
      </c>
      <c r="M1173" s="1" t="s">
        <v>8479</v>
      </c>
    </row>
    <row r="1174" spans="1:13" x14ac:dyDescent="0.25">
      <c r="A1174" s="3" t="s">
        <v>7336</v>
      </c>
      <c r="B1174" s="3" t="s">
        <v>12</v>
      </c>
      <c r="C1174" s="3" t="s">
        <v>7337</v>
      </c>
      <c r="D1174" s="3" t="s">
        <v>7338</v>
      </c>
      <c r="E1174" s="3" t="s">
        <v>7339</v>
      </c>
      <c r="F1174" s="3" t="s">
        <v>7340</v>
      </c>
      <c r="G1174" s="3" t="s">
        <v>1682</v>
      </c>
      <c r="H1174" s="2"/>
      <c r="I1174" s="2" t="s">
        <v>7341</v>
      </c>
      <c r="J1174" s="3" t="s">
        <v>7336</v>
      </c>
      <c r="M1174" s="1" t="s">
        <v>8479</v>
      </c>
    </row>
    <row r="1175" spans="1:13" x14ac:dyDescent="0.25">
      <c r="A1175" s="3" t="s">
        <v>7342</v>
      </c>
      <c r="B1175" s="3" t="s">
        <v>12</v>
      </c>
      <c r="C1175" s="3" t="s">
        <v>7343</v>
      </c>
      <c r="D1175" s="3" t="s">
        <v>7344</v>
      </c>
      <c r="E1175" s="2" t="s">
        <v>7345</v>
      </c>
      <c r="F1175" s="3" t="s">
        <v>7346</v>
      </c>
      <c r="G1175" s="3" t="s">
        <v>4697</v>
      </c>
      <c r="H1175" s="2"/>
      <c r="I1175" s="2" t="s">
        <v>7347</v>
      </c>
      <c r="J1175" s="3" t="s">
        <v>7342</v>
      </c>
      <c r="M1175" s="1" t="s">
        <v>8479</v>
      </c>
    </row>
    <row r="1176" spans="1:13" x14ac:dyDescent="0.25">
      <c r="A1176" s="3" t="s">
        <v>7348</v>
      </c>
      <c r="B1176" s="3" t="s">
        <v>12</v>
      </c>
      <c r="C1176" s="3" t="s">
        <v>7349</v>
      </c>
      <c r="D1176" s="3" t="s">
        <v>7350</v>
      </c>
      <c r="E1176" s="3" t="s">
        <v>7351</v>
      </c>
      <c r="F1176" s="3" t="s">
        <v>7352</v>
      </c>
      <c r="G1176" s="3" t="s">
        <v>4697</v>
      </c>
      <c r="H1176" s="2"/>
      <c r="I1176" s="2" t="s">
        <v>7353</v>
      </c>
      <c r="J1176" s="2" t="s">
        <v>7348</v>
      </c>
      <c r="M1176" s="1" t="s">
        <v>8479</v>
      </c>
    </row>
    <row r="1177" spans="1:13" x14ac:dyDescent="0.25">
      <c r="A1177" s="3" t="s">
        <v>7354</v>
      </c>
      <c r="B1177" s="3" t="s">
        <v>12</v>
      </c>
      <c r="C1177" s="3" t="s">
        <v>7355</v>
      </c>
      <c r="D1177" s="3" t="s">
        <v>7356</v>
      </c>
      <c r="E1177" s="3" t="s">
        <v>7357</v>
      </c>
      <c r="F1177" s="3" t="s">
        <v>7358</v>
      </c>
      <c r="G1177" s="3" t="s">
        <v>4697</v>
      </c>
      <c r="H1177" s="2"/>
      <c r="I1177" s="2" t="s">
        <v>7359</v>
      </c>
      <c r="J1177" s="2" t="s">
        <v>7354</v>
      </c>
      <c r="M1177" s="1" t="s">
        <v>8479</v>
      </c>
    </row>
    <row r="1178" spans="1:13" x14ac:dyDescent="0.25">
      <c r="A1178" s="3" t="s">
        <v>7360</v>
      </c>
      <c r="B1178" s="3" t="s">
        <v>12</v>
      </c>
      <c r="C1178" s="3" t="s">
        <v>7361</v>
      </c>
      <c r="D1178" s="3" t="s">
        <v>7362</v>
      </c>
      <c r="E1178" s="3" t="s">
        <v>7363</v>
      </c>
      <c r="F1178" s="3" t="s">
        <v>7364</v>
      </c>
      <c r="G1178" s="3" t="s">
        <v>4697</v>
      </c>
      <c r="H1178" s="2"/>
      <c r="I1178" s="2" t="s">
        <v>7365</v>
      </c>
      <c r="J1178" s="2" t="s">
        <v>7360</v>
      </c>
      <c r="M1178" s="1" t="s">
        <v>8479</v>
      </c>
    </row>
    <row r="1179" spans="1:13" x14ac:dyDescent="0.25">
      <c r="A1179" s="3" t="s">
        <v>7366</v>
      </c>
      <c r="B1179" s="3" t="s">
        <v>12</v>
      </c>
      <c r="C1179" s="3" t="s">
        <v>7367</v>
      </c>
      <c r="D1179" s="3" t="s">
        <v>7368</v>
      </c>
      <c r="E1179" s="3" t="s">
        <v>7369</v>
      </c>
      <c r="F1179" s="3" t="s">
        <v>7370</v>
      </c>
      <c r="G1179" s="3"/>
      <c r="H1179" s="2"/>
      <c r="I1179" s="2" t="s">
        <v>7371</v>
      </c>
      <c r="J1179" s="2" t="s">
        <v>7366</v>
      </c>
      <c r="M1179" s="1" t="s">
        <v>8479</v>
      </c>
    </row>
    <row r="1180" spans="1:13" x14ac:dyDescent="0.25">
      <c r="A1180" s="3" t="s">
        <v>7372</v>
      </c>
      <c r="B1180" s="3" t="s">
        <v>12</v>
      </c>
      <c r="C1180" s="3" t="s">
        <v>7373</v>
      </c>
      <c r="D1180" s="3" t="s">
        <v>7374</v>
      </c>
      <c r="E1180" s="3" t="s">
        <v>7375</v>
      </c>
      <c r="F1180" s="3" t="s">
        <v>7376</v>
      </c>
      <c r="G1180" s="3" t="s">
        <v>4697</v>
      </c>
      <c r="H1180" s="2"/>
      <c r="I1180" s="2" t="s">
        <v>7377</v>
      </c>
      <c r="J1180" s="2" t="s">
        <v>7372</v>
      </c>
      <c r="M1180" s="1" t="s">
        <v>8479</v>
      </c>
    </row>
    <row r="1181" spans="1:13" x14ac:dyDescent="0.25">
      <c r="A1181" s="3" t="s">
        <v>7378</v>
      </c>
      <c r="B1181" s="3" t="s">
        <v>12</v>
      </c>
      <c r="C1181" s="3" t="s">
        <v>7379</v>
      </c>
      <c r="D1181" s="3" t="s">
        <v>7380</v>
      </c>
      <c r="E1181" s="3" t="s">
        <v>7381</v>
      </c>
      <c r="F1181" s="3" t="s">
        <v>7382</v>
      </c>
      <c r="G1181" s="3" t="s">
        <v>46</v>
      </c>
      <c r="H1181" s="2"/>
      <c r="I1181" s="2" t="s">
        <v>7383</v>
      </c>
      <c r="J1181" s="2" t="s">
        <v>7378</v>
      </c>
      <c r="M1181" s="1" t="s">
        <v>8479</v>
      </c>
    </row>
    <row r="1182" spans="1:13" x14ac:dyDescent="0.25">
      <c r="A1182" s="3" t="s">
        <v>7384</v>
      </c>
      <c r="B1182" s="3" t="s">
        <v>12</v>
      </c>
      <c r="C1182" s="3" t="s">
        <v>7385</v>
      </c>
      <c r="D1182" s="3" t="s">
        <v>7386</v>
      </c>
      <c r="E1182" s="3" t="s">
        <v>7387</v>
      </c>
      <c r="F1182" s="3" t="s">
        <v>7388</v>
      </c>
      <c r="G1182" s="3" t="s">
        <v>4697</v>
      </c>
      <c r="H1182" s="2"/>
      <c r="I1182" s="2" t="s">
        <v>7389</v>
      </c>
      <c r="J1182" s="2" t="s">
        <v>7384</v>
      </c>
      <c r="M1182" s="1" t="s">
        <v>8479</v>
      </c>
    </row>
    <row r="1183" spans="1:13" x14ac:dyDescent="0.25">
      <c r="A1183" s="3" t="s">
        <v>7390</v>
      </c>
      <c r="B1183" s="3" t="s">
        <v>12</v>
      </c>
      <c r="C1183" s="3" t="s">
        <v>7391</v>
      </c>
      <c r="D1183" s="3" t="s">
        <v>7392</v>
      </c>
      <c r="E1183" s="3" t="s">
        <v>7393</v>
      </c>
      <c r="F1183" s="3" t="s">
        <v>7394</v>
      </c>
      <c r="G1183" s="3"/>
      <c r="H1183" s="2"/>
      <c r="I1183" s="2" t="s">
        <v>7395</v>
      </c>
      <c r="J1183" s="2" t="s">
        <v>7390</v>
      </c>
      <c r="M1183" s="1" t="s">
        <v>8479</v>
      </c>
    </row>
    <row r="1184" spans="1:13" x14ac:dyDescent="0.25">
      <c r="A1184" s="3" t="s">
        <v>7396</v>
      </c>
      <c r="B1184" s="3" t="s">
        <v>12</v>
      </c>
      <c r="C1184" s="3" t="s">
        <v>7397</v>
      </c>
      <c r="D1184" s="3" t="s">
        <v>7398</v>
      </c>
      <c r="E1184" s="3" t="s">
        <v>7399</v>
      </c>
      <c r="F1184" s="3" t="s">
        <v>7400</v>
      </c>
      <c r="G1184" s="3" t="s">
        <v>6999</v>
      </c>
      <c r="H1184" s="2"/>
      <c r="I1184" s="2" t="s">
        <v>7401</v>
      </c>
      <c r="J1184" s="2" t="s">
        <v>7396</v>
      </c>
      <c r="M1184" s="1" t="s">
        <v>8479</v>
      </c>
    </row>
    <row r="1185" spans="1:13" x14ac:dyDescent="0.25">
      <c r="A1185" s="3" t="s">
        <v>7408</v>
      </c>
      <c r="B1185" s="3" t="s">
        <v>12</v>
      </c>
      <c r="C1185" s="3" t="s">
        <v>7409</v>
      </c>
      <c r="D1185" s="3" t="s">
        <v>7410</v>
      </c>
      <c r="E1185" s="3" t="s">
        <v>7411</v>
      </c>
      <c r="F1185" s="2" t="s">
        <v>7412</v>
      </c>
      <c r="G1185" s="3" t="s">
        <v>4697</v>
      </c>
      <c r="H1185" s="2"/>
      <c r="I1185" s="2" t="s">
        <v>7413</v>
      </c>
      <c r="J1185" s="3" t="s">
        <v>7408</v>
      </c>
      <c r="M1185" s="1" t="s">
        <v>8479</v>
      </c>
    </row>
    <row r="1186" spans="1:13" x14ac:dyDescent="0.25">
      <c r="A1186" s="3" t="s">
        <v>7414</v>
      </c>
      <c r="B1186" s="3" t="s">
        <v>12</v>
      </c>
      <c r="C1186" s="3" t="s">
        <v>7415</v>
      </c>
      <c r="D1186" s="3" t="s">
        <v>7416</v>
      </c>
      <c r="E1186" s="2" t="s">
        <v>7417</v>
      </c>
      <c r="F1186" s="2" t="s">
        <v>7418</v>
      </c>
      <c r="G1186" s="3" t="s">
        <v>1086</v>
      </c>
      <c r="H1186" s="2"/>
      <c r="I1186" s="2" t="s">
        <v>7419</v>
      </c>
      <c r="J1186" s="3" t="s">
        <v>7414</v>
      </c>
      <c r="M1186" s="1" t="s">
        <v>8479</v>
      </c>
    </row>
    <row r="1187" spans="1:13" x14ac:dyDescent="0.25">
      <c r="A1187" s="3" t="s">
        <v>7420</v>
      </c>
      <c r="B1187" s="3" t="s">
        <v>12</v>
      </c>
      <c r="C1187" s="3" t="s">
        <v>7421</v>
      </c>
      <c r="D1187" s="3" t="s">
        <v>7422</v>
      </c>
      <c r="E1187" s="2" t="s">
        <v>7423</v>
      </c>
      <c r="F1187" s="2" t="s">
        <v>7424</v>
      </c>
      <c r="G1187" s="3" t="s">
        <v>1682</v>
      </c>
      <c r="H1187" s="2"/>
      <c r="I1187" s="2" t="s">
        <v>7425</v>
      </c>
      <c r="J1187" s="3" t="s">
        <v>7420</v>
      </c>
      <c r="M1187" s="1" t="s">
        <v>8479</v>
      </c>
    </row>
    <row r="1188" spans="1:13" x14ac:dyDescent="0.25">
      <c r="A1188" s="3" t="s">
        <v>7426</v>
      </c>
      <c r="B1188" s="3" t="s">
        <v>12</v>
      </c>
      <c r="C1188" s="3" t="s">
        <v>7427</v>
      </c>
      <c r="D1188" s="3" t="s">
        <v>7428</v>
      </c>
      <c r="E1188" s="2" t="s">
        <v>7429</v>
      </c>
      <c r="F1188" s="2" t="s">
        <v>7430</v>
      </c>
      <c r="G1188" s="3" t="s">
        <v>1682</v>
      </c>
      <c r="H1188" s="2"/>
      <c r="I1188" s="2" t="s">
        <v>7431</v>
      </c>
      <c r="J1188" s="3" t="s">
        <v>7426</v>
      </c>
      <c r="M1188" s="1" t="s">
        <v>8479</v>
      </c>
    </row>
    <row r="1189" spans="1:13" x14ac:dyDescent="0.25">
      <c r="A1189" s="3" t="s">
        <v>7432</v>
      </c>
      <c r="B1189" s="3" t="s">
        <v>12</v>
      </c>
      <c r="C1189" s="3" t="s">
        <v>7433</v>
      </c>
      <c r="D1189" s="3" t="s">
        <v>7434</v>
      </c>
      <c r="E1189" s="2" t="s">
        <v>7435</v>
      </c>
      <c r="F1189" s="2" t="s">
        <v>7436</v>
      </c>
      <c r="G1189" s="3" t="s">
        <v>74</v>
      </c>
      <c r="H1189" s="2"/>
      <c r="I1189" s="2" t="s">
        <v>7437</v>
      </c>
      <c r="J1189" s="3" t="s">
        <v>7432</v>
      </c>
      <c r="M1189" s="1" t="s">
        <v>8479</v>
      </c>
    </row>
    <row r="1190" spans="1:13" x14ac:dyDescent="0.25">
      <c r="A1190" s="3" t="s">
        <v>7438</v>
      </c>
      <c r="B1190" s="3" t="s">
        <v>12</v>
      </c>
      <c r="C1190" s="3" t="s">
        <v>7439</v>
      </c>
      <c r="D1190" s="3" t="s">
        <v>7440</v>
      </c>
      <c r="E1190" s="2" t="s">
        <v>7441</v>
      </c>
      <c r="F1190" s="2" t="s">
        <v>7442</v>
      </c>
      <c r="G1190" s="3" t="s">
        <v>4697</v>
      </c>
      <c r="H1190" s="2"/>
      <c r="I1190" s="2" t="s">
        <v>7443</v>
      </c>
      <c r="J1190" s="3" t="s">
        <v>7438</v>
      </c>
      <c r="M1190" s="1" t="s">
        <v>8479</v>
      </c>
    </row>
    <row r="1191" spans="1:13" x14ac:dyDescent="0.25">
      <c r="A1191" s="3" t="s">
        <v>7444</v>
      </c>
      <c r="B1191" s="3" t="s">
        <v>12</v>
      </c>
      <c r="C1191" s="3" t="s">
        <v>7445</v>
      </c>
      <c r="D1191" s="3" t="s">
        <v>7446</v>
      </c>
      <c r="E1191" s="2" t="s">
        <v>7447</v>
      </c>
      <c r="F1191" s="2" t="s">
        <v>7448</v>
      </c>
      <c r="G1191" s="3" t="s">
        <v>46</v>
      </c>
      <c r="H1191" s="2"/>
      <c r="I1191" s="2" t="s">
        <v>7449</v>
      </c>
      <c r="J1191" s="3" t="s">
        <v>7444</v>
      </c>
      <c r="M1191" s="1" t="s">
        <v>8479</v>
      </c>
    </row>
    <row r="1192" spans="1:13" x14ac:dyDescent="0.25">
      <c r="A1192" s="3" t="s">
        <v>7450</v>
      </c>
      <c r="B1192" s="3" t="s">
        <v>12</v>
      </c>
      <c r="C1192" s="3" t="s">
        <v>7451</v>
      </c>
      <c r="D1192" s="3" t="s">
        <v>7452</v>
      </c>
      <c r="E1192" s="2" t="s">
        <v>7453</v>
      </c>
      <c r="F1192" s="2" t="s">
        <v>7454</v>
      </c>
      <c r="G1192" s="3" t="s">
        <v>46</v>
      </c>
      <c r="H1192" s="2"/>
      <c r="I1192" s="2" t="s">
        <v>7455</v>
      </c>
      <c r="J1192" s="3" t="s">
        <v>7450</v>
      </c>
      <c r="M1192" s="1" t="s">
        <v>8479</v>
      </c>
    </row>
    <row r="1193" spans="1:13" x14ac:dyDescent="0.25">
      <c r="A1193" s="3" t="s">
        <v>7456</v>
      </c>
      <c r="B1193" s="3" t="s">
        <v>12</v>
      </c>
      <c r="C1193" s="3" t="s">
        <v>7457</v>
      </c>
      <c r="D1193" s="3" t="s">
        <v>7458</v>
      </c>
      <c r="E1193" s="2" t="s">
        <v>7459</v>
      </c>
      <c r="F1193" s="2" t="s">
        <v>7460</v>
      </c>
      <c r="G1193" s="3" t="s">
        <v>1812</v>
      </c>
      <c r="H1193" s="2"/>
      <c r="I1193" s="2" t="s">
        <v>7461</v>
      </c>
      <c r="J1193" s="3" t="s">
        <v>7456</v>
      </c>
      <c r="M1193" s="1" t="s">
        <v>8479</v>
      </c>
    </row>
    <row r="1194" spans="1:13" x14ac:dyDescent="0.25">
      <c r="A1194" s="3" t="s">
        <v>7462</v>
      </c>
      <c r="B1194" s="3" t="s">
        <v>12</v>
      </c>
      <c r="C1194" s="3" t="s">
        <v>7463</v>
      </c>
      <c r="D1194" s="3" t="s">
        <v>7464</v>
      </c>
      <c r="E1194" s="2" t="s">
        <v>7465</v>
      </c>
      <c r="F1194" s="2"/>
      <c r="G1194" s="3" t="s">
        <v>1962</v>
      </c>
      <c r="H1194" s="2"/>
      <c r="I1194" s="2" t="s">
        <v>7466</v>
      </c>
      <c r="J1194" s="3" t="s">
        <v>7462</v>
      </c>
      <c r="M1194" s="1" t="s">
        <v>8479</v>
      </c>
    </row>
    <row r="1195" spans="1:13" x14ac:dyDescent="0.25">
      <c r="A1195" s="1" t="s">
        <v>7467</v>
      </c>
      <c r="B1195" s="1" t="s">
        <v>20</v>
      </c>
      <c r="C1195" s="1" t="s">
        <v>7468</v>
      </c>
      <c r="D1195" s="1" t="s">
        <v>7469</v>
      </c>
      <c r="E1195" s="1" t="s">
        <v>7470</v>
      </c>
      <c r="F1195" s="1" t="s">
        <v>7471</v>
      </c>
      <c r="H1195" s="1" t="s">
        <v>7472</v>
      </c>
      <c r="I1195" s="1" t="s">
        <v>7473</v>
      </c>
      <c r="J1195" s="1" t="s">
        <v>7467</v>
      </c>
      <c r="M1195" s="1" t="s">
        <v>8479</v>
      </c>
    </row>
    <row r="1196" spans="1:13" x14ac:dyDescent="0.25">
      <c r="A1196" s="1" t="s">
        <v>7474</v>
      </c>
      <c r="B1196" s="1" t="s">
        <v>20</v>
      </c>
      <c r="C1196" s="1" t="s">
        <v>7475</v>
      </c>
      <c r="D1196" s="1" t="s">
        <v>7476</v>
      </c>
      <c r="E1196" s="1" t="s">
        <v>7477</v>
      </c>
      <c r="F1196" s="1" t="s">
        <v>7478</v>
      </c>
      <c r="H1196" s="1" t="s">
        <v>7472</v>
      </c>
      <c r="I1196" s="1" t="s">
        <v>7479</v>
      </c>
      <c r="J1196" s="1" t="s">
        <v>7474</v>
      </c>
      <c r="M1196" s="1" t="s">
        <v>8479</v>
      </c>
    </row>
    <row r="1197" spans="1:13" x14ac:dyDescent="0.25">
      <c r="A1197" s="1" t="s">
        <v>7480</v>
      </c>
      <c r="B1197" s="1" t="s">
        <v>20</v>
      </c>
      <c r="C1197" s="1" t="s">
        <v>7481</v>
      </c>
      <c r="D1197" s="1" t="s">
        <v>7482</v>
      </c>
      <c r="E1197" s="1" t="s">
        <v>7483</v>
      </c>
      <c r="F1197" s="1" t="s">
        <v>7484</v>
      </c>
      <c r="H1197" s="1" t="s">
        <v>7472</v>
      </c>
      <c r="I1197" s="1" t="s">
        <v>7485</v>
      </c>
      <c r="J1197" s="1" t="s">
        <v>7480</v>
      </c>
      <c r="M1197" s="1" t="s">
        <v>8479</v>
      </c>
    </row>
    <row r="1198" spans="1:13" x14ac:dyDescent="0.25">
      <c r="A1198" s="1" t="s">
        <v>7486</v>
      </c>
      <c r="B1198" s="1" t="s">
        <v>20</v>
      </c>
      <c r="C1198" s="1" t="s">
        <v>7487</v>
      </c>
      <c r="D1198" s="1" t="s">
        <v>7488</v>
      </c>
      <c r="E1198" s="1" t="s">
        <v>7489</v>
      </c>
      <c r="F1198" s="1" t="s">
        <v>7490</v>
      </c>
      <c r="H1198" s="1" t="s">
        <v>7472</v>
      </c>
      <c r="I1198" s="1" t="s">
        <v>7491</v>
      </c>
      <c r="J1198" s="1" t="s">
        <v>7486</v>
      </c>
      <c r="M1198" s="1" t="s">
        <v>8479</v>
      </c>
    </row>
    <row r="1199" spans="1:13" x14ac:dyDescent="0.25">
      <c r="A1199" s="1" t="s">
        <v>7492</v>
      </c>
      <c r="B1199" s="1" t="s">
        <v>20</v>
      </c>
      <c r="C1199" s="1" t="s">
        <v>7493</v>
      </c>
      <c r="D1199" s="1" t="s">
        <v>7494</v>
      </c>
      <c r="E1199" s="1" t="s">
        <v>7495</v>
      </c>
      <c r="F1199" s="1" t="s">
        <v>7496</v>
      </c>
      <c r="H1199" s="1" t="s">
        <v>7472</v>
      </c>
      <c r="I1199" s="1" t="s">
        <v>7497</v>
      </c>
      <c r="J1199" s="1" t="s">
        <v>7492</v>
      </c>
      <c r="M1199" s="1" t="s">
        <v>8479</v>
      </c>
    </row>
    <row r="1200" spans="1:13" x14ac:dyDescent="0.25">
      <c r="A1200" s="1" t="s">
        <v>7498</v>
      </c>
      <c r="B1200" s="1" t="s">
        <v>20</v>
      </c>
      <c r="C1200" s="1" t="s">
        <v>7499</v>
      </c>
      <c r="D1200" s="1" t="s">
        <v>7500</v>
      </c>
      <c r="E1200" s="1" t="s">
        <v>7501</v>
      </c>
      <c r="F1200" s="1" t="s">
        <v>7502</v>
      </c>
      <c r="H1200" s="1" t="s">
        <v>7472</v>
      </c>
      <c r="I1200" s="1" t="s">
        <v>7503</v>
      </c>
      <c r="J1200" s="1" t="s">
        <v>7498</v>
      </c>
      <c r="M1200" s="1" t="s">
        <v>8479</v>
      </c>
    </row>
    <row r="1201" spans="1:13" x14ac:dyDescent="0.25">
      <c r="A1201" s="1" t="s">
        <v>7504</v>
      </c>
      <c r="B1201" s="1" t="s">
        <v>20</v>
      </c>
      <c r="C1201" s="1" t="s">
        <v>7505</v>
      </c>
      <c r="D1201" s="1" t="s">
        <v>7506</v>
      </c>
      <c r="E1201" s="1" t="s">
        <v>7507</v>
      </c>
      <c r="F1201" s="1" t="s">
        <v>7508</v>
      </c>
      <c r="H1201" s="1" t="s">
        <v>7472</v>
      </c>
      <c r="I1201" s="1" t="s">
        <v>7509</v>
      </c>
      <c r="J1201" s="1" t="s">
        <v>7504</v>
      </c>
      <c r="M1201" s="1" t="s">
        <v>8479</v>
      </c>
    </row>
    <row r="1202" spans="1:13" x14ac:dyDescent="0.25">
      <c r="A1202" s="1" t="s">
        <v>7510</v>
      </c>
      <c r="B1202" s="1" t="s">
        <v>20</v>
      </c>
      <c r="C1202" s="1" t="s">
        <v>7511</v>
      </c>
      <c r="D1202" s="1" t="s">
        <v>7512</v>
      </c>
      <c r="E1202" s="1" t="s">
        <v>7513</v>
      </c>
      <c r="F1202" s="1" t="s">
        <v>7514</v>
      </c>
      <c r="H1202" s="1" t="s">
        <v>4632</v>
      </c>
      <c r="I1202" s="1" t="s">
        <v>7515</v>
      </c>
      <c r="J1202" s="1" t="s">
        <v>7510</v>
      </c>
      <c r="M1202" s="1" t="s">
        <v>8479</v>
      </c>
    </row>
    <row r="1203" spans="1:13" x14ac:dyDescent="0.25">
      <c r="A1203" s="1" t="s">
        <v>7516</v>
      </c>
      <c r="B1203" s="1" t="s">
        <v>20</v>
      </c>
      <c r="C1203" s="1" t="s">
        <v>7517</v>
      </c>
      <c r="D1203" s="1" t="s">
        <v>7518</v>
      </c>
      <c r="E1203" s="1" t="s">
        <v>7519</v>
      </c>
      <c r="F1203" s="1" t="s">
        <v>7520</v>
      </c>
      <c r="H1203" s="1" t="s">
        <v>4632</v>
      </c>
      <c r="I1203" s="1" t="s">
        <v>7521</v>
      </c>
      <c r="J1203" s="1" t="s">
        <v>7516</v>
      </c>
      <c r="M1203" s="1" t="s">
        <v>8479</v>
      </c>
    </row>
    <row r="1204" spans="1:13" x14ac:dyDescent="0.25">
      <c r="A1204" s="1" t="s">
        <v>7523</v>
      </c>
      <c r="B1204" s="1" t="s">
        <v>20</v>
      </c>
      <c r="C1204" s="1" t="s">
        <v>7524</v>
      </c>
      <c r="D1204" s="1" t="s">
        <v>7525</v>
      </c>
      <c r="E1204" s="1" t="s">
        <v>7526</v>
      </c>
      <c r="F1204" s="1" t="s">
        <v>7527</v>
      </c>
      <c r="H1204" s="1" t="s">
        <v>7522</v>
      </c>
      <c r="I1204" s="1" t="s">
        <v>7528</v>
      </c>
      <c r="J1204" s="1" t="s">
        <v>7523</v>
      </c>
      <c r="M1204" s="1" t="s">
        <v>8479</v>
      </c>
    </row>
    <row r="1205" spans="1:13" x14ac:dyDescent="0.25">
      <c r="A1205" s="1" t="s">
        <v>7530</v>
      </c>
      <c r="B1205" s="1" t="s">
        <v>20</v>
      </c>
      <c r="C1205" s="1" t="s">
        <v>7531</v>
      </c>
      <c r="D1205" s="1" t="s">
        <v>7532</v>
      </c>
      <c r="E1205" s="1" t="s">
        <v>7533</v>
      </c>
      <c r="F1205" s="1" t="s">
        <v>7534</v>
      </c>
      <c r="H1205" s="1" t="s">
        <v>7529</v>
      </c>
      <c r="I1205" s="1" t="s">
        <v>7535</v>
      </c>
      <c r="J1205" s="1" t="s">
        <v>7530</v>
      </c>
      <c r="M1205" s="1" t="s">
        <v>8479</v>
      </c>
    </row>
    <row r="1206" spans="1:13" x14ac:dyDescent="0.25">
      <c r="A1206" s="1" t="s">
        <v>7536</v>
      </c>
      <c r="B1206" s="1" t="s">
        <v>20</v>
      </c>
      <c r="C1206" s="1" t="s">
        <v>7537</v>
      </c>
      <c r="D1206" s="1" t="s">
        <v>7538</v>
      </c>
      <c r="E1206" s="1" t="s">
        <v>7539</v>
      </c>
      <c r="F1206" s="1" t="s">
        <v>7540</v>
      </c>
      <c r="H1206" s="1" t="s">
        <v>7529</v>
      </c>
      <c r="I1206" s="1" t="s">
        <v>7541</v>
      </c>
      <c r="J1206" s="1" t="s">
        <v>7536</v>
      </c>
      <c r="M1206" s="1" t="s">
        <v>8479</v>
      </c>
    </row>
    <row r="1207" spans="1:13" x14ac:dyDescent="0.25">
      <c r="A1207" s="1" t="s">
        <v>7542</v>
      </c>
      <c r="B1207" s="1" t="s">
        <v>20</v>
      </c>
      <c r="C1207" s="1" t="s">
        <v>7543</v>
      </c>
      <c r="D1207" s="1" t="s">
        <v>7544</v>
      </c>
      <c r="E1207" s="1" t="s">
        <v>7545</v>
      </c>
      <c r="F1207" s="1" t="s">
        <v>7546</v>
      </c>
      <c r="H1207" s="1" t="s">
        <v>7529</v>
      </c>
      <c r="I1207" s="1" t="s">
        <v>7547</v>
      </c>
      <c r="J1207" s="1" t="s">
        <v>7542</v>
      </c>
      <c r="M1207" s="1" t="s">
        <v>8479</v>
      </c>
    </row>
    <row r="1208" spans="1:13" x14ac:dyDescent="0.25">
      <c r="A1208" s="1" t="s">
        <v>7548</v>
      </c>
      <c r="B1208" s="1" t="s">
        <v>20</v>
      </c>
      <c r="C1208" s="1" t="s">
        <v>7549</v>
      </c>
      <c r="D1208" s="1" t="s">
        <v>7550</v>
      </c>
      <c r="E1208" s="1" t="s">
        <v>7551</v>
      </c>
      <c r="F1208" s="1" t="s">
        <v>7552</v>
      </c>
      <c r="H1208" s="1" t="s">
        <v>7529</v>
      </c>
      <c r="I1208" s="1" t="s">
        <v>7553</v>
      </c>
      <c r="J1208" s="1" t="s">
        <v>7548</v>
      </c>
      <c r="M1208" s="1" t="s">
        <v>8479</v>
      </c>
    </row>
    <row r="1209" spans="1:13" x14ac:dyDescent="0.25">
      <c r="A1209" s="2" t="s">
        <v>6886</v>
      </c>
      <c r="B1209" s="2" t="s">
        <v>12</v>
      </c>
      <c r="C1209" s="2" t="s">
        <v>6887</v>
      </c>
      <c r="D1209" s="2" t="s">
        <v>6888</v>
      </c>
      <c r="E1209" s="2" t="s">
        <v>6889</v>
      </c>
      <c r="F1209" s="2" t="s">
        <v>6890</v>
      </c>
      <c r="G1209" s="2" t="s">
        <v>46</v>
      </c>
      <c r="H1209" s="2"/>
      <c r="I1209" s="2" t="s">
        <v>6891</v>
      </c>
      <c r="J1209" s="2" t="s">
        <v>6886</v>
      </c>
      <c r="M1209" s="1" t="s">
        <v>8479</v>
      </c>
    </row>
    <row r="1210" spans="1:13" x14ac:dyDescent="0.25">
      <c r="A1210" s="1" t="s">
        <v>7560</v>
      </c>
      <c r="B1210" s="1" t="s">
        <v>20</v>
      </c>
      <c r="C1210" s="1" t="s">
        <v>7561</v>
      </c>
      <c r="D1210" s="1" t="s">
        <v>7562</v>
      </c>
      <c r="E1210" s="1" t="s">
        <v>7563</v>
      </c>
      <c r="F1210" s="1" t="s">
        <v>7564</v>
      </c>
      <c r="H1210" s="1" t="s">
        <v>7529</v>
      </c>
      <c r="I1210" s="1" t="s">
        <v>7565</v>
      </c>
      <c r="J1210" s="1" t="s">
        <v>7560</v>
      </c>
      <c r="M1210" s="1" t="s">
        <v>8479</v>
      </c>
    </row>
    <row r="1211" spans="1:13" x14ac:dyDescent="0.25">
      <c r="A1211" s="1" t="s">
        <v>7566</v>
      </c>
      <c r="B1211" s="1" t="s">
        <v>20</v>
      </c>
      <c r="C1211" s="1" t="s">
        <v>7567</v>
      </c>
      <c r="D1211" s="1" t="s">
        <v>7568</v>
      </c>
      <c r="E1211" s="1" t="s">
        <v>7569</v>
      </c>
      <c r="F1211" s="1" t="s">
        <v>7570</v>
      </c>
      <c r="H1211" s="1" t="s">
        <v>7529</v>
      </c>
      <c r="I1211" s="1" t="s">
        <v>7571</v>
      </c>
      <c r="J1211" s="1" t="s">
        <v>7566</v>
      </c>
      <c r="M1211" s="1" t="s">
        <v>8479</v>
      </c>
    </row>
    <row r="1212" spans="1:13" x14ac:dyDescent="0.25">
      <c r="A1212" s="1" t="s">
        <v>7572</v>
      </c>
      <c r="B1212" s="1" t="s">
        <v>20</v>
      </c>
      <c r="C1212" s="1" t="s">
        <v>7573</v>
      </c>
      <c r="D1212" s="1" t="s">
        <v>7574</v>
      </c>
      <c r="E1212" s="1" t="s">
        <v>7575</v>
      </c>
      <c r="F1212" s="1" t="s">
        <v>7576</v>
      </c>
      <c r="H1212" s="1" t="s">
        <v>7529</v>
      </c>
      <c r="I1212" s="1" t="s">
        <v>7577</v>
      </c>
      <c r="J1212" s="1" t="s">
        <v>7572</v>
      </c>
      <c r="M1212" s="1" t="s">
        <v>8479</v>
      </c>
    </row>
    <row r="1213" spans="1:13" x14ac:dyDescent="0.25">
      <c r="A1213" s="1" t="s">
        <v>7579</v>
      </c>
      <c r="B1213" s="1" t="s">
        <v>20</v>
      </c>
      <c r="C1213" s="1" t="s">
        <v>7580</v>
      </c>
      <c r="D1213" s="1" t="s">
        <v>7581</v>
      </c>
      <c r="E1213" s="1" t="s">
        <v>7582</v>
      </c>
      <c r="F1213" s="1" t="s">
        <v>7583</v>
      </c>
      <c r="H1213" s="1" t="s">
        <v>7578</v>
      </c>
      <c r="I1213" s="1" t="s">
        <v>7584</v>
      </c>
      <c r="J1213" s="1" t="s">
        <v>7579</v>
      </c>
      <c r="M1213" s="1" t="s">
        <v>8479</v>
      </c>
    </row>
    <row r="1214" spans="1:13" x14ac:dyDescent="0.25">
      <c r="A1214" s="1" t="s">
        <v>7585</v>
      </c>
      <c r="B1214" s="1" t="s">
        <v>20</v>
      </c>
      <c r="C1214" s="1" t="s">
        <v>7586</v>
      </c>
      <c r="D1214" s="1" t="s">
        <v>7587</v>
      </c>
      <c r="E1214" s="1" t="s">
        <v>7588</v>
      </c>
      <c r="F1214" s="1" t="s">
        <v>7589</v>
      </c>
      <c r="H1214" s="1" t="s">
        <v>7578</v>
      </c>
      <c r="I1214" s="1" t="s">
        <v>7590</v>
      </c>
      <c r="J1214" s="1" t="s">
        <v>7585</v>
      </c>
      <c r="M1214" s="1" t="s">
        <v>8479</v>
      </c>
    </row>
    <row r="1215" spans="1:13" x14ac:dyDescent="0.25">
      <c r="A1215" s="1" t="s">
        <v>7591</v>
      </c>
      <c r="B1215" s="1" t="s">
        <v>20</v>
      </c>
      <c r="C1215" s="1" t="s">
        <v>7592</v>
      </c>
      <c r="D1215" s="1" t="s">
        <v>7593</v>
      </c>
      <c r="E1215" s="1" t="s">
        <v>7594</v>
      </c>
      <c r="F1215" s="1" t="s">
        <v>7595</v>
      </c>
      <c r="H1215" s="1" t="s">
        <v>7578</v>
      </c>
      <c r="I1215" s="1" t="s">
        <v>7596</v>
      </c>
      <c r="J1215" s="1" t="s">
        <v>7591</v>
      </c>
      <c r="M1215" s="1" t="s">
        <v>8479</v>
      </c>
    </row>
    <row r="1216" spans="1:13" x14ac:dyDescent="0.25">
      <c r="A1216" s="1" t="s">
        <v>7598</v>
      </c>
      <c r="B1216" s="1" t="s">
        <v>20</v>
      </c>
      <c r="C1216" s="1" t="s">
        <v>7599</v>
      </c>
      <c r="D1216" s="1" t="s">
        <v>7600</v>
      </c>
      <c r="E1216" s="1" t="s">
        <v>7601</v>
      </c>
      <c r="F1216" s="1" t="s">
        <v>7602</v>
      </c>
      <c r="H1216" s="1" t="s">
        <v>7597</v>
      </c>
      <c r="I1216" s="1" t="s">
        <v>7603</v>
      </c>
      <c r="J1216" s="1" t="s">
        <v>7598</v>
      </c>
      <c r="M1216" s="1" t="s">
        <v>8479</v>
      </c>
    </row>
    <row r="1217" spans="1:13" x14ac:dyDescent="0.25">
      <c r="A1217" s="1" t="s">
        <v>7604</v>
      </c>
      <c r="B1217" s="1" t="s">
        <v>20</v>
      </c>
      <c r="C1217" s="1" t="s">
        <v>7605</v>
      </c>
      <c r="D1217" s="1" t="s">
        <v>7606</v>
      </c>
      <c r="E1217" s="1" t="s">
        <v>7607</v>
      </c>
      <c r="F1217" s="1" t="s">
        <v>7608</v>
      </c>
      <c r="H1217" s="1" t="s">
        <v>7597</v>
      </c>
      <c r="I1217" s="1" t="s">
        <v>7609</v>
      </c>
      <c r="J1217" s="1" t="s">
        <v>7604</v>
      </c>
      <c r="M1217" s="1" t="s">
        <v>8479</v>
      </c>
    </row>
    <row r="1218" spans="1:13" x14ac:dyDescent="0.25">
      <c r="A1218" s="1" t="s">
        <v>7610</v>
      </c>
      <c r="B1218" s="1" t="s">
        <v>20</v>
      </c>
      <c r="C1218" s="1" t="s">
        <v>7611</v>
      </c>
      <c r="D1218" s="1" t="s">
        <v>7612</v>
      </c>
      <c r="E1218" s="1" t="s">
        <v>7613</v>
      </c>
      <c r="F1218" s="1" t="s">
        <v>7614</v>
      </c>
      <c r="H1218" s="1" t="s">
        <v>7615</v>
      </c>
      <c r="I1218" s="1" t="s">
        <v>7616</v>
      </c>
      <c r="J1218" s="1" t="s">
        <v>7610</v>
      </c>
      <c r="M1218" s="1" t="s">
        <v>8479</v>
      </c>
    </row>
    <row r="1219" spans="1:13" x14ac:dyDescent="0.25">
      <c r="A1219" s="1" t="s">
        <v>7617</v>
      </c>
      <c r="B1219" s="1" t="s">
        <v>20</v>
      </c>
      <c r="C1219" s="1" t="s">
        <v>7618</v>
      </c>
      <c r="D1219" s="1" t="s">
        <v>7619</v>
      </c>
      <c r="E1219" s="1" t="s">
        <v>7620</v>
      </c>
      <c r="F1219" s="1" t="s">
        <v>7621</v>
      </c>
      <c r="H1219" s="1" t="s">
        <v>7615</v>
      </c>
      <c r="I1219" s="1" t="s">
        <v>7622</v>
      </c>
      <c r="J1219" s="1" t="s">
        <v>7617</v>
      </c>
      <c r="M1219" s="1" t="s">
        <v>8479</v>
      </c>
    </row>
    <row r="1220" spans="1:13" x14ac:dyDescent="0.25">
      <c r="A1220" s="1" t="s">
        <v>7623</v>
      </c>
      <c r="B1220" s="1" t="s">
        <v>20</v>
      </c>
      <c r="C1220" s="1" t="s">
        <v>7624</v>
      </c>
      <c r="D1220" s="1" t="s">
        <v>7625</v>
      </c>
      <c r="E1220" s="1" t="s">
        <v>7626</v>
      </c>
      <c r="F1220" s="1" t="s">
        <v>7627</v>
      </c>
      <c r="H1220" s="1" t="s">
        <v>7615</v>
      </c>
      <c r="I1220" s="1" t="s">
        <v>7628</v>
      </c>
      <c r="J1220" s="1" t="s">
        <v>7623</v>
      </c>
      <c r="M1220" s="1" t="s">
        <v>8479</v>
      </c>
    </row>
    <row r="1221" spans="1:13" x14ac:dyDescent="0.25">
      <c r="A1221" s="1" t="s">
        <v>7630</v>
      </c>
      <c r="B1221" s="1" t="s">
        <v>20</v>
      </c>
      <c r="C1221" s="1" t="s">
        <v>7631</v>
      </c>
      <c r="D1221" s="1" t="s">
        <v>7632</v>
      </c>
      <c r="E1221" s="1" t="s">
        <v>7633</v>
      </c>
      <c r="F1221" s="1" t="s">
        <v>7634</v>
      </c>
      <c r="H1221" s="1" t="s">
        <v>7629</v>
      </c>
      <c r="I1221" s="1" t="s">
        <v>7635</v>
      </c>
      <c r="J1221" s="1" t="s">
        <v>7630</v>
      </c>
      <c r="M1221" s="1" t="s">
        <v>8479</v>
      </c>
    </row>
    <row r="1222" spans="1:13" x14ac:dyDescent="0.25">
      <c r="A1222" s="1" t="s">
        <v>7636</v>
      </c>
      <c r="B1222" s="1" t="s">
        <v>12</v>
      </c>
      <c r="C1222" s="1" t="s">
        <v>7637</v>
      </c>
      <c r="D1222" s="1" t="s">
        <v>7638</v>
      </c>
      <c r="E1222" s="1" t="s">
        <v>7639</v>
      </c>
      <c r="G1222" s="1" t="s">
        <v>32</v>
      </c>
      <c r="I1222" s="1" t="s">
        <v>7640</v>
      </c>
      <c r="J1222" s="1" t="s">
        <v>7636</v>
      </c>
      <c r="M1222" s="1" t="s">
        <v>8479</v>
      </c>
    </row>
    <row r="1223" spans="1:13" x14ac:dyDescent="0.25">
      <c r="A1223" s="1" t="s">
        <v>7641</v>
      </c>
      <c r="B1223" s="1" t="s">
        <v>20</v>
      </c>
      <c r="C1223" s="1" t="s">
        <v>7642</v>
      </c>
      <c r="D1223" s="1" t="s">
        <v>7643</v>
      </c>
      <c r="E1223" s="1" t="s">
        <v>7644</v>
      </c>
      <c r="F1223" s="1" t="s">
        <v>7645</v>
      </c>
      <c r="H1223" s="1" t="s">
        <v>7646</v>
      </c>
      <c r="I1223" s="1" t="s">
        <v>7647</v>
      </c>
      <c r="J1223" s="1" t="s">
        <v>7641</v>
      </c>
      <c r="M1223" s="1" t="s">
        <v>8479</v>
      </c>
    </row>
    <row r="1224" spans="1:13" x14ac:dyDescent="0.25">
      <c r="A1224" s="1" t="s">
        <v>7648</v>
      </c>
      <c r="B1224" s="1" t="s">
        <v>4774</v>
      </c>
      <c r="C1224" s="1" t="s">
        <v>7649</v>
      </c>
      <c r="D1224" s="1" t="s">
        <v>7650</v>
      </c>
      <c r="E1224" s="1" t="s">
        <v>7651</v>
      </c>
      <c r="H1224" s="1" t="s">
        <v>7646</v>
      </c>
      <c r="I1224" s="1" t="s">
        <v>7652</v>
      </c>
      <c r="M1224" s="1" t="s">
        <v>8479</v>
      </c>
    </row>
    <row r="1225" spans="1:13" x14ac:dyDescent="0.25">
      <c r="A1225" s="1" t="s">
        <v>7653</v>
      </c>
      <c r="B1225" s="1" t="s">
        <v>20</v>
      </c>
      <c r="C1225" s="1" t="s">
        <v>7654</v>
      </c>
      <c r="D1225" s="1" t="s">
        <v>7655</v>
      </c>
      <c r="E1225" s="1" t="s">
        <v>7656</v>
      </c>
      <c r="F1225" s="1" t="s">
        <v>7657</v>
      </c>
      <c r="H1225" s="1" t="s">
        <v>7646</v>
      </c>
      <c r="I1225" s="1" t="s">
        <v>7658</v>
      </c>
      <c r="J1225" s="1" t="s">
        <v>7653</v>
      </c>
      <c r="M1225" s="1" t="s">
        <v>8479</v>
      </c>
    </row>
    <row r="1226" spans="1:13" x14ac:dyDescent="0.25">
      <c r="A1226" s="1" t="s">
        <v>4326</v>
      </c>
      <c r="B1226" s="1" t="s">
        <v>20</v>
      </c>
      <c r="D1226" s="1" t="s">
        <v>4327</v>
      </c>
      <c r="E1226" s="1" t="s">
        <v>4328</v>
      </c>
      <c r="F1226" s="1" t="s">
        <v>4329</v>
      </c>
      <c r="H1226" s="1" t="s">
        <v>4320</v>
      </c>
      <c r="I1226" s="1" t="s">
        <v>4330</v>
      </c>
      <c r="J1226" s="1" t="s">
        <v>4326</v>
      </c>
      <c r="M1226" s="1" t="s">
        <v>8479</v>
      </c>
    </row>
    <row r="1227" spans="1:13" x14ac:dyDescent="0.25">
      <c r="A1227" s="1" t="s">
        <v>7666</v>
      </c>
      <c r="B1227" s="1" t="s">
        <v>20</v>
      </c>
      <c r="C1227" s="1" t="s">
        <v>7667</v>
      </c>
      <c r="D1227" s="1" t="s">
        <v>7668</v>
      </c>
      <c r="E1227" s="1" t="s">
        <v>7669</v>
      </c>
      <c r="F1227" s="1" t="s">
        <v>7670</v>
      </c>
      <c r="H1227" s="1" t="s">
        <v>7665</v>
      </c>
      <c r="I1227" s="1" t="s">
        <v>7671</v>
      </c>
      <c r="J1227" s="1" t="s">
        <v>7666</v>
      </c>
      <c r="M1227" s="1" t="s">
        <v>8479</v>
      </c>
    </row>
    <row r="1228" spans="1:13" x14ac:dyDescent="0.25">
      <c r="A1228" s="1" t="s">
        <v>7672</v>
      </c>
      <c r="B1228" s="1" t="s">
        <v>20</v>
      </c>
      <c r="C1228" s="1" t="s">
        <v>7673</v>
      </c>
      <c r="D1228" s="1" t="s">
        <v>7674</v>
      </c>
      <c r="E1228" s="1" t="s">
        <v>7675</v>
      </c>
      <c r="F1228" s="1" t="s">
        <v>7676</v>
      </c>
      <c r="H1228" s="1" t="s">
        <v>7665</v>
      </c>
      <c r="I1228" s="1" t="s">
        <v>7677</v>
      </c>
      <c r="J1228" s="1" t="s">
        <v>7672</v>
      </c>
      <c r="M1228" s="1" t="s">
        <v>8479</v>
      </c>
    </row>
    <row r="1229" spans="1:13" x14ac:dyDescent="0.25">
      <c r="A1229" s="1" t="s">
        <v>7678</v>
      </c>
      <c r="B1229" s="1" t="s">
        <v>20</v>
      </c>
      <c r="C1229" s="1" t="s">
        <v>7679</v>
      </c>
      <c r="D1229" s="1" t="s">
        <v>7680</v>
      </c>
      <c r="E1229" s="1" t="s">
        <v>7681</v>
      </c>
      <c r="F1229" s="1" t="s">
        <v>7682</v>
      </c>
      <c r="H1229" s="1" t="s">
        <v>7665</v>
      </c>
      <c r="I1229" s="1" t="s">
        <v>7683</v>
      </c>
      <c r="J1229" s="1" t="s">
        <v>7678</v>
      </c>
      <c r="M1229" s="1" t="s">
        <v>8479</v>
      </c>
    </row>
    <row r="1230" spans="1:13" x14ac:dyDescent="0.25">
      <c r="A1230" s="1" t="s">
        <v>7684</v>
      </c>
      <c r="B1230" s="1" t="s">
        <v>20</v>
      </c>
      <c r="C1230" s="1" t="s">
        <v>7685</v>
      </c>
      <c r="D1230" s="1" t="s">
        <v>7686</v>
      </c>
      <c r="E1230" s="1" t="s">
        <v>7687</v>
      </c>
      <c r="F1230" s="1" t="s">
        <v>7688</v>
      </c>
      <c r="H1230" s="1" t="s">
        <v>7665</v>
      </c>
      <c r="I1230" s="1" t="s">
        <v>7689</v>
      </c>
      <c r="J1230" s="1" t="s">
        <v>7684</v>
      </c>
      <c r="M1230" s="1" t="s">
        <v>8479</v>
      </c>
    </row>
    <row r="1231" spans="1:13" x14ac:dyDescent="0.25">
      <c r="A1231" s="1" t="s">
        <v>7690</v>
      </c>
      <c r="B1231" s="1" t="s">
        <v>20</v>
      </c>
      <c r="C1231" s="1" t="s">
        <v>7691</v>
      </c>
      <c r="D1231" s="1" t="s">
        <v>7692</v>
      </c>
      <c r="E1231" s="1" t="s">
        <v>7693</v>
      </c>
      <c r="F1231" s="1" t="s">
        <v>7694</v>
      </c>
      <c r="H1231" s="1" t="s">
        <v>7665</v>
      </c>
      <c r="I1231" s="1" t="s">
        <v>7695</v>
      </c>
      <c r="J1231" s="1" t="s">
        <v>7690</v>
      </c>
      <c r="M1231" s="1" t="s">
        <v>8479</v>
      </c>
    </row>
    <row r="1232" spans="1:13" x14ac:dyDescent="0.25">
      <c r="A1232" s="1" t="s">
        <v>7696</v>
      </c>
      <c r="B1232" s="1" t="s">
        <v>20</v>
      </c>
      <c r="C1232" s="1" t="s">
        <v>7697</v>
      </c>
      <c r="D1232" s="1" t="s">
        <v>7698</v>
      </c>
      <c r="E1232" s="1" t="s">
        <v>7699</v>
      </c>
      <c r="F1232" s="1" t="s">
        <v>7700</v>
      </c>
      <c r="H1232" s="1" t="s">
        <v>7665</v>
      </c>
      <c r="I1232" s="1" t="s">
        <v>7701</v>
      </c>
      <c r="J1232" s="1" t="s">
        <v>7696</v>
      </c>
      <c r="M1232" s="1" t="s">
        <v>8479</v>
      </c>
    </row>
    <row r="1233" spans="1:13" x14ac:dyDescent="0.25">
      <c r="A1233" s="1" t="s">
        <v>7702</v>
      </c>
      <c r="B1233" s="1" t="s">
        <v>20</v>
      </c>
      <c r="C1233" s="1" t="s">
        <v>7703</v>
      </c>
      <c r="D1233" s="1" t="s">
        <v>7704</v>
      </c>
      <c r="E1233" s="1" t="s">
        <v>7705</v>
      </c>
      <c r="F1233" s="1" t="s">
        <v>7706</v>
      </c>
      <c r="H1233" s="1" t="s">
        <v>7665</v>
      </c>
      <c r="I1233" s="1" t="s">
        <v>7707</v>
      </c>
      <c r="J1233" s="1" t="s">
        <v>7702</v>
      </c>
      <c r="M1233" s="1" t="s">
        <v>8479</v>
      </c>
    </row>
    <row r="1234" spans="1:13" x14ac:dyDescent="0.25">
      <c r="A1234" s="1" t="s">
        <v>7708</v>
      </c>
      <c r="B1234" s="1" t="s">
        <v>20</v>
      </c>
      <c r="C1234" s="1" t="s">
        <v>7709</v>
      </c>
      <c r="D1234" s="1" t="s">
        <v>7710</v>
      </c>
      <c r="E1234" s="1" t="s">
        <v>7711</v>
      </c>
      <c r="F1234" s="1" t="s">
        <v>7712</v>
      </c>
      <c r="H1234" s="1" t="s">
        <v>7665</v>
      </c>
      <c r="I1234" s="1" t="s">
        <v>7713</v>
      </c>
      <c r="J1234" s="1" t="s">
        <v>7708</v>
      </c>
      <c r="M1234" s="1" t="s">
        <v>8479</v>
      </c>
    </row>
    <row r="1235" spans="1:13" x14ac:dyDescent="0.25">
      <c r="A1235" s="1" t="s">
        <v>7714</v>
      </c>
      <c r="B1235" s="1" t="s">
        <v>20</v>
      </c>
      <c r="C1235" s="1" t="s">
        <v>7715</v>
      </c>
      <c r="D1235" s="1" t="s">
        <v>7716</v>
      </c>
      <c r="E1235" s="1" t="s">
        <v>7717</v>
      </c>
      <c r="F1235" s="1" t="s">
        <v>7718</v>
      </c>
      <c r="H1235" s="1" t="s">
        <v>7665</v>
      </c>
      <c r="I1235" s="1" t="s">
        <v>7719</v>
      </c>
      <c r="J1235" s="1" t="s">
        <v>7714</v>
      </c>
      <c r="M1235" s="1" t="s">
        <v>8479</v>
      </c>
    </row>
    <row r="1236" spans="1:13" x14ac:dyDescent="0.25">
      <c r="A1236" s="1" t="s">
        <v>7720</v>
      </c>
      <c r="B1236" s="1" t="s">
        <v>20</v>
      </c>
      <c r="C1236" s="1" t="s">
        <v>7721</v>
      </c>
      <c r="D1236" s="1" t="s">
        <v>7722</v>
      </c>
      <c r="E1236" s="1" t="s">
        <v>7723</v>
      </c>
      <c r="F1236" s="1" t="s">
        <v>7724</v>
      </c>
      <c r="H1236" s="1" t="s">
        <v>7665</v>
      </c>
      <c r="I1236" s="1" t="s">
        <v>7725</v>
      </c>
      <c r="J1236" s="1" t="s">
        <v>7720</v>
      </c>
      <c r="M1236" s="1" t="s">
        <v>8479</v>
      </c>
    </row>
    <row r="1237" spans="1:13" x14ac:dyDescent="0.25">
      <c r="A1237" s="1" t="s">
        <v>7726</v>
      </c>
      <c r="B1237" s="1" t="s">
        <v>20</v>
      </c>
      <c r="C1237" s="1" t="s">
        <v>7727</v>
      </c>
      <c r="D1237" s="1" t="s">
        <v>7728</v>
      </c>
      <c r="E1237" s="1" t="s">
        <v>7729</v>
      </c>
      <c r="F1237" s="1" t="s">
        <v>7730</v>
      </c>
      <c r="H1237" s="1" t="s">
        <v>7665</v>
      </c>
      <c r="I1237" s="1" t="s">
        <v>7731</v>
      </c>
      <c r="J1237" s="1" t="s">
        <v>7726</v>
      </c>
      <c r="M1237" s="1" t="s">
        <v>8479</v>
      </c>
    </row>
    <row r="1238" spans="1:13" x14ac:dyDescent="0.25">
      <c r="A1238" s="1" t="s">
        <v>7732</v>
      </c>
      <c r="B1238" s="1" t="s">
        <v>20</v>
      </c>
      <c r="C1238" s="1" t="s">
        <v>7733</v>
      </c>
      <c r="D1238" s="1" t="s">
        <v>7734</v>
      </c>
      <c r="E1238" s="1" t="s">
        <v>7735</v>
      </c>
      <c r="F1238" s="1" t="s">
        <v>7736</v>
      </c>
      <c r="H1238" s="1" t="s">
        <v>7665</v>
      </c>
      <c r="I1238" s="1" t="s">
        <v>7737</v>
      </c>
      <c r="J1238" s="1" t="s">
        <v>7732</v>
      </c>
      <c r="M1238" s="1" t="s">
        <v>8479</v>
      </c>
    </row>
    <row r="1239" spans="1:13" x14ac:dyDescent="0.25">
      <c r="A1239" s="1" t="s">
        <v>7738</v>
      </c>
      <c r="B1239" s="1" t="s">
        <v>20</v>
      </c>
      <c r="C1239" s="1" t="s">
        <v>7739</v>
      </c>
      <c r="D1239" s="1" t="s">
        <v>7740</v>
      </c>
      <c r="E1239" s="1" t="s">
        <v>7741</v>
      </c>
      <c r="F1239" s="1" t="s">
        <v>7742</v>
      </c>
      <c r="H1239" s="1" t="s">
        <v>7665</v>
      </c>
      <c r="I1239" s="1" t="s">
        <v>7743</v>
      </c>
      <c r="J1239" s="1" t="s">
        <v>7738</v>
      </c>
      <c r="M1239" s="1" t="s">
        <v>8479</v>
      </c>
    </row>
    <row r="1240" spans="1:13" x14ac:dyDescent="0.25">
      <c r="A1240" s="1" t="s">
        <v>7744</v>
      </c>
      <c r="B1240" s="1" t="s">
        <v>20</v>
      </c>
      <c r="C1240" s="1" t="s">
        <v>7745</v>
      </c>
      <c r="D1240" s="1" t="s">
        <v>7746</v>
      </c>
      <c r="E1240" s="1" t="s">
        <v>7747</v>
      </c>
      <c r="F1240" s="1" t="s">
        <v>7748</v>
      </c>
      <c r="H1240" s="1" t="s">
        <v>7665</v>
      </c>
      <c r="I1240" s="1" t="s">
        <v>7749</v>
      </c>
      <c r="J1240" s="1" t="s">
        <v>7744</v>
      </c>
      <c r="M1240" s="1" t="s">
        <v>8479</v>
      </c>
    </row>
    <row r="1241" spans="1:13" x14ac:dyDescent="0.25">
      <c r="A1241" s="1" t="s">
        <v>7750</v>
      </c>
      <c r="B1241" s="1" t="s">
        <v>20</v>
      </c>
      <c r="C1241" s="1" t="s">
        <v>7751</v>
      </c>
      <c r="D1241" s="1" t="s">
        <v>7752</v>
      </c>
      <c r="E1241" s="1" t="s">
        <v>7753</v>
      </c>
      <c r="F1241" s="1" t="s">
        <v>7754</v>
      </c>
      <c r="H1241" s="1" t="s">
        <v>7665</v>
      </c>
      <c r="I1241" s="1" t="s">
        <v>7755</v>
      </c>
      <c r="J1241" s="1" t="s">
        <v>7750</v>
      </c>
      <c r="M1241" s="1" t="s">
        <v>8479</v>
      </c>
    </row>
    <row r="1242" spans="1:13" x14ac:dyDescent="0.25">
      <c r="A1242" s="1" t="s">
        <v>7756</v>
      </c>
      <c r="B1242" s="1" t="s">
        <v>20</v>
      </c>
      <c r="C1242" s="1" t="s">
        <v>7757</v>
      </c>
      <c r="D1242" s="1" t="s">
        <v>7758</v>
      </c>
      <c r="E1242" s="1" t="s">
        <v>7759</v>
      </c>
      <c r="F1242" s="1" t="s">
        <v>7760</v>
      </c>
      <c r="H1242" s="1" t="s">
        <v>7665</v>
      </c>
      <c r="I1242" s="1" t="s">
        <v>7761</v>
      </c>
      <c r="J1242" s="1" t="s">
        <v>7756</v>
      </c>
      <c r="M1242" s="1" t="s">
        <v>8479</v>
      </c>
    </row>
    <row r="1243" spans="1:13" x14ac:dyDescent="0.25">
      <c r="A1243" s="1" t="s">
        <v>7762</v>
      </c>
      <c r="B1243" s="1" t="s">
        <v>20</v>
      </c>
      <c r="C1243" s="1" t="s">
        <v>7763</v>
      </c>
      <c r="D1243" s="1" t="s">
        <v>7764</v>
      </c>
      <c r="E1243" s="1" t="s">
        <v>7765</v>
      </c>
      <c r="F1243" s="1" t="s">
        <v>7766</v>
      </c>
      <c r="H1243" s="1" t="s">
        <v>7665</v>
      </c>
      <c r="I1243" s="1" t="s">
        <v>7767</v>
      </c>
      <c r="J1243" s="1" t="s">
        <v>7762</v>
      </c>
      <c r="M1243" s="1" t="s">
        <v>8479</v>
      </c>
    </row>
    <row r="1244" spans="1:13" x14ac:dyDescent="0.25">
      <c r="A1244" s="1" t="s">
        <v>7768</v>
      </c>
      <c r="B1244" s="1" t="s">
        <v>20</v>
      </c>
      <c r="C1244" s="1" t="s">
        <v>7769</v>
      </c>
      <c r="D1244" s="1" t="s">
        <v>7770</v>
      </c>
      <c r="E1244" s="1" t="s">
        <v>7771</v>
      </c>
      <c r="F1244" s="1" t="s">
        <v>7772</v>
      </c>
      <c r="H1244" s="1" t="s">
        <v>7665</v>
      </c>
      <c r="I1244" s="1" t="s">
        <v>7773</v>
      </c>
      <c r="J1244" s="1" t="s">
        <v>7768</v>
      </c>
      <c r="M1244" s="1" t="s">
        <v>8479</v>
      </c>
    </row>
    <row r="1245" spans="1:13" x14ac:dyDescent="0.25">
      <c r="A1245" s="1" t="s">
        <v>7775</v>
      </c>
      <c r="B1245" s="1" t="s">
        <v>20</v>
      </c>
      <c r="C1245" s="1" t="s">
        <v>7776</v>
      </c>
      <c r="D1245" s="1" t="s">
        <v>7777</v>
      </c>
      <c r="E1245" s="1" t="s">
        <v>7778</v>
      </c>
      <c r="H1245" s="1" t="s">
        <v>7774</v>
      </c>
      <c r="I1245" s="1" t="s">
        <v>7779</v>
      </c>
      <c r="J1245" s="1" t="s">
        <v>7775</v>
      </c>
      <c r="M1245" s="1" t="s">
        <v>8479</v>
      </c>
    </row>
    <row r="1246" spans="1:13" x14ac:dyDescent="0.25">
      <c r="A1246" s="1" t="s">
        <v>7780</v>
      </c>
      <c r="B1246" s="1" t="s">
        <v>20</v>
      </c>
      <c r="C1246" s="1" t="s">
        <v>7781</v>
      </c>
      <c r="D1246" s="1" t="s">
        <v>7782</v>
      </c>
      <c r="E1246" s="1" t="s">
        <v>7783</v>
      </c>
      <c r="H1246" s="1" t="s">
        <v>7774</v>
      </c>
      <c r="I1246" s="1" t="s">
        <v>7784</v>
      </c>
      <c r="J1246" s="1" t="s">
        <v>7780</v>
      </c>
      <c r="M1246" s="1" t="s">
        <v>8479</v>
      </c>
    </row>
    <row r="1247" spans="1:13" x14ac:dyDescent="0.25">
      <c r="A1247" s="1" t="s">
        <v>7785</v>
      </c>
      <c r="B1247" s="1" t="s">
        <v>20</v>
      </c>
      <c r="C1247" s="1" t="s">
        <v>7786</v>
      </c>
      <c r="D1247" s="1" t="s">
        <v>7787</v>
      </c>
      <c r="E1247" s="1" t="s">
        <v>7788</v>
      </c>
      <c r="F1247" s="1" t="s">
        <v>7789</v>
      </c>
      <c r="H1247" s="1" t="s">
        <v>7774</v>
      </c>
      <c r="I1247" s="1" t="s">
        <v>7790</v>
      </c>
      <c r="J1247" s="1" t="s">
        <v>7785</v>
      </c>
      <c r="M1247" s="1" t="s">
        <v>8479</v>
      </c>
    </row>
    <row r="1248" spans="1:13" x14ac:dyDescent="0.25">
      <c r="A1248" s="1" t="s">
        <v>7791</v>
      </c>
      <c r="B1248" s="1" t="s">
        <v>20</v>
      </c>
      <c r="C1248" s="1" t="s">
        <v>7792</v>
      </c>
      <c r="D1248" s="1" t="s">
        <v>7793</v>
      </c>
      <c r="E1248" s="1" t="s">
        <v>7794</v>
      </c>
      <c r="F1248" s="1" t="s">
        <v>7795</v>
      </c>
      <c r="H1248" s="1" t="s">
        <v>7774</v>
      </c>
      <c r="I1248" s="1" t="s">
        <v>7796</v>
      </c>
      <c r="J1248" s="1" t="s">
        <v>7791</v>
      </c>
      <c r="M1248" s="1" t="s">
        <v>8479</v>
      </c>
    </row>
    <row r="1249" spans="1:13" x14ac:dyDescent="0.25">
      <c r="A1249" s="1" t="s">
        <v>7797</v>
      </c>
      <c r="B1249" s="1" t="s">
        <v>20</v>
      </c>
      <c r="C1249" s="1" t="s">
        <v>7798</v>
      </c>
      <c r="D1249" s="1" t="s">
        <v>7799</v>
      </c>
      <c r="E1249" s="1" t="s">
        <v>7800</v>
      </c>
      <c r="F1249" s="1" t="s">
        <v>7801</v>
      </c>
      <c r="H1249" s="1" t="s">
        <v>7774</v>
      </c>
      <c r="I1249" s="1" t="s">
        <v>7802</v>
      </c>
      <c r="J1249" s="1" t="s">
        <v>7797</v>
      </c>
      <c r="M1249" s="1" t="s">
        <v>8479</v>
      </c>
    </row>
    <row r="1250" spans="1:13" x14ac:dyDescent="0.25">
      <c r="A1250" s="1" t="s">
        <v>7804</v>
      </c>
      <c r="B1250" s="1" t="s">
        <v>20</v>
      </c>
      <c r="C1250" s="1" t="s">
        <v>7805</v>
      </c>
      <c r="D1250" s="1" t="s">
        <v>7806</v>
      </c>
      <c r="E1250" s="1" t="s">
        <v>7807</v>
      </c>
      <c r="F1250" s="1" t="s">
        <v>7808</v>
      </c>
      <c r="H1250" s="1" t="s">
        <v>7803</v>
      </c>
      <c r="I1250" s="1" t="s">
        <v>7809</v>
      </c>
      <c r="J1250" s="1" t="s">
        <v>7804</v>
      </c>
      <c r="M1250" s="1" t="s">
        <v>8479</v>
      </c>
    </row>
    <row r="1251" spans="1:13" x14ac:dyDescent="0.25">
      <c r="A1251" s="1" t="s">
        <v>7810</v>
      </c>
      <c r="B1251" s="1" t="s">
        <v>20</v>
      </c>
      <c r="C1251" s="1" t="s">
        <v>7811</v>
      </c>
      <c r="D1251" s="1" t="s">
        <v>7812</v>
      </c>
      <c r="E1251" s="1" t="s">
        <v>7813</v>
      </c>
      <c r="F1251" s="1" t="s">
        <v>7814</v>
      </c>
      <c r="H1251" s="1" t="s">
        <v>7803</v>
      </c>
      <c r="I1251" s="1" t="s">
        <v>7815</v>
      </c>
      <c r="J1251" s="1" t="s">
        <v>7810</v>
      </c>
      <c r="M1251" s="1" t="s">
        <v>8479</v>
      </c>
    </row>
    <row r="1252" spans="1:13" x14ac:dyDescent="0.25">
      <c r="A1252" s="1" t="s">
        <v>7816</v>
      </c>
      <c r="B1252" s="1" t="s">
        <v>20</v>
      </c>
      <c r="C1252" s="1" t="s">
        <v>7817</v>
      </c>
      <c r="D1252" s="1" t="s">
        <v>7818</v>
      </c>
      <c r="E1252" s="1" t="s">
        <v>7819</v>
      </c>
      <c r="F1252" s="1" t="s">
        <v>7820</v>
      </c>
      <c r="H1252" s="1" t="s">
        <v>7803</v>
      </c>
      <c r="I1252" s="1" t="s">
        <v>7821</v>
      </c>
      <c r="J1252" s="1" t="s">
        <v>7816</v>
      </c>
      <c r="M1252" s="1" t="s">
        <v>8479</v>
      </c>
    </row>
    <row r="1253" spans="1:13" x14ac:dyDescent="0.25">
      <c r="A1253" s="1" t="s">
        <v>7822</v>
      </c>
      <c r="B1253" s="1" t="s">
        <v>20</v>
      </c>
      <c r="C1253" s="1" t="s">
        <v>7823</v>
      </c>
      <c r="D1253" s="1" t="s">
        <v>7824</v>
      </c>
      <c r="E1253" s="1" t="s">
        <v>7825</v>
      </c>
      <c r="F1253" s="1" t="s">
        <v>7826</v>
      </c>
      <c r="H1253" s="1" t="s">
        <v>7803</v>
      </c>
      <c r="I1253" s="1" t="s">
        <v>7827</v>
      </c>
      <c r="J1253" s="1" t="s">
        <v>7822</v>
      </c>
      <c r="M1253" s="1" t="s">
        <v>8479</v>
      </c>
    </row>
    <row r="1254" spans="1:13" x14ac:dyDescent="0.25">
      <c r="A1254" s="1" t="s">
        <v>7828</v>
      </c>
      <c r="B1254" s="1" t="s">
        <v>20</v>
      </c>
      <c r="C1254" s="1" t="s">
        <v>7829</v>
      </c>
      <c r="D1254" s="1" t="s">
        <v>7830</v>
      </c>
      <c r="E1254" s="1" t="s">
        <v>7831</v>
      </c>
      <c r="F1254" s="1" t="s">
        <v>7832</v>
      </c>
      <c r="H1254" s="1" t="s">
        <v>7803</v>
      </c>
      <c r="I1254" s="1" t="s">
        <v>7833</v>
      </c>
      <c r="J1254" s="1" t="s">
        <v>7828</v>
      </c>
      <c r="M1254" s="1" t="s">
        <v>8479</v>
      </c>
    </row>
    <row r="1255" spans="1:13" x14ac:dyDescent="0.25">
      <c r="A1255" s="1" t="s">
        <v>7834</v>
      </c>
      <c r="B1255" s="1" t="s">
        <v>20</v>
      </c>
      <c r="C1255" s="1" t="s">
        <v>7835</v>
      </c>
      <c r="D1255" s="1" t="s">
        <v>7836</v>
      </c>
      <c r="E1255" s="1" t="s">
        <v>7837</v>
      </c>
      <c r="F1255" s="1" t="s">
        <v>7838</v>
      </c>
      <c r="H1255" s="1" t="s">
        <v>7803</v>
      </c>
      <c r="I1255" s="1" t="s">
        <v>7839</v>
      </c>
      <c r="J1255" s="1" t="s">
        <v>7834</v>
      </c>
      <c r="M1255" s="1" t="s">
        <v>8479</v>
      </c>
    </row>
    <row r="1256" spans="1:13" x14ac:dyDescent="0.25">
      <c r="A1256" s="1" t="s">
        <v>7840</v>
      </c>
      <c r="B1256" s="1" t="s">
        <v>20</v>
      </c>
      <c r="C1256" s="1" t="s">
        <v>7841</v>
      </c>
      <c r="D1256" s="1" t="s">
        <v>7842</v>
      </c>
      <c r="E1256" s="1" t="s">
        <v>7843</v>
      </c>
      <c r="F1256" s="1" t="s">
        <v>7844</v>
      </c>
      <c r="H1256" s="1" t="s">
        <v>7803</v>
      </c>
      <c r="I1256" s="1" t="s">
        <v>7845</v>
      </c>
      <c r="J1256" s="1" t="s">
        <v>7840</v>
      </c>
      <c r="M1256" s="1" t="s">
        <v>8479</v>
      </c>
    </row>
    <row r="1257" spans="1:13" x14ac:dyDescent="0.25">
      <c r="A1257" s="1" t="s">
        <v>7846</v>
      </c>
      <c r="B1257" s="1" t="s">
        <v>20</v>
      </c>
      <c r="C1257" s="1" t="s">
        <v>7847</v>
      </c>
      <c r="D1257" s="1" t="s">
        <v>7848</v>
      </c>
      <c r="E1257" s="1" t="s">
        <v>7849</v>
      </c>
      <c r="F1257" s="1" t="s">
        <v>7850</v>
      </c>
      <c r="H1257" s="1" t="s">
        <v>7803</v>
      </c>
      <c r="I1257" s="1" t="s">
        <v>7851</v>
      </c>
      <c r="J1257" s="1" t="s">
        <v>7846</v>
      </c>
      <c r="M1257" s="1" t="s">
        <v>8479</v>
      </c>
    </row>
    <row r="1258" spans="1:13" x14ac:dyDescent="0.25">
      <c r="A1258" s="1" t="s">
        <v>7852</v>
      </c>
      <c r="B1258" s="1" t="s">
        <v>20</v>
      </c>
      <c r="C1258" s="1" t="s">
        <v>7853</v>
      </c>
      <c r="D1258" s="1" t="s">
        <v>7854</v>
      </c>
      <c r="E1258" s="1" t="s">
        <v>7855</v>
      </c>
      <c r="F1258" s="1" t="s">
        <v>7856</v>
      </c>
      <c r="H1258" s="1" t="s">
        <v>7803</v>
      </c>
      <c r="I1258" s="1" t="s">
        <v>7857</v>
      </c>
      <c r="J1258" s="1" t="s">
        <v>7852</v>
      </c>
      <c r="M1258" s="1" t="s">
        <v>8479</v>
      </c>
    </row>
    <row r="1259" spans="1:13" x14ac:dyDescent="0.25">
      <c r="A1259" s="1" t="s">
        <v>7858</v>
      </c>
      <c r="B1259" s="1" t="s">
        <v>20</v>
      </c>
      <c r="C1259" s="1" t="s">
        <v>7859</v>
      </c>
      <c r="D1259" s="1" t="s">
        <v>7860</v>
      </c>
      <c r="E1259" s="1" t="s">
        <v>7861</v>
      </c>
      <c r="F1259" s="1" t="s">
        <v>7862</v>
      </c>
      <c r="H1259" s="1" t="s">
        <v>7803</v>
      </c>
      <c r="I1259" s="1" t="s">
        <v>7863</v>
      </c>
      <c r="J1259" s="1" t="s">
        <v>7858</v>
      </c>
      <c r="M1259" s="1" t="s">
        <v>8479</v>
      </c>
    </row>
    <row r="1260" spans="1:13" x14ac:dyDescent="0.25">
      <c r="A1260" s="1" t="s">
        <v>7864</v>
      </c>
      <c r="B1260" s="1" t="s">
        <v>20</v>
      </c>
      <c r="C1260" s="1" t="s">
        <v>7865</v>
      </c>
      <c r="D1260" s="1" t="s">
        <v>7866</v>
      </c>
      <c r="E1260" s="1" t="s">
        <v>7867</v>
      </c>
      <c r="F1260" s="1" t="s">
        <v>7868</v>
      </c>
      <c r="H1260" s="1" t="s">
        <v>7803</v>
      </c>
      <c r="I1260" s="1" t="s">
        <v>7869</v>
      </c>
      <c r="J1260" s="1" t="s">
        <v>7864</v>
      </c>
      <c r="M1260" s="1" t="s">
        <v>8479</v>
      </c>
    </row>
    <row r="1261" spans="1:13" x14ac:dyDescent="0.25">
      <c r="A1261" s="1" t="s">
        <v>7870</v>
      </c>
      <c r="B1261" s="1" t="s">
        <v>20</v>
      </c>
      <c r="C1261" s="1" t="s">
        <v>7871</v>
      </c>
      <c r="D1261" s="1" t="s">
        <v>7872</v>
      </c>
      <c r="E1261" s="1" t="s">
        <v>7873</v>
      </c>
      <c r="F1261" s="1" t="s">
        <v>7874</v>
      </c>
      <c r="H1261" s="1" t="s">
        <v>7803</v>
      </c>
      <c r="I1261" s="1" t="s">
        <v>7875</v>
      </c>
      <c r="J1261" s="1" t="s">
        <v>7870</v>
      </c>
      <c r="M1261" s="1" t="s">
        <v>8479</v>
      </c>
    </row>
    <row r="1262" spans="1:13" x14ac:dyDescent="0.25">
      <c r="A1262" s="1" t="s">
        <v>7876</v>
      </c>
      <c r="B1262" s="1" t="s">
        <v>20</v>
      </c>
      <c r="C1262" s="1" t="s">
        <v>7877</v>
      </c>
      <c r="D1262" s="1" t="s">
        <v>7878</v>
      </c>
      <c r="E1262" s="1" t="s">
        <v>7879</v>
      </c>
      <c r="F1262" s="1" t="s">
        <v>7880</v>
      </c>
      <c r="H1262" s="1" t="s">
        <v>7803</v>
      </c>
      <c r="I1262" s="1" t="s">
        <v>7881</v>
      </c>
      <c r="J1262" s="1" t="s">
        <v>7876</v>
      </c>
      <c r="M1262" s="1" t="s">
        <v>8479</v>
      </c>
    </row>
    <row r="1263" spans="1:13" x14ac:dyDescent="0.25">
      <c r="A1263" s="1" t="s">
        <v>7882</v>
      </c>
      <c r="B1263" s="1" t="s">
        <v>20</v>
      </c>
      <c r="C1263" s="1" t="s">
        <v>7883</v>
      </c>
      <c r="D1263" s="1" t="s">
        <v>7884</v>
      </c>
      <c r="E1263" s="1" t="s">
        <v>7885</v>
      </c>
      <c r="F1263" s="1" t="s">
        <v>7886</v>
      </c>
      <c r="H1263" s="1" t="s">
        <v>7803</v>
      </c>
      <c r="I1263" s="1" t="s">
        <v>7887</v>
      </c>
      <c r="J1263" s="1" t="s">
        <v>7882</v>
      </c>
      <c r="M1263" s="1" t="s">
        <v>8479</v>
      </c>
    </row>
    <row r="1264" spans="1:13" x14ac:dyDescent="0.25">
      <c r="A1264" s="1" t="s">
        <v>7888</v>
      </c>
      <c r="B1264" s="1" t="s">
        <v>20</v>
      </c>
      <c r="C1264" s="1" t="s">
        <v>7889</v>
      </c>
      <c r="D1264" s="1" t="s">
        <v>7890</v>
      </c>
      <c r="E1264" s="1" t="s">
        <v>7891</v>
      </c>
      <c r="F1264" s="1" t="s">
        <v>7892</v>
      </c>
      <c r="H1264" s="1" t="s">
        <v>7803</v>
      </c>
      <c r="I1264" s="1" t="s">
        <v>7893</v>
      </c>
      <c r="J1264" s="1" t="s">
        <v>7888</v>
      </c>
      <c r="M1264" s="1" t="s">
        <v>8479</v>
      </c>
    </row>
    <row r="1265" spans="1:13" x14ac:dyDescent="0.25">
      <c r="A1265" s="1" t="s">
        <v>7894</v>
      </c>
      <c r="B1265" s="1" t="s">
        <v>20</v>
      </c>
      <c r="C1265" s="1" t="s">
        <v>7895</v>
      </c>
      <c r="D1265" s="1" t="s">
        <v>7896</v>
      </c>
      <c r="E1265" s="1" t="s">
        <v>7897</v>
      </c>
      <c r="F1265" s="1" t="s">
        <v>7898</v>
      </c>
      <c r="H1265" s="1" t="s">
        <v>7803</v>
      </c>
      <c r="I1265" s="1" t="s">
        <v>7899</v>
      </c>
      <c r="J1265" s="1" t="s">
        <v>7894</v>
      </c>
      <c r="M1265" s="1" t="s">
        <v>8479</v>
      </c>
    </row>
    <row r="1266" spans="1:13" x14ac:dyDescent="0.25">
      <c r="A1266" s="1" t="s">
        <v>7900</v>
      </c>
      <c r="B1266" s="1" t="s">
        <v>20</v>
      </c>
      <c r="C1266" s="1" t="s">
        <v>7901</v>
      </c>
      <c r="D1266" s="1" t="s">
        <v>7902</v>
      </c>
      <c r="E1266" s="1" t="s">
        <v>7903</v>
      </c>
      <c r="F1266" s="1" t="s">
        <v>7904</v>
      </c>
      <c r="H1266" s="1" t="s">
        <v>7803</v>
      </c>
      <c r="I1266" s="1" t="s">
        <v>7905</v>
      </c>
      <c r="J1266" s="1" t="s">
        <v>7900</v>
      </c>
      <c r="M1266" s="1" t="s">
        <v>8479</v>
      </c>
    </row>
    <row r="1267" spans="1:13" x14ac:dyDescent="0.25">
      <c r="A1267" s="1" t="s">
        <v>7906</v>
      </c>
      <c r="B1267" s="1" t="s">
        <v>20</v>
      </c>
      <c r="C1267" s="1" t="s">
        <v>7907</v>
      </c>
      <c r="D1267" s="1" t="s">
        <v>7908</v>
      </c>
      <c r="E1267" s="1" t="s">
        <v>7909</v>
      </c>
      <c r="F1267" s="1" t="s">
        <v>7910</v>
      </c>
      <c r="H1267" s="1" t="s">
        <v>7803</v>
      </c>
      <c r="I1267" s="1" t="s">
        <v>7911</v>
      </c>
      <c r="J1267" s="1" t="s">
        <v>7906</v>
      </c>
      <c r="M1267" s="1" t="s">
        <v>8479</v>
      </c>
    </row>
    <row r="1268" spans="1:13" x14ac:dyDescent="0.25">
      <c r="A1268" s="1" t="s">
        <v>7912</v>
      </c>
      <c r="B1268" s="1" t="s">
        <v>20</v>
      </c>
      <c r="C1268" s="1" t="s">
        <v>7913</v>
      </c>
      <c r="D1268" s="1" t="s">
        <v>7914</v>
      </c>
      <c r="E1268" s="1" t="s">
        <v>7915</v>
      </c>
      <c r="F1268" s="1" t="s">
        <v>7916</v>
      </c>
      <c r="H1268" s="1" t="s">
        <v>7803</v>
      </c>
      <c r="I1268" s="1" t="s">
        <v>7917</v>
      </c>
      <c r="J1268" s="1" t="s">
        <v>7912</v>
      </c>
      <c r="M1268" s="1" t="s">
        <v>8479</v>
      </c>
    </row>
    <row r="1269" spans="1:13" x14ac:dyDescent="0.25">
      <c r="A1269" s="1" t="s">
        <v>7918</v>
      </c>
      <c r="B1269" s="1" t="s">
        <v>20</v>
      </c>
      <c r="C1269" s="1" t="s">
        <v>7919</v>
      </c>
      <c r="D1269" s="1" t="s">
        <v>7920</v>
      </c>
      <c r="E1269" s="1" t="s">
        <v>7921</v>
      </c>
      <c r="F1269" s="1" t="s">
        <v>7922</v>
      </c>
      <c r="H1269" s="1" t="s">
        <v>7803</v>
      </c>
      <c r="I1269" s="1" t="s">
        <v>7923</v>
      </c>
      <c r="J1269" s="1" t="s">
        <v>7918</v>
      </c>
      <c r="M1269" s="1" t="s">
        <v>8479</v>
      </c>
    </row>
    <row r="1270" spans="1:13" x14ac:dyDescent="0.25">
      <c r="A1270" s="1" t="s">
        <v>7924</v>
      </c>
      <c r="B1270" s="1" t="s">
        <v>20</v>
      </c>
      <c r="C1270" s="1" t="s">
        <v>7925</v>
      </c>
      <c r="D1270" s="1" t="s">
        <v>7926</v>
      </c>
      <c r="E1270" s="1" t="s">
        <v>7927</v>
      </c>
      <c r="F1270" s="1" t="s">
        <v>7928</v>
      </c>
      <c r="H1270" s="1" t="s">
        <v>7803</v>
      </c>
      <c r="I1270" s="1" t="s">
        <v>7929</v>
      </c>
      <c r="J1270" s="1" t="s">
        <v>7924</v>
      </c>
      <c r="M1270" s="1" t="s">
        <v>8479</v>
      </c>
    </row>
    <row r="1271" spans="1:13" x14ac:dyDescent="0.25">
      <c r="A1271" s="1" t="s">
        <v>7930</v>
      </c>
      <c r="B1271" s="1" t="s">
        <v>20</v>
      </c>
      <c r="C1271" s="1" t="s">
        <v>7931</v>
      </c>
      <c r="D1271" s="1" t="s">
        <v>7932</v>
      </c>
      <c r="E1271" s="1" t="s">
        <v>7933</v>
      </c>
      <c r="F1271" s="1" t="s">
        <v>7934</v>
      </c>
      <c r="H1271" s="1" t="s">
        <v>7803</v>
      </c>
      <c r="I1271" s="1" t="s">
        <v>7935</v>
      </c>
      <c r="J1271" s="1" t="s">
        <v>7930</v>
      </c>
      <c r="M1271" s="1" t="s">
        <v>8479</v>
      </c>
    </row>
    <row r="1272" spans="1:13" x14ac:dyDescent="0.25">
      <c r="A1272" s="1" t="s">
        <v>7936</v>
      </c>
      <c r="B1272" s="1" t="s">
        <v>20</v>
      </c>
      <c r="C1272" s="1" t="s">
        <v>7937</v>
      </c>
      <c r="D1272" s="1" t="s">
        <v>7938</v>
      </c>
      <c r="E1272" s="1" t="s">
        <v>7939</v>
      </c>
      <c r="F1272" s="1" t="s">
        <v>7940</v>
      </c>
      <c r="H1272" s="1" t="s">
        <v>7803</v>
      </c>
      <c r="I1272" s="1" t="s">
        <v>7941</v>
      </c>
      <c r="J1272" s="1" t="s">
        <v>7936</v>
      </c>
      <c r="M1272" s="1" t="s">
        <v>8479</v>
      </c>
    </row>
    <row r="1273" spans="1:13" x14ac:dyDescent="0.25">
      <c r="A1273" s="1" t="s">
        <v>7942</v>
      </c>
      <c r="B1273" s="1" t="s">
        <v>20</v>
      </c>
      <c r="C1273" s="1" t="s">
        <v>7943</v>
      </c>
      <c r="D1273" s="1" t="s">
        <v>7944</v>
      </c>
      <c r="E1273" s="1" t="s">
        <v>7945</v>
      </c>
      <c r="F1273" s="1" t="s">
        <v>7946</v>
      </c>
      <c r="H1273" s="1" t="s">
        <v>7803</v>
      </c>
      <c r="I1273" s="1" t="s">
        <v>7947</v>
      </c>
      <c r="J1273" s="1" t="s">
        <v>7942</v>
      </c>
      <c r="M1273" s="1" t="s">
        <v>8479</v>
      </c>
    </row>
    <row r="1274" spans="1:13" x14ac:dyDescent="0.25">
      <c r="A1274" s="1" t="s">
        <v>7948</v>
      </c>
      <c r="B1274" s="1" t="s">
        <v>20</v>
      </c>
      <c r="C1274" s="1" t="s">
        <v>7949</v>
      </c>
      <c r="D1274" s="1" t="s">
        <v>7950</v>
      </c>
      <c r="E1274" s="1" t="s">
        <v>7951</v>
      </c>
      <c r="F1274" s="1" t="s">
        <v>7952</v>
      </c>
      <c r="H1274" s="1" t="s">
        <v>7803</v>
      </c>
      <c r="I1274" s="1" t="s">
        <v>7953</v>
      </c>
      <c r="J1274" s="1" t="s">
        <v>7948</v>
      </c>
      <c r="M1274" s="1" t="s">
        <v>8479</v>
      </c>
    </row>
    <row r="1275" spans="1:13" x14ac:dyDescent="0.25">
      <c r="A1275" s="1" t="s">
        <v>7954</v>
      </c>
      <c r="B1275" s="1" t="s">
        <v>20</v>
      </c>
      <c r="C1275" s="1" t="s">
        <v>7955</v>
      </c>
      <c r="D1275" s="1" t="s">
        <v>7956</v>
      </c>
      <c r="E1275" s="1" t="s">
        <v>7957</v>
      </c>
      <c r="F1275" s="1" t="s">
        <v>7958</v>
      </c>
      <c r="H1275" s="1" t="s">
        <v>7803</v>
      </c>
      <c r="I1275" s="1" t="s">
        <v>7959</v>
      </c>
      <c r="J1275" s="1" t="s">
        <v>7954</v>
      </c>
      <c r="M1275" s="1" t="s">
        <v>8479</v>
      </c>
    </row>
    <row r="1276" spans="1:13" x14ac:dyDescent="0.25">
      <c r="A1276" s="1" t="s">
        <v>7960</v>
      </c>
      <c r="B1276" s="1" t="s">
        <v>20</v>
      </c>
      <c r="C1276" s="1" t="s">
        <v>7961</v>
      </c>
      <c r="D1276" s="1" t="s">
        <v>7962</v>
      </c>
      <c r="E1276" s="1" t="s">
        <v>7963</v>
      </c>
      <c r="F1276" s="1" t="s">
        <v>7964</v>
      </c>
      <c r="H1276" s="1" t="s">
        <v>7803</v>
      </c>
      <c r="I1276" s="1" t="s">
        <v>7965</v>
      </c>
      <c r="J1276" s="1" t="s">
        <v>7960</v>
      </c>
      <c r="M1276" s="1" t="s">
        <v>8479</v>
      </c>
    </row>
    <row r="1277" spans="1:13" x14ac:dyDescent="0.25">
      <c r="A1277" s="1" t="s">
        <v>7966</v>
      </c>
      <c r="B1277" s="1" t="s">
        <v>20</v>
      </c>
      <c r="C1277" s="1" t="s">
        <v>7967</v>
      </c>
      <c r="D1277" s="1" t="s">
        <v>7968</v>
      </c>
      <c r="E1277" s="1" t="s">
        <v>7969</v>
      </c>
      <c r="F1277" s="1" t="s">
        <v>7970</v>
      </c>
      <c r="H1277" s="1" t="s">
        <v>7803</v>
      </c>
      <c r="I1277" s="1" t="s">
        <v>7971</v>
      </c>
      <c r="J1277" s="1" t="s">
        <v>7966</v>
      </c>
      <c r="M1277" s="1" t="s">
        <v>8479</v>
      </c>
    </row>
    <row r="1278" spans="1:13" x14ac:dyDescent="0.25">
      <c r="A1278" s="1" t="s">
        <v>7972</v>
      </c>
      <c r="B1278" s="1" t="s">
        <v>20</v>
      </c>
      <c r="C1278" s="1" t="s">
        <v>7973</v>
      </c>
      <c r="D1278" s="1" t="s">
        <v>7974</v>
      </c>
      <c r="E1278" s="1" t="s">
        <v>7975</v>
      </c>
      <c r="F1278" s="1" t="s">
        <v>7976</v>
      </c>
      <c r="H1278" s="1" t="s">
        <v>7803</v>
      </c>
      <c r="I1278" s="1" t="s">
        <v>7977</v>
      </c>
      <c r="J1278" s="1" t="s">
        <v>7972</v>
      </c>
      <c r="M1278" s="1" t="s">
        <v>8479</v>
      </c>
    </row>
    <row r="1279" spans="1:13" x14ac:dyDescent="0.25">
      <c r="A1279" s="1" t="s">
        <v>7978</v>
      </c>
      <c r="B1279" s="1" t="s">
        <v>20</v>
      </c>
      <c r="C1279" s="1" t="s">
        <v>7979</v>
      </c>
      <c r="D1279" s="1" t="s">
        <v>7980</v>
      </c>
      <c r="E1279" s="1" t="s">
        <v>7981</v>
      </c>
      <c r="F1279" s="1" t="s">
        <v>7982</v>
      </c>
      <c r="H1279" s="1" t="s">
        <v>7803</v>
      </c>
      <c r="I1279" s="1" t="s">
        <v>7983</v>
      </c>
      <c r="J1279" s="1" t="s">
        <v>7978</v>
      </c>
      <c r="M1279" s="1" t="s">
        <v>8479</v>
      </c>
    </row>
    <row r="1280" spans="1:13" x14ac:dyDescent="0.25">
      <c r="A1280" s="1" t="s">
        <v>7984</v>
      </c>
      <c r="B1280" s="1" t="s">
        <v>20</v>
      </c>
      <c r="C1280" s="1" t="s">
        <v>7985</v>
      </c>
      <c r="D1280" s="1" t="s">
        <v>7986</v>
      </c>
      <c r="E1280" s="1" t="s">
        <v>7987</v>
      </c>
      <c r="F1280" s="1" t="s">
        <v>7988</v>
      </c>
      <c r="H1280" s="1" t="s">
        <v>7803</v>
      </c>
      <c r="I1280" s="1" t="s">
        <v>7989</v>
      </c>
      <c r="J1280" s="1" t="s">
        <v>7984</v>
      </c>
      <c r="M1280" s="1" t="s">
        <v>8479</v>
      </c>
    </row>
    <row r="1281" spans="1:13" x14ac:dyDescent="0.25">
      <c r="A1281" s="1" t="s">
        <v>7990</v>
      </c>
      <c r="B1281" s="1" t="s">
        <v>20</v>
      </c>
      <c r="C1281" s="1" t="s">
        <v>7991</v>
      </c>
      <c r="D1281" s="1" t="s">
        <v>7992</v>
      </c>
      <c r="E1281" s="1" t="s">
        <v>7993</v>
      </c>
      <c r="F1281" s="1" t="s">
        <v>7994</v>
      </c>
      <c r="H1281" s="1" t="s">
        <v>7995</v>
      </c>
      <c r="I1281" s="1" t="s">
        <v>7996</v>
      </c>
      <c r="J1281" s="1" t="s">
        <v>7990</v>
      </c>
      <c r="M1281" s="1" t="s">
        <v>8479</v>
      </c>
    </row>
    <row r="1282" spans="1:13" x14ac:dyDescent="0.25">
      <c r="A1282" s="1" t="s">
        <v>7997</v>
      </c>
      <c r="B1282" s="1" t="s">
        <v>20</v>
      </c>
      <c r="C1282" s="1" t="s">
        <v>7998</v>
      </c>
      <c r="D1282" s="1" t="s">
        <v>7999</v>
      </c>
      <c r="E1282" s="1" t="s">
        <v>8000</v>
      </c>
      <c r="F1282" s="1" t="s">
        <v>8001</v>
      </c>
      <c r="H1282" s="1" t="s">
        <v>7995</v>
      </c>
      <c r="I1282" s="1" t="s">
        <v>8002</v>
      </c>
      <c r="J1282" s="1" t="s">
        <v>7997</v>
      </c>
      <c r="M1282" s="1" t="s">
        <v>8479</v>
      </c>
    </row>
    <row r="1283" spans="1:13" x14ac:dyDescent="0.25">
      <c r="A1283" s="1" t="s">
        <v>8004</v>
      </c>
      <c r="B1283" s="1" t="s">
        <v>20</v>
      </c>
      <c r="C1283" s="1" t="s">
        <v>8005</v>
      </c>
      <c r="D1283" s="1" t="s">
        <v>8006</v>
      </c>
      <c r="E1283" s="1" t="s">
        <v>8007</v>
      </c>
      <c r="F1283" s="1" t="s">
        <v>8008</v>
      </c>
      <c r="H1283" s="1" t="s">
        <v>8003</v>
      </c>
      <c r="I1283" s="1" t="s">
        <v>8009</v>
      </c>
      <c r="J1283" s="1" t="s">
        <v>8004</v>
      </c>
      <c r="M1283" s="1" t="s">
        <v>8479</v>
      </c>
    </row>
    <row r="1284" spans="1:13" x14ac:dyDescent="0.25">
      <c r="A1284" s="1" t="s">
        <v>8010</v>
      </c>
      <c r="B1284" s="1" t="s">
        <v>20</v>
      </c>
      <c r="C1284" s="1" t="s">
        <v>8011</v>
      </c>
      <c r="D1284" s="1" t="s">
        <v>8012</v>
      </c>
      <c r="E1284" s="1" t="s">
        <v>8013</v>
      </c>
      <c r="F1284" s="1" t="s">
        <v>8014</v>
      </c>
      <c r="H1284" s="1" t="s">
        <v>8003</v>
      </c>
      <c r="I1284" s="1" t="s">
        <v>8015</v>
      </c>
      <c r="J1284" s="1" t="s">
        <v>8010</v>
      </c>
      <c r="M1284" s="1" t="s">
        <v>8479</v>
      </c>
    </row>
    <row r="1285" spans="1:13" x14ac:dyDescent="0.25">
      <c r="A1285" s="1" t="s">
        <v>8016</v>
      </c>
      <c r="B1285" s="1" t="s">
        <v>20</v>
      </c>
      <c r="C1285" s="1" t="s">
        <v>8017</v>
      </c>
      <c r="D1285" s="1" t="s">
        <v>8018</v>
      </c>
      <c r="E1285" s="1" t="s">
        <v>8019</v>
      </c>
      <c r="F1285" s="1" t="s">
        <v>8020</v>
      </c>
      <c r="H1285" s="1" t="s">
        <v>8003</v>
      </c>
      <c r="I1285" s="1" t="s">
        <v>8021</v>
      </c>
      <c r="J1285" s="1" t="s">
        <v>8016</v>
      </c>
      <c r="M1285" s="1" t="s">
        <v>8479</v>
      </c>
    </row>
    <row r="1286" spans="1:13" x14ac:dyDescent="0.25">
      <c r="A1286" s="1" t="s">
        <v>8023</v>
      </c>
      <c r="B1286" s="1" t="s">
        <v>20</v>
      </c>
      <c r="C1286" s="1" t="s">
        <v>8024</v>
      </c>
      <c r="D1286" s="1" t="s">
        <v>8025</v>
      </c>
      <c r="E1286" s="1" t="s">
        <v>8026</v>
      </c>
      <c r="F1286" s="1" t="s">
        <v>8027</v>
      </c>
      <c r="H1286" s="1" t="s">
        <v>8022</v>
      </c>
      <c r="I1286" s="1" t="s">
        <v>8028</v>
      </c>
      <c r="J1286" s="1" t="s">
        <v>8023</v>
      </c>
      <c r="M1286" s="1" t="s">
        <v>8479</v>
      </c>
    </row>
    <row r="1287" spans="1:13" x14ac:dyDescent="0.25">
      <c r="A1287" s="1" t="s">
        <v>8029</v>
      </c>
      <c r="B1287" s="1" t="s">
        <v>20</v>
      </c>
      <c r="C1287" s="1" t="s">
        <v>8030</v>
      </c>
      <c r="D1287" s="1" t="s">
        <v>8031</v>
      </c>
      <c r="E1287" s="1" t="s">
        <v>8032</v>
      </c>
      <c r="F1287" s="1" t="s">
        <v>8033</v>
      </c>
      <c r="H1287" s="1" t="s">
        <v>8022</v>
      </c>
      <c r="I1287" s="1" t="s">
        <v>8034</v>
      </c>
      <c r="J1287" s="1" t="s">
        <v>8029</v>
      </c>
      <c r="M1287" s="1" t="s">
        <v>8479</v>
      </c>
    </row>
    <row r="1288" spans="1:13" x14ac:dyDescent="0.25">
      <c r="A1288" s="1" t="s">
        <v>8036</v>
      </c>
      <c r="B1288" s="1" t="s">
        <v>4774</v>
      </c>
      <c r="C1288" s="1" t="s">
        <v>8037</v>
      </c>
      <c r="D1288" s="1" t="s">
        <v>8038</v>
      </c>
      <c r="H1288" s="1" t="s">
        <v>8035</v>
      </c>
      <c r="I1288" s="1" t="s">
        <v>8039</v>
      </c>
      <c r="K1288" s="1" t="s">
        <v>1170</v>
      </c>
      <c r="M1288" s="1" t="s">
        <v>8479</v>
      </c>
    </row>
    <row r="1289" spans="1:13" x14ac:dyDescent="0.25">
      <c r="A1289" s="1" t="s">
        <v>8041</v>
      </c>
      <c r="B1289" s="1" t="s">
        <v>20</v>
      </c>
      <c r="C1289" s="1" t="s">
        <v>8042</v>
      </c>
      <c r="D1289" s="1" t="s">
        <v>8043</v>
      </c>
      <c r="E1289" s="1" t="s">
        <v>8044</v>
      </c>
      <c r="F1289" s="1" t="s">
        <v>8045</v>
      </c>
      <c r="H1289" s="1" t="s">
        <v>8040</v>
      </c>
      <c r="I1289" s="1" t="s">
        <v>8046</v>
      </c>
      <c r="J1289" s="1" t="s">
        <v>8041</v>
      </c>
      <c r="M1289" s="1" t="s">
        <v>8479</v>
      </c>
    </row>
    <row r="1290" spans="1:13" x14ac:dyDescent="0.25">
      <c r="A1290" s="1" t="s">
        <v>6490</v>
      </c>
      <c r="B1290" s="1" t="s">
        <v>12</v>
      </c>
      <c r="C1290" s="1" t="s">
        <v>3387</v>
      </c>
      <c r="D1290" s="1" t="s">
        <v>6491</v>
      </c>
      <c r="E1290" s="1" t="s">
        <v>6492</v>
      </c>
      <c r="F1290" s="1" t="s">
        <v>3388</v>
      </c>
      <c r="H1290" s="1" t="s">
        <v>6493</v>
      </c>
      <c r="I1290" s="1" t="s">
        <v>6494</v>
      </c>
      <c r="J1290" s="1" t="s">
        <v>6490</v>
      </c>
      <c r="M1290" s="1" t="s">
        <v>8479</v>
      </c>
    </row>
    <row r="1291" spans="1:13" x14ac:dyDescent="0.25">
      <c r="A1291" s="1" t="s">
        <v>8052</v>
      </c>
      <c r="B1291" s="1" t="s">
        <v>20</v>
      </c>
      <c r="C1291" s="1" t="s">
        <v>8053</v>
      </c>
      <c r="D1291" s="1" t="s">
        <v>8054</v>
      </c>
      <c r="E1291" s="1" t="s">
        <v>8055</v>
      </c>
      <c r="F1291" s="1" t="s">
        <v>8056</v>
      </c>
      <c r="H1291" s="1" t="s">
        <v>8040</v>
      </c>
      <c r="I1291" s="1" t="s">
        <v>8057</v>
      </c>
      <c r="J1291" s="1" t="s">
        <v>8052</v>
      </c>
      <c r="M1291" s="1" t="s">
        <v>8479</v>
      </c>
    </row>
    <row r="1292" spans="1:13" x14ac:dyDescent="0.25">
      <c r="A1292" s="1" t="s">
        <v>8058</v>
      </c>
      <c r="B1292" s="1" t="s">
        <v>20</v>
      </c>
      <c r="C1292" s="1" t="s">
        <v>8059</v>
      </c>
      <c r="D1292" s="1" t="s">
        <v>8060</v>
      </c>
      <c r="E1292" s="1" t="s">
        <v>8061</v>
      </c>
      <c r="F1292" s="1" t="s">
        <v>8062</v>
      </c>
      <c r="H1292" s="1" t="s">
        <v>8040</v>
      </c>
      <c r="I1292" s="1" t="s">
        <v>8063</v>
      </c>
      <c r="J1292" s="1" t="s">
        <v>8058</v>
      </c>
      <c r="M1292" s="1" t="s">
        <v>8479</v>
      </c>
    </row>
    <row r="1293" spans="1:13" x14ac:dyDescent="0.25">
      <c r="A1293" s="1" t="s">
        <v>8064</v>
      </c>
      <c r="B1293" s="1" t="s">
        <v>20</v>
      </c>
      <c r="C1293" s="1" t="s">
        <v>8065</v>
      </c>
      <c r="D1293" s="1" t="s">
        <v>8066</v>
      </c>
      <c r="E1293" s="1" t="s">
        <v>8067</v>
      </c>
      <c r="F1293" s="1" t="s">
        <v>8068</v>
      </c>
      <c r="H1293" s="1" t="s">
        <v>8040</v>
      </c>
      <c r="I1293" s="1" t="s">
        <v>8069</v>
      </c>
      <c r="J1293" s="1" t="s">
        <v>8064</v>
      </c>
      <c r="M1293" s="1" t="s">
        <v>8479</v>
      </c>
    </row>
    <row r="1294" spans="1:13" x14ac:dyDescent="0.25">
      <c r="A1294" s="1" t="s">
        <v>8071</v>
      </c>
      <c r="B1294" s="1" t="s">
        <v>20</v>
      </c>
      <c r="C1294" s="1" t="s">
        <v>8072</v>
      </c>
      <c r="D1294" s="1" t="s">
        <v>8073</v>
      </c>
      <c r="E1294" s="1" t="s">
        <v>8074</v>
      </c>
      <c r="F1294" s="1" t="s">
        <v>8075</v>
      </c>
      <c r="H1294" s="1" t="s">
        <v>8070</v>
      </c>
      <c r="I1294" s="1" t="s">
        <v>8076</v>
      </c>
      <c r="J1294" s="1" t="s">
        <v>8071</v>
      </c>
      <c r="M1294" s="1" t="s">
        <v>8479</v>
      </c>
    </row>
    <row r="1295" spans="1:13" x14ac:dyDescent="0.25">
      <c r="A1295" s="1" t="s">
        <v>8077</v>
      </c>
      <c r="B1295" s="1" t="s">
        <v>20</v>
      </c>
      <c r="C1295" s="1" t="s">
        <v>8078</v>
      </c>
      <c r="D1295" s="1" t="s">
        <v>8079</v>
      </c>
      <c r="E1295" s="1" t="s">
        <v>8080</v>
      </c>
      <c r="F1295" s="1" t="s">
        <v>8081</v>
      </c>
      <c r="H1295" s="1" t="s">
        <v>8070</v>
      </c>
      <c r="I1295" s="1" t="s">
        <v>8082</v>
      </c>
      <c r="J1295" s="1" t="s">
        <v>8077</v>
      </c>
      <c r="M1295" s="1" t="s">
        <v>8479</v>
      </c>
    </row>
    <row r="1296" spans="1:13" x14ac:dyDescent="0.25">
      <c r="A1296" s="1" t="s">
        <v>8083</v>
      </c>
      <c r="B1296" s="1" t="s">
        <v>20</v>
      </c>
      <c r="C1296" s="1" t="s">
        <v>8084</v>
      </c>
      <c r="D1296" s="1" t="s">
        <v>8085</v>
      </c>
      <c r="E1296" s="1" t="s">
        <v>8086</v>
      </c>
      <c r="F1296" s="1" t="s">
        <v>8087</v>
      </c>
      <c r="H1296" s="1" t="s">
        <v>8070</v>
      </c>
      <c r="I1296" s="1" t="s">
        <v>8088</v>
      </c>
      <c r="J1296" s="1" t="s">
        <v>8083</v>
      </c>
      <c r="M1296" s="1" t="s">
        <v>8479</v>
      </c>
    </row>
    <row r="1297" spans="1:13" x14ac:dyDescent="0.25">
      <c r="A1297" s="1" t="s">
        <v>8090</v>
      </c>
      <c r="B1297" s="1" t="s">
        <v>20</v>
      </c>
      <c r="C1297" s="1" t="s">
        <v>8091</v>
      </c>
      <c r="D1297" s="1" t="s">
        <v>8092</v>
      </c>
      <c r="E1297" s="1" t="s">
        <v>8093</v>
      </c>
      <c r="F1297" s="1" t="s">
        <v>8094</v>
      </c>
      <c r="H1297" s="1" t="s">
        <v>8089</v>
      </c>
      <c r="I1297" s="1" t="s">
        <v>8095</v>
      </c>
      <c r="J1297" s="1" t="s">
        <v>8090</v>
      </c>
      <c r="M1297" s="1" t="s">
        <v>8479</v>
      </c>
    </row>
    <row r="1298" spans="1:13" x14ac:dyDescent="0.25">
      <c r="A1298" s="1" t="s">
        <v>8096</v>
      </c>
      <c r="B1298" s="1" t="s">
        <v>20</v>
      </c>
      <c r="C1298" s="1" t="s">
        <v>8097</v>
      </c>
      <c r="D1298" s="1" t="s">
        <v>8098</v>
      </c>
      <c r="E1298" s="1" t="s">
        <v>8099</v>
      </c>
      <c r="F1298" s="1" t="s">
        <v>8100</v>
      </c>
      <c r="H1298" s="1" t="s">
        <v>8089</v>
      </c>
      <c r="I1298" s="1" t="s">
        <v>8101</v>
      </c>
      <c r="J1298" s="1" t="s">
        <v>8096</v>
      </c>
      <c r="M1298" s="1" t="s">
        <v>8479</v>
      </c>
    </row>
    <row r="1299" spans="1:13" x14ac:dyDescent="0.25">
      <c r="A1299" s="1" t="s">
        <v>8102</v>
      </c>
      <c r="B1299" s="1" t="s">
        <v>20</v>
      </c>
      <c r="C1299" s="1" t="s">
        <v>8103</v>
      </c>
      <c r="D1299" s="1" t="s">
        <v>8104</v>
      </c>
      <c r="E1299" s="1" t="s">
        <v>8105</v>
      </c>
      <c r="F1299" s="1" t="s">
        <v>8106</v>
      </c>
      <c r="H1299" s="1" t="s">
        <v>8089</v>
      </c>
      <c r="I1299" s="1" t="s">
        <v>8107</v>
      </c>
      <c r="J1299" s="1" t="s">
        <v>8102</v>
      </c>
      <c r="M1299" s="1" t="s">
        <v>8479</v>
      </c>
    </row>
    <row r="1300" spans="1:13" x14ac:dyDescent="0.25">
      <c r="A1300" s="1" t="s">
        <v>8108</v>
      </c>
      <c r="B1300" s="1" t="s">
        <v>20</v>
      </c>
      <c r="C1300" s="1" t="s">
        <v>8109</v>
      </c>
      <c r="D1300" s="1" t="s">
        <v>8110</v>
      </c>
      <c r="E1300" s="1" t="s">
        <v>8111</v>
      </c>
      <c r="F1300" s="1" t="s">
        <v>8112</v>
      </c>
      <c r="H1300" s="1" t="s">
        <v>8089</v>
      </c>
      <c r="I1300" s="1" t="s">
        <v>8113</v>
      </c>
      <c r="J1300" s="1" t="s">
        <v>8108</v>
      </c>
      <c r="M1300" s="1" t="s">
        <v>8479</v>
      </c>
    </row>
    <row r="1301" spans="1:13" x14ac:dyDescent="0.25">
      <c r="A1301" s="1" t="s">
        <v>8114</v>
      </c>
      <c r="B1301" s="1" t="s">
        <v>20</v>
      </c>
      <c r="C1301" s="1" t="s">
        <v>8115</v>
      </c>
      <c r="D1301" s="1" t="s">
        <v>8116</v>
      </c>
      <c r="E1301" s="1" t="s">
        <v>8117</v>
      </c>
      <c r="F1301" s="1" t="s">
        <v>8118</v>
      </c>
      <c r="H1301" s="1" t="s">
        <v>8089</v>
      </c>
      <c r="I1301" s="1" t="s">
        <v>8119</v>
      </c>
      <c r="J1301" s="1" t="s">
        <v>8114</v>
      </c>
      <c r="M1301" s="1" t="s">
        <v>8479</v>
      </c>
    </row>
    <row r="1302" spans="1:13" x14ac:dyDescent="0.25">
      <c r="A1302" s="1" t="s">
        <v>8120</v>
      </c>
      <c r="B1302" s="1" t="s">
        <v>4774</v>
      </c>
      <c r="C1302" s="1" t="s">
        <v>8121</v>
      </c>
      <c r="D1302" s="1" t="s">
        <v>8122</v>
      </c>
      <c r="E1302" s="1" t="s">
        <v>8123</v>
      </c>
      <c r="H1302" s="1" t="s">
        <v>8124</v>
      </c>
      <c r="I1302" s="1" t="s">
        <v>8125</v>
      </c>
      <c r="M1302" s="1" t="s">
        <v>8479</v>
      </c>
    </row>
    <row r="1303" spans="1:13" x14ac:dyDescent="0.25">
      <c r="A1303" s="1" t="s">
        <v>8126</v>
      </c>
      <c r="B1303" s="1" t="s">
        <v>4774</v>
      </c>
      <c r="C1303" s="1" t="s">
        <v>8127</v>
      </c>
      <c r="D1303" s="1" t="s">
        <v>8128</v>
      </c>
      <c r="E1303" s="1" t="s">
        <v>8129</v>
      </c>
      <c r="H1303" s="1" t="s">
        <v>8124</v>
      </c>
      <c r="I1303" s="1" t="s">
        <v>8130</v>
      </c>
      <c r="M1303" s="1" t="s">
        <v>8479</v>
      </c>
    </row>
    <row r="1304" spans="1:13" x14ac:dyDescent="0.25">
      <c r="A1304" s="1" t="s">
        <v>8132</v>
      </c>
      <c r="B1304" s="1" t="s">
        <v>20</v>
      </c>
      <c r="C1304" s="1" t="s">
        <v>8133</v>
      </c>
      <c r="D1304" s="1" t="s">
        <v>8134</v>
      </c>
      <c r="E1304" s="1" t="s">
        <v>8135</v>
      </c>
      <c r="F1304" s="1" t="s">
        <v>8136</v>
      </c>
      <c r="H1304" s="1" t="s">
        <v>8131</v>
      </c>
      <c r="I1304" s="1" t="s">
        <v>8137</v>
      </c>
      <c r="J1304" s="1" t="s">
        <v>8132</v>
      </c>
      <c r="M1304" s="1" t="s">
        <v>8479</v>
      </c>
    </row>
    <row r="1305" spans="1:13" x14ac:dyDescent="0.25">
      <c r="A1305" s="1" t="s">
        <v>8138</v>
      </c>
      <c r="B1305" s="1" t="s">
        <v>20</v>
      </c>
      <c r="C1305" s="1" t="s">
        <v>8139</v>
      </c>
      <c r="D1305" s="1" t="s">
        <v>8140</v>
      </c>
      <c r="E1305" s="1" t="s">
        <v>8141</v>
      </c>
      <c r="F1305" s="1" t="s">
        <v>8142</v>
      </c>
      <c r="H1305" s="1" t="s">
        <v>8131</v>
      </c>
      <c r="I1305" s="1" t="s">
        <v>8143</v>
      </c>
      <c r="J1305" s="1" t="s">
        <v>8138</v>
      </c>
      <c r="M1305" s="1" t="s">
        <v>8479</v>
      </c>
    </row>
    <row r="1306" spans="1:13" x14ac:dyDescent="0.25">
      <c r="A1306" s="1" t="s">
        <v>8144</v>
      </c>
      <c r="B1306" s="1" t="s">
        <v>20</v>
      </c>
      <c r="C1306" s="1" t="s">
        <v>8145</v>
      </c>
      <c r="D1306" s="1" t="s">
        <v>8146</v>
      </c>
      <c r="E1306" s="1" t="s">
        <v>8147</v>
      </c>
      <c r="F1306" s="1" t="s">
        <v>8148</v>
      </c>
      <c r="H1306" s="1" t="s">
        <v>8131</v>
      </c>
      <c r="I1306" s="1" t="s">
        <v>8149</v>
      </c>
      <c r="J1306" s="1" t="s">
        <v>8144</v>
      </c>
      <c r="M1306" s="1" t="s">
        <v>8479</v>
      </c>
    </row>
    <row r="1307" spans="1:13" x14ac:dyDescent="0.25">
      <c r="A1307" s="1" t="s">
        <v>8150</v>
      </c>
      <c r="B1307" s="1" t="s">
        <v>20</v>
      </c>
      <c r="C1307" s="1" t="s">
        <v>8151</v>
      </c>
      <c r="D1307" s="1" t="s">
        <v>8152</v>
      </c>
      <c r="E1307" s="1" t="s">
        <v>8153</v>
      </c>
      <c r="F1307" s="1" t="s">
        <v>8154</v>
      </c>
      <c r="H1307" s="1" t="s">
        <v>8155</v>
      </c>
      <c r="I1307" s="1" t="s">
        <v>8156</v>
      </c>
      <c r="J1307" s="1" t="s">
        <v>8150</v>
      </c>
      <c r="M1307" s="1" t="s">
        <v>8479</v>
      </c>
    </row>
    <row r="1308" spans="1:13" x14ac:dyDescent="0.25">
      <c r="A1308" s="1" t="s">
        <v>8157</v>
      </c>
      <c r="B1308" s="1" t="s">
        <v>12</v>
      </c>
      <c r="C1308" s="1" t="s">
        <v>8158</v>
      </c>
      <c r="D1308" s="1" t="s">
        <v>8159</v>
      </c>
      <c r="E1308" s="1" t="s">
        <v>8160</v>
      </c>
      <c r="F1308" s="1" t="s">
        <v>8161</v>
      </c>
      <c r="I1308" s="1" t="s">
        <v>8162</v>
      </c>
      <c r="J1308" s="1" t="s">
        <v>8157</v>
      </c>
      <c r="M1308" s="1" t="s">
        <v>8479</v>
      </c>
    </row>
    <row r="1309" spans="1:13" x14ac:dyDescent="0.25">
      <c r="A1309" s="1" t="s">
        <v>8163</v>
      </c>
      <c r="B1309" s="1" t="s">
        <v>12</v>
      </c>
      <c r="C1309" s="1" t="s">
        <v>8164</v>
      </c>
      <c r="D1309" s="1" t="s">
        <v>8165</v>
      </c>
      <c r="E1309" s="1" t="s">
        <v>8166</v>
      </c>
      <c r="F1309" s="1" t="s">
        <v>8167</v>
      </c>
      <c r="I1309" s="1" t="s">
        <v>8168</v>
      </c>
      <c r="J1309" s="1" t="s">
        <v>8163</v>
      </c>
      <c r="M1309" s="1" t="s">
        <v>8479</v>
      </c>
    </row>
    <row r="1310" spans="1:13" x14ac:dyDescent="0.25">
      <c r="A1310" s="1" t="s">
        <v>8169</v>
      </c>
      <c r="B1310" s="1" t="s">
        <v>12</v>
      </c>
      <c r="C1310" s="1" t="s">
        <v>8170</v>
      </c>
      <c r="D1310" s="1" t="s">
        <v>8171</v>
      </c>
      <c r="E1310" s="1" t="s">
        <v>8172</v>
      </c>
      <c r="F1310" s="1" t="s">
        <v>8173</v>
      </c>
      <c r="I1310" s="1" t="s">
        <v>8174</v>
      </c>
      <c r="J1310" s="1" t="s">
        <v>8169</v>
      </c>
      <c r="M1310" s="1" t="s">
        <v>8479</v>
      </c>
    </row>
    <row r="1311" spans="1:13" x14ac:dyDescent="0.25">
      <c r="A1311" s="1" t="s">
        <v>8175</v>
      </c>
      <c r="B1311" s="1" t="s">
        <v>12</v>
      </c>
      <c r="C1311" s="1" t="s">
        <v>8176</v>
      </c>
      <c r="D1311" s="1" t="s">
        <v>8177</v>
      </c>
      <c r="E1311" s="1" t="s">
        <v>8178</v>
      </c>
      <c r="F1311" s="1" t="s">
        <v>8179</v>
      </c>
      <c r="I1311" s="1" t="s">
        <v>8180</v>
      </c>
      <c r="J1311" s="1" t="s">
        <v>8175</v>
      </c>
      <c r="M1311" s="1" t="s">
        <v>8479</v>
      </c>
    </row>
    <row r="1312" spans="1:13" x14ac:dyDescent="0.25">
      <c r="A1312" s="1" t="s">
        <v>8181</v>
      </c>
      <c r="B1312" s="1" t="s">
        <v>12</v>
      </c>
      <c r="C1312" s="1" t="s">
        <v>8182</v>
      </c>
      <c r="D1312" s="1" t="s">
        <v>8183</v>
      </c>
      <c r="E1312" s="1" t="s">
        <v>8184</v>
      </c>
      <c r="F1312" s="1" t="s">
        <v>8185</v>
      </c>
      <c r="I1312" s="1" t="s">
        <v>8186</v>
      </c>
      <c r="J1312" s="1" t="s">
        <v>8181</v>
      </c>
      <c r="M1312" s="1" t="s">
        <v>8479</v>
      </c>
    </row>
    <row r="1313" spans="1:13" x14ac:dyDescent="0.25">
      <c r="A1313" s="1" t="s">
        <v>8187</v>
      </c>
      <c r="B1313" s="1" t="s">
        <v>12</v>
      </c>
      <c r="C1313" s="1" t="s">
        <v>8188</v>
      </c>
      <c r="D1313" s="1" t="s">
        <v>8189</v>
      </c>
      <c r="E1313" s="1" t="s">
        <v>8190</v>
      </c>
      <c r="F1313" s="1" t="s">
        <v>8191</v>
      </c>
      <c r="I1313" s="1" t="s">
        <v>8192</v>
      </c>
      <c r="J1313" s="1" t="s">
        <v>8187</v>
      </c>
      <c r="M1313" s="1" t="s">
        <v>8479</v>
      </c>
    </row>
    <row r="1314" spans="1:13" x14ac:dyDescent="0.25">
      <c r="A1314" s="1" t="s">
        <v>8193</v>
      </c>
      <c r="B1314" s="1" t="s">
        <v>12</v>
      </c>
      <c r="C1314" s="1" t="s">
        <v>8194</v>
      </c>
      <c r="D1314" s="1" t="s">
        <v>8195</v>
      </c>
      <c r="E1314" s="1" t="s">
        <v>8196</v>
      </c>
      <c r="F1314" s="1" t="s">
        <v>8197</v>
      </c>
      <c r="I1314" s="1" t="s">
        <v>8198</v>
      </c>
      <c r="J1314" s="1" t="s">
        <v>8193</v>
      </c>
      <c r="M1314" s="1" t="s">
        <v>8479</v>
      </c>
    </row>
    <row r="1315" spans="1:13" x14ac:dyDescent="0.25">
      <c r="A1315" s="1" t="s">
        <v>8199</v>
      </c>
      <c r="B1315" s="1" t="s">
        <v>12</v>
      </c>
      <c r="C1315" s="1" t="s">
        <v>8200</v>
      </c>
      <c r="D1315" s="1" t="s">
        <v>8201</v>
      </c>
      <c r="E1315" s="1" t="s">
        <v>8202</v>
      </c>
      <c r="F1315" s="1" t="s">
        <v>8203</v>
      </c>
      <c r="I1315" s="1" t="s">
        <v>8204</v>
      </c>
      <c r="J1315" s="1" t="s">
        <v>8199</v>
      </c>
      <c r="M1315" s="1" t="s">
        <v>8479</v>
      </c>
    </row>
    <row r="1316" spans="1:13" x14ac:dyDescent="0.25">
      <c r="A1316" s="1" t="s">
        <v>8205</v>
      </c>
      <c r="B1316" s="1" t="s">
        <v>12</v>
      </c>
      <c r="C1316" s="1" t="s">
        <v>8206</v>
      </c>
      <c r="D1316" s="1" t="s">
        <v>8207</v>
      </c>
      <c r="E1316" s="1" t="s">
        <v>8208</v>
      </c>
      <c r="F1316" s="1" t="s">
        <v>8209</v>
      </c>
      <c r="I1316" s="1" t="s">
        <v>8210</v>
      </c>
      <c r="J1316" s="1" t="s">
        <v>8205</v>
      </c>
      <c r="M1316" s="1" t="s">
        <v>8479</v>
      </c>
    </row>
    <row r="1317" spans="1:13" x14ac:dyDescent="0.25">
      <c r="A1317" s="1" t="s">
        <v>8211</v>
      </c>
      <c r="B1317" s="1" t="s">
        <v>12</v>
      </c>
      <c r="C1317" s="1" t="s">
        <v>8212</v>
      </c>
      <c r="D1317" s="1" t="s">
        <v>8213</v>
      </c>
      <c r="E1317" s="1" t="s">
        <v>8214</v>
      </c>
      <c r="F1317" s="1" t="s">
        <v>8215</v>
      </c>
      <c r="I1317" s="1" t="s">
        <v>8216</v>
      </c>
      <c r="J1317" s="1" t="s">
        <v>8211</v>
      </c>
      <c r="M1317" s="1" t="s">
        <v>8479</v>
      </c>
    </row>
    <row r="1318" spans="1:13" x14ac:dyDescent="0.25">
      <c r="A1318" s="1" t="s">
        <v>8218</v>
      </c>
      <c r="B1318" s="1" t="s">
        <v>20</v>
      </c>
      <c r="C1318" s="1" t="s">
        <v>8219</v>
      </c>
      <c r="D1318" s="1" t="s">
        <v>8220</v>
      </c>
      <c r="E1318" s="1" t="s">
        <v>8221</v>
      </c>
      <c r="F1318" s="1" t="s">
        <v>8222</v>
      </c>
      <c r="H1318" s="1" t="s">
        <v>8217</v>
      </c>
      <c r="I1318" s="1" t="s">
        <v>8223</v>
      </c>
      <c r="J1318" s="1" t="s">
        <v>8218</v>
      </c>
      <c r="M1318" s="1" t="s">
        <v>8479</v>
      </c>
    </row>
    <row r="1319" spans="1:13" x14ac:dyDescent="0.25">
      <c r="A1319" s="1" t="s">
        <v>8224</v>
      </c>
      <c r="B1319" s="1" t="s">
        <v>12</v>
      </c>
      <c r="C1319" s="1" t="s">
        <v>8225</v>
      </c>
      <c r="D1319" s="1" t="s">
        <v>8226</v>
      </c>
      <c r="E1319" s="1" t="s">
        <v>8227</v>
      </c>
      <c r="F1319" s="1" t="s">
        <v>8228</v>
      </c>
      <c r="G1319" s="1" t="s">
        <v>39</v>
      </c>
      <c r="I1319" s="1" t="s">
        <v>8229</v>
      </c>
      <c r="J1319" s="1" t="s">
        <v>8224</v>
      </c>
      <c r="M1319" s="1" t="s">
        <v>8479</v>
      </c>
    </row>
    <row r="1320" spans="1:13" x14ac:dyDescent="0.25">
      <c r="A1320" s="1" t="s">
        <v>8230</v>
      </c>
      <c r="B1320" s="1" t="s">
        <v>12</v>
      </c>
      <c r="C1320" s="1" t="s">
        <v>8231</v>
      </c>
      <c r="D1320" s="1" t="s">
        <v>8232</v>
      </c>
      <c r="E1320" s="1" t="s">
        <v>8233</v>
      </c>
      <c r="F1320" s="1" t="s">
        <v>8234</v>
      </c>
      <c r="G1320" s="1" t="s">
        <v>39</v>
      </c>
      <c r="I1320" s="1" t="s">
        <v>8235</v>
      </c>
      <c r="J1320" s="1" t="s">
        <v>8230</v>
      </c>
      <c r="M1320" s="1" t="s">
        <v>8479</v>
      </c>
    </row>
    <row r="1321" spans="1:13" x14ac:dyDescent="0.25">
      <c r="A1321" s="1" t="s">
        <v>8236</v>
      </c>
      <c r="B1321" s="1" t="s">
        <v>12</v>
      </c>
      <c r="C1321" s="1" t="s">
        <v>8237</v>
      </c>
      <c r="D1321" s="1" t="s">
        <v>8238</v>
      </c>
      <c r="E1321" s="1" t="s">
        <v>8239</v>
      </c>
      <c r="F1321" s="1" t="s">
        <v>8240</v>
      </c>
      <c r="G1321" s="1" t="s">
        <v>39</v>
      </c>
      <c r="I1321" s="1" t="s">
        <v>8241</v>
      </c>
      <c r="J1321" s="1" t="s">
        <v>8236</v>
      </c>
      <c r="M1321" s="1" t="s">
        <v>8479</v>
      </c>
    </row>
    <row r="1322" spans="1:13" x14ac:dyDescent="0.25">
      <c r="A1322" s="1" t="s">
        <v>8242</v>
      </c>
      <c r="B1322" s="1" t="s">
        <v>12</v>
      </c>
      <c r="C1322" s="1" t="s">
        <v>8243</v>
      </c>
      <c r="D1322" s="1" t="s">
        <v>8244</v>
      </c>
      <c r="E1322" s="1" t="s">
        <v>8245</v>
      </c>
      <c r="F1322" s="1" t="s">
        <v>8246</v>
      </c>
      <c r="G1322" s="1" t="s">
        <v>39</v>
      </c>
      <c r="I1322" s="1" t="s">
        <v>8247</v>
      </c>
      <c r="J1322" s="1" t="s">
        <v>8242</v>
      </c>
      <c r="M1322" s="1" t="s">
        <v>8479</v>
      </c>
    </row>
    <row r="1323" spans="1:13" x14ac:dyDescent="0.25">
      <c r="A1323" s="1" t="s">
        <v>8248</v>
      </c>
      <c r="B1323" s="1" t="s">
        <v>12</v>
      </c>
      <c r="C1323" s="1" t="s">
        <v>8249</v>
      </c>
      <c r="D1323" s="1" t="s">
        <v>8250</v>
      </c>
      <c r="E1323" s="1" t="s">
        <v>8251</v>
      </c>
      <c r="F1323" s="1" t="s">
        <v>8252</v>
      </c>
      <c r="G1323" s="1" t="s">
        <v>39</v>
      </c>
      <c r="I1323" s="1" t="s">
        <v>8253</v>
      </c>
      <c r="J1323" s="1" t="s">
        <v>8248</v>
      </c>
      <c r="M1323" s="1" t="s">
        <v>8479</v>
      </c>
    </row>
    <row r="1324" spans="1:13" x14ac:dyDescent="0.25">
      <c r="A1324" s="1" t="s">
        <v>8255</v>
      </c>
      <c r="B1324" s="1" t="s">
        <v>20</v>
      </c>
      <c r="C1324" s="1" t="s">
        <v>8256</v>
      </c>
      <c r="D1324" s="1" t="s">
        <v>8257</v>
      </c>
      <c r="E1324" s="1" t="s">
        <v>8258</v>
      </c>
      <c r="F1324" s="1" t="s">
        <v>8259</v>
      </c>
      <c r="H1324" s="1" t="s">
        <v>8254</v>
      </c>
      <c r="I1324" s="1" t="s">
        <v>8260</v>
      </c>
      <c r="J1324" s="1" t="s">
        <v>8255</v>
      </c>
      <c r="M1324" s="1" t="s">
        <v>8479</v>
      </c>
    </row>
    <row r="1325" spans="1:13" x14ac:dyDescent="0.25">
      <c r="A1325" s="1" t="s">
        <v>8261</v>
      </c>
      <c r="B1325" s="1" t="s">
        <v>20</v>
      </c>
      <c r="C1325" s="1" t="s">
        <v>8262</v>
      </c>
      <c r="D1325" s="1" t="s">
        <v>8263</v>
      </c>
      <c r="E1325" s="1" t="s">
        <v>8264</v>
      </c>
      <c r="F1325" s="1" t="s">
        <v>8265</v>
      </c>
      <c r="H1325" s="1" t="s">
        <v>8254</v>
      </c>
      <c r="I1325" s="1" t="s">
        <v>8266</v>
      </c>
      <c r="J1325" s="1" t="s">
        <v>8261</v>
      </c>
      <c r="M1325" s="1" t="s">
        <v>8479</v>
      </c>
    </row>
    <row r="1326" spans="1:13" x14ac:dyDescent="0.25">
      <c r="A1326" s="1" t="s">
        <v>8267</v>
      </c>
      <c r="B1326" s="1" t="s">
        <v>20</v>
      </c>
      <c r="C1326" s="1" t="s">
        <v>8268</v>
      </c>
      <c r="D1326" s="1" t="s">
        <v>8269</v>
      </c>
      <c r="E1326" s="1" t="s">
        <v>8270</v>
      </c>
      <c r="F1326" s="1" t="s">
        <v>8271</v>
      </c>
      <c r="H1326" s="1" t="s">
        <v>8254</v>
      </c>
      <c r="I1326" s="1" t="s">
        <v>8272</v>
      </c>
      <c r="J1326" s="1" t="s">
        <v>8267</v>
      </c>
      <c r="M1326" s="1" t="s">
        <v>8479</v>
      </c>
    </row>
    <row r="1327" spans="1:13" x14ac:dyDescent="0.25">
      <c r="A1327" s="1" t="s">
        <v>8274</v>
      </c>
      <c r="B1327" s="1" t="s">
        <v>20</v>
      </c>
      <c r="C1327" s="1" t="s">
        <v>8275</v>
      </c>
      <c r="D1327" s="1" t="s">
        <v>8276</v>
      </c>
      <c r="E1327" s="1" t="s">
        <v>8277</v>
      </c>
      <c r="F1327" s="1" t="s">
        <v>8278</v>
      </c>
      <c r="H1327" s="1" t="s">
        <v>8273</v>
      </c>
      <c r="I1327" s="1" t="s">
        <v>8279</v>
      </c>
      <c r="J1327" s="1" t="s">
        <v>8274</v>
      </c>
      <c r="M1327" s="1" t="s">
        <v>8479</v>
      </c>
    </row>
    <row r="1328" spans="1:13" x14ac:dyDescent="0.25">
      <c r="A1328" s="1" t="s">
        <v>8281</v>
      </c>
      <c r="B1328" s="1" t="s">
        <v>20</v>
      </c>
      <c r="C1328" s="1" t="s">
        <v>8282</v>
      </c>
      <c r="D1328" s="1" t="s">
        <v>8283</v>
      </c>
      <c r="E1328" s="1" t="s">
        <v>8284</v>
      </c>
      <c r="F1328" s="1" t="s">
        <v>8285</v>
      </c>
      <c r="H1328" s="1" t="s">
        <v>8280</v>
      </c>
      <c r="I1328" s="1" t="s">
        <v>8286</v>
      </c>
      <c r="J1328" s="1" t="s">
        <v>8281</v>
      </c>
      <c r="M1328" s="1" t="s">
        <v>8479</v>
      </c>
    </row>
    <row r="1329" spans="1:13" x14ac:dyDescent="0.25">
      <c r="A1329" s="1" t="s">
        <v>8287</v>
      </c>
      <c r="B1329" s="1" t="s">
        <v>20</v>
      </c>
      <c r="C1329" s="1" t="s">
        <v>8288</v>
      </c>
      <c r="D1329" s="1" t="s">
        <v>8289</v>
      </c>
      <c r="E1329" s="1" t="s">
        <v>8290</v>
      </c>
      <c r="F1329" s="1" t="s">
        <v>8291</v>
      </c>
      <c r="H1329" s="1" t="s">
        <v>8280</v>
      </c>
      <c r="I1329" s="1" t="s">
        <v>8292</v>
      </c>
      <c r="J1329" s="1" t="s">
        <v>8287</v>
      </c>
      <c r="M1329" s="1" t="s">
        <v>8479</v>
      </c>
    </row>
    <row r="1330" spans="1:13" x14ac:dyDescent="0.25">
      <c r="A1330" s="1" t="s">
        <v>8293</v>
      </c>
      <c r="B1330" s="1" t="s">
        <v>20</v>
      </c>
      <c r="C1330" s="1" t="s">
        <v>8294</v>
      </c>
      <c r="D1330" s="1" t="s">
        <v>8295</v>
      </c>
      <c r="E1330" s="1" t="s">
        <v>8296</v>
      </c>
      <c r="F1330" s="1" t="s">
        <v>8297</v>
      </c>
      <c r="H1330" s="1" t="s">
        <v>8280</v>
      </c>
      <c r="I1330" s="1" t="s">
        <v>8298</v>
      </c>
      <c r="J1330" s="1" t="s">
        <v>8293</v>
      </c>
      <c r="M1330" s="1" t="s">
        <v>8479</v>
      </c>
    </row>
    <row r="1331" spans="1:13" x14ac:dyDescent="0.25">
      <c r="A1331" s="1" t="s">
        <v>8300</v>
      </c>
      <c r="B1331" s="1" t="s">
        <v>20</v>
      </c>
      <c r="C1331" s="1" t="s">
        <v>8301</v>
      </c>
      <c r="D1331" s="1" t="s">
        <v>8302</v>
      </c>
      <c r="E1331" s="1" t="s">
        <v>8303</v>
      </c>
      <c r="F1331" s="1" t="s">
        <v>8304</v>
      </c>
      <c r="H1331" s="1" t="s">
        <v>8299</v>
      </c>
      <c r="I1331" s="1" t="s">
        <v>8305</v>
      </c>
      <c r="J1331" s="1" t="s">
        <v>8300</v>
      </c>
      <c r="M1331" s="1" t="s">
        <v>8479</v>
      </c>
    </row>
    <row r="1332" spans="1:13" x14ac:dyDescent="0.25">
      <c r="A1332" s="1" t="s">
        <v>8307</v>
      </c>
      <c r="B1332" s="1" t="s">
        <v>20</v>
      </c>
      <c r="C1332" s="1" t="s">
        <v>8308</v>
      </c>
      <c r="D1332" s="1" t="s">
        <v>8309</v>
      </c>
      <c r="E1332" s="1" t="s">
        <v>8310</v>
      </c>
      <c r="F1332" s="1" t="s">
        <v>8311</v>
      </c>
      <c r="H1332" s="1" t="s">
        <v>8306</v>
      </c>
      <c r="I1332" s="1" t="s">
        <v>8312</v>
      </c>
      <c r="J1332" s="1" t="s">
        <v>8307</v>
      </c>
      <c r="M1332" s="1" t="s">
        <v>8479</v>
      </c>
    </row>
    <row r="1333" spans="1:13" x14ac:dyDescent="0.25">
      <c r="A1333" s="1" t="s">
        <v>8314</v>
      </c>
      <c r="B1333" s="1" t="s">
        <v>20</v>
      </c>
      <c r="C1333" s="1" t="s">
        <v>8315</v>
      </c>
      <c r="D1333" s="1" t="s">
        <v>8316</v>
      </c>
      <c r="E1333" s="1" t="s">
        <v>8317</v>
      </c>
      <c r="F1333" s="1" t="s">
        <v>8318</v>
      </c>
      <c r="H1333" s="1" t="s">
        <v>8313</v>
      </c>
      <c r="I1333" s="1" t="s">
        <v>8319</v>
      </c>
      <c r="J1333" s="1" t="s">
        <v>8314</v>
      </c>
      <c r="M1333" s="1" t="s">
        <v>8479</v>
      </c>
    </row>
    <row r="1334" spans="1:13" x14ac:dyDescent="0.25">
      <c r="A1334" s="1" t="s">
        <v>8320</v>
      </c>
      <c r="B1334" s="1" t="s">
        <v>20</v>
      </c>
      <c r="C1334" s="1" t="s">
        <v>8321</v>
      </c>
      <c r="D1334" s="1" t="s">
        <v>8322</v>
      </c>
      <c r="E1334" s="1" t="s">
        <v>8323</v>
      </c>
      <c r="H1334" s="1" t="s">
        <v>6555</v>
      </c>
      <c r="I1334" s="1" t="s">
        <v>8324</v>
      </c>
      <c r="J1334" s="1" t="s">
        <v>8320</v>
      </c>
      <c r="M1334" s="1" t="s">
        <v>8479</v>
      </c>
    </row>
    <row r="1335" spans="1:13" x14ac:dyDescent="0.25">
      <c r="A1335" s="1" t="s">
        <v>8325</v>
      </c>
      <c r="B1335" s="1" t="s">
        <v>20</v>
      </c>
      <c r="C1335" s="1" t="s">
        <v>8326</v>
      </c>
      <c r="D1335" s="1" t="s">
        <v>8327</v>
      </c>
      <c r="E1335" s="1" t="s">
        <v>8328</v>
      </c>
      <c r="F1335" s="1" t="s">
        <v>8329</v>
      </c>
      <c r="H1335" s="1" t="s">
        <v>6555</v>
      </c>
      <c r="I1335" s="1" t="s">
        <v>8330</v>
      </c>
      <c r="J1335" s="1" t="s">
        <v>8325</v>
      </c>
      <c r="M1335" s="1" t="s">
        <v>8479</v>
      </c>
    </row>
    <row r="1336" spans="1:13" x14ac:dyDescent="0.25">
      <c r="A1336" s="1" t="s">
        <v>8331</v>
      </c>
      <c r="B1336" s="1" t="s">
        <v>20</v>
      </c>
      <c r="C1336" s="1" t="s">
        <v>8332</v>
      </c>
      <c r="D1336" s="1" t="s">
        <v>8333</v>
      </c>
      <c r="E1336" s="1" t="s">
        <v>8334</v>
      </c>
      <c r="F1336" s="1" t="s">
        <v>8335</v>
      </c>
      <c r="H1336" s="1" t="s">
        <v>6555</v>
      </c>
      <c r="I1336" s="1" t="s">
        <v>8336</v>
      </c>
      <c r="J1336" s="1" t="s">
        <v>8331</v>
      </c>
      <c r="M1336" s="1" t="s">
        <v>8479</v>
      </c>
    </row>
    <row r="1337" spans="1:13" x14ac:dyDescent="0.25">
      <c r="A1337" s="1" t="s">
        <v>8337</v>
      </c>
      <c r="B1337" s="1" t="s">
        <v>20</v>
      </c>
      <c r="C1337" s="1" t="s">
        <v>8338</v>
      </c>
      <c r="D1337" s="1" t="s">
        <v>8339</v>
      </c>
      <c r="E1337" s="1" t="s">
        <v>8340</v>
      </c>
      <c r="F1337" s="1" t="s">
        <v>8341</v>
      </c>
      <c r="H1337" s="1" t="s">
        <v>6555</v>
      </c>
      <c r="I1337" s="1" t="s">
        <v>8342</v>
      </c>
      <c r="J1337" s="1" t="s">
        <v>8337</v>
      </c>
      <c r="M1337" s="1" t="s">
        <v>8479</v>
      </c>
    </row>
    <row r="1338" spans="1:13" x14ac:dyDescent="0.25">
      <c r="A1338" s="1" t="s">
        <v>8343</v>
      </c>
      <c r="B1338" s="1" t="s">
        <v>20</v>
      </c>
      <c r="C1338" s="1" t="s">
        <v>8344</v>
      </c>
      <c r="D1338" s="1" t="s">
        <v>8345</v>
      </c>
      <c r="E1338" s="1" t="s">
        <v>8346</v>
      </c>
      <c r="F1338" s="1" t="s">
        <v>8347</v>
      </c>
      <c r="H1338" s="1" t="s">
        <v>6555</v>
      </c>
      <c r="I1338" s="1" t="s">
        <v>8348</v>
      </c>
      <c r="J1338" s="1" t="s">
        <v>8343</v>
      </c>
      <c r="M1338" s="1" t="s">
        <v>8479</v>
      </c>
    </row>
    <row r="1339" spans="1:13" x14ac:dyDescent="0.25">
      <c r="A1339" s="1" t="s">
        <v>8349</v>
      </c>
      <c r="B1339" s="1" t="s">
        <v>20</v>
      </c>
      <c r="C1339" s="1" t="s">
        <v>8350</v>
      </c>
      <c r="D1339" s="1" t="s">
        <v>8351</v>
      </c>
      <c r="E1339" s="1" t="s">
        <v>8352</v>
      </c>
      <c r="F1339" s="1" t="s">
        <v>8353</v>
      </c>
      <c r="H1339" s="1" t="s">
        <v>6555</v>
      </c>
      <c r="I1339" s="1" t="s">
        <v>8354</v>
      </c>
      <c r="J1339" s="1" t="s">
        <v>8349</v>
      </c>
      <c r="M1339" s="1" t="s">
        <v>8479</v>
      </c>
    </row>
    <row r="1340" spans="1:13" x14ac:dyDescent="0.25">
      <c r="A1340" s="1" t="s">
        <v>8355</v>
      </c>
      <c r="B1340" s="1" t="s">
        <v>20</v>
      </c>
      <c r="C1340" s="1" t="s">
        <v>8356</v>
      </c>
      <c r="D1340" s="1" t="s">
        <v>8357</v>
      </c>
      <c r="E1340" s="1" t="s">
        <v>8358</v>
      </c>
      <c r="F1340" s="1" t="s">
        <v>8359</v>
      </c>
      <c r="H1340" s="1" t="s">
        <v>6555</v>
      </c>
      <c r="I1340" s="1" t="s">
        <v>8360</v>
      </c>
      <c r="J1340" s="1" t="s">
        <v>8355</v>
      </c>
      <c r="M1340" s="1" t="s">
        <v>8479</v>
      </c>
    </row>
    <row r="1341" spans="1:13" x14ac:dyDescent="0.25">
      <c r="A1341" s="1" t="s">
        <v>8361</v>
      </c>
      <c r="B1341" s="1" t="s">
        <v>20</v>
      </c>
      <c r="C1341" s="1" t="s">
        <v>8362</v>
      </c>
      <c r="D1341" s="1" t="s">
        <v>8363</v>
      </c>
      <c r="E1341" s="1" t="s">
        <v>8364</v>
      </c>
      <c r="F1341" s="1" t="s">
        <v>8365</v>
      </c>
      <c r="H1341" s="1" t="s">
        <v>6555</v>
      </c>
      <c r="I1341" s="1" t="s">
        <v>8366</v>
      </c>
      <c r="J1341" s="1" t="s">
        <v>8361</v>
      </c>
      <c r="M1341" s="1" t="s">
        <v>8479</v>
      </c>
    </row>
    <row r="1342" spans="1:13" x14ac:dyDescent="0.25">
      <c r="A1342" s="1" t="s">
        <v>8367</v>
      </c>
      <c r="B1342" s="1" t="s">
        <v>20</v>
      </c>
      <c r="C1342" s="1" t="s">
        <v>8368</v>
      </c>
      <c r="D1342" s="1" t="s">
        <v>8369</v>
      </c>
      <c r="E1342" s="1" t="s">
        <v>8370</v>
      </c>
      <c r="H1342" s="1" t="s">
        <v>6555</v>
      </c>
      <c r="I1342" s="1" t="s">
        <v>8371</v>
      </c>
      <c r="J1342" s="1" t="s">
        <v>8367</v>
      </c>
      <c r="M1342" s="1" t="s">
        <v>8479</v>
      </c>
    </row>
    <row r="1343" spans="1:13" x14ac:dyDescent="0.25">
      <c r="A1343" s="1" t="s">
        <v>8378</v>
      </c>
      <c r="B1343" s="1" t="s">
        <v>20</v>
      </c>
      <c r="C1343" s="1" t="s">
        <v>8379</v>
      </c>
      <c r="D1343" s="1" t="s">
        <v>8380</v>
      </c>
      <c r="E1343" s="1" t="s">
        <v>8381</v>
      </c>
      <c r="F1343" s="1" t="s">
        <v>8382</v>
      </c>
      <c r="H1343" s="1" t="s">
        <v>6555</v>
      </c>
      <c r="I1343" s="1" t="s">
        <v>8383</v>
      </c>
      <c r="J1343" s="1" t="s">
        <v>8378</v>
      </c>
      <c r="M1343" s="1" t="s">
        <v>8479</v>
      </c>
    </row>
    <row r="1344" spans="1:13" x14ac:dyDescent="0.25">
      <c r="A1344" s="1" t="s">
        <v>8384</v>
      </c>
      <c r="B1344" s="1" t="s">
        <v>20</v>
      </c>
      <c r="C1344" s="1" t="s">
        <v>8385</v>
      </c>
      <c r="D1344" s="1" t="s">
        <v>8386</v>
      </c>
      <c r="E1344" s="1" t="s">
        <v>8387</v>
      </c>
      <c r="F1344" s="1" t="s">
        <v>8388</v>
      </c>
      <c r="H1344" s="1" t="s">
        <v>6555</v>
      </c>
      <c r="I1344" s="1" t="s">
        <v>8389</v>
      </c>
      <c r="J1344" s="1" t="s">
        <v>8384</v>
      </c>
      <c r="M1344" s="1" t="s">
        <v>8479</v>
      </c>
    </row>
    <row r="1345" spans="1:13" x14ac:dyDescent="0.25">
      <c r="A1345" s="1" t="s">
        <v>8390</v>
      </c>
      <c r="B1345" s="1" t="s">
        <v>20</v>
      </c>
      <c r="C1345" s="1" t="s">
        <v>8391</v>
      </c>
      <c r="D1345" s="1" t="s">
        <v>8392</v>
      </c>
      <c r="E1345" s="1" t="s">
        <v>8393</v>
      </c>
      <c r="F1345" s="1" t="s">
        <v>8394</v>
      </c>
      <c r="H1345" s="1" t="s">
        <v>6555</v>
      </c>
      <c r="I1345" s="1" t="s">
        <v>8395</v>
      </c>
      <c r="J1345" s="1" t="s">
        <v>8390</v>
      </c>
      <c r="M1345" s="1" t="s">
        <v>8479</v>
      </c>
    </row>
    <row r="1346" spans="1:13" x14ac:dyDescent="0.25">
      <c r="A1346" s="1" t="s">
        <v>8396</v>
      </c>
      <c r="B1346" s="1" t="s">
        <v>20</v>
      </c>
      <c r="C1346" s="1" t="s">
        <v>8397</v>
      </c>
      <c r="D1346" s="1" t="s">
        <v>8398</v>
      </c>
      <c r="E1346" s="1" t="s">
        <v>8399</v>
      </c>
      <c r="F1346" s="1" t="s">
        <v>8400</v>
      </c>
      <c r="H1346" s="1" t="s">
        <v>6555</v>
      </c>
      <c r="I1346" s="1" t="s">
        <v>8401</v>
      </c>
      <c r="J1346" s="1" t="s">
        <v>8396</v>
      </c>
      <c r="M1346" s="1" t="s">
        <v>8479</v>
      </c>
    </row>
    <row r="1347" spans="1:13" x14ac:dyDescent="0.25">
      <c r="A1347" s="1" t="s">
        <v>4331</v>
      </c>
      <c r="B1347" s="1" t="s">
        <v>12</v>
      </c>
      <c r="D1347" s="1" t="s">
        <v>4332</v>
      </c>
      <c r="E1347" s="1" t="s">
        <v>4333</v>
      </c>
      <c r="G1347" s="1" t="s">
        <v>32</v>
      </c>
      <c r="I1347" s="1" t="s">
        <v>4334</v>
      </c>
      <c r="J1347" s="1" t="s">
        <v>4331</v>
      </c>
      <c r="M1347" s="1" t="s">
        <v>8479</v>
      </c>
    </row>
    <row r="1348" spans="1:13" x14ac:dyDescent="0.25">
      <c r="A1348" s="2" t="s">
        <v>7111</v>
      </c>
      <c r="B1348" s="2" t="s">
        <v>12</v>
      </c>
      <c r="C1348" s="2" t="s">
        <v>7112</v>
      </c>
      <c r="D1348" s="2" t="s">
        <v>7113</v>
      </c>
      <c r="E1348" s="3" t="s">
        <v>7114</v>
      </c>
      <c r="F1348" s="3" t="s">
        <v>7115</v>
      </c>
      <c r="G1348" s="3" t="s">
        <v>4697</v>
      </c>
      <c r="H1348" s="5"/>
      <c r="I1348" s="2" t="s">
        <v>7116</v>
      </c>
      <c r="J1348" s="2" t="s">
        <v>7111</v>
      </c>
      <c r="M1348" s="1" t="s">
        <v>8479</v>
      </c>
    </row>
    <row r="1349" spans="1:13" x14ac:dyDescent="0.25">
      <c r="A1349" s="1" t="s">
        <v>3588</v>
      </c>
      <c r="B1349" s="1" t="s">
        <v>12</v>
      </c>
      <c r="C1349" s="1" t="s">
        <v>3589</v>
      </c>
      <c r="D1349" s="1" t="s">
        <v>3590</v>
      </c>
      <c r="E1349" s="1" t="s">
        <v>3591</v>
      </c>
      <c r="F1349" s="1" t="s">
        <v>3592</v>
      </c>
      <c r="I1349" s="1" t="s">
        <v>3593</v>
      </c>
      <c r="J1349" s="1" t="s">
        <v>3588</v>
      </c>
      <c r="M1349" s="1" t="s">
        <v>8479</v>
      </c>
    </row>
    <row r="1350" spans="1:13" x14ac:dyDescent="0.25">
      <c r="A1350" s="1" t="s">
        <v>5665</v>
      </c>
      <c r="B1350" s="1" t="s">
        <v>12</v>
      </c>
      <c r="C1350" s="1" t="s">
        <v>5666</v>
      </c>
      <c r="D1350" s="1" t="s">
        <v>5667</v>
      </c>
      <c r="E1350" s="1" t="s">
        <v>5668</v>
      </c>
      <c r="F1350" s="1" t="s">
        <v>5669</v>
      </c>
      <c r="I1350" s="1" t="s">
        <v>5670</v>
      </c>
      <c r="J1350" s="1" t="s">
        <v>5665</v>
      </c>
      <c r="M1350" s="1" t="s">
        <v>8479</v>
      </c>
    </row>
    <row r="1351" spans="1:13" x14ac:dyDescent="0.25">
      <c r="A1351" s="1" t="s">
        <v>3615</v>
      </c>
      <c r="B1351" s="1" t="s">
        <v>20</v>
      </c>
      <c r="C1351" s="1" t="s">
        <v>3616</v>
      </c>
      <c r="D1351" s="1" t="s">
        <v>3617</v>
      </c>
      <c r="E1351" s="1" t="s">
        <v>3618</v>
      </c>
      <c r="F1351" s="1" t="s">
        <v>3619</v>
      </c>
      <c r="H1351" s="1" t="s">
        <v>3614</v>
      </c>
      <c r="I1351" s="1" t="s">
        <v>3620</v>
      </c>
      <c r="J1351" s="1" t="s">
        <v>3615</v>
      </c>
      <c r="M1351" s="1" t="s">
        <v>8479</v>
      </c>
    </row>
    <row r="1352" spans="1:13" x14ac:dyDescent="0.25">
      <c r="A1352" s="1" t="s">
        <v>5935</v>
      </c>
      <c r="B1352" s="1" t="s">
        <v>20</v>
      </c>
      <c r="C1352" s="1" t="s">
        <v>5936</v>
      </c>
      <c r="D1352" s="1" t="s">
        <v>5937</v>
      </c>
      <c r="E1352" s="1" t="s">
        <v>5938</v>
      </c>
      <c r="F1352" s="1" t="s">
        <v>5939</v>
      </c>
      <c r="H1352" s="1" t="s">
        <v>5880</v>
      </c>
      <c r="I1352" s="1" t="s">
        <v>5940</v>
      </c>
      <c r="J1352" s="1" t="s">
        <v>5935</v>
      </c>
      <c r="M1352" s="1" t="s">
        <v>8479</v>
      </c>
    </row>
    <row r="1353" spans="1:13" x14ac:dyDescent="0.25">
      <c r="A1353" s="7"/>
      <c r="B1353" s="7"/>
      <c r="C1353" s="7" t="s">
        <v>8408</v>
      </c>
      <c r="D1353" s="7" t="s">
        <v>8409</v>
      </c>
      <c r="E1353" s="7" t="s">
        <v>8410</v>
      </c>
      <c r="F1353" s="7" t="s">
        <v>8411</v>
      </c>
      <c r="G1353" s="7" t="s">
        <v>8412</v>
      </c>
      <c r="H1353" s="7" t="s">
        <v>8412</v>
      </c>
      <c r="I1353" s="7"/>
      <c r="J1353" s="7" t="s">
        <v>8413</v>
      </c>
      <c r="K1353" s="7"/>
      <c r="L1353" s="7" t="s">
        <v>8414</v>
      </c>
      <c r="M1353" s="1" t="s">
        <v>8760</v>
      </c>
    </row>
    <row r="1354" spans="1:13" x14ac:dyDescent="0.25">
      <c r="A1354" s="7"/>
      <c r="B1354" s="7"/>
      <c r="C1354" s="7" t="s">
        <v>8448</v>
      </c>
      <c r="D1354" s="7" t="s">
        <v>8440</v>
      </c>
      <c r="E1354" s="7" t="s">
        <v>8449</v>
      </c>
      <c r="F1354" s="7" t="s">
        <v>8441</v>
      </c>
      <c r="G1354" s="7" t="s">
        <v>8412</v>
      </c>
      <c r="H1354" s="7" t="s">
        <v>8412</v>
      </c>
      <c r="I1354" s="7"/>
      <c r="J1354" s="7" t="s">
        <v>8450</v>
      </c>
      <c r="K1354" s="7"/>
      <c r="L1354" s="7" t="s">
        <v>8414</v>
      </c>
      <c r="M1354" s="1" t="s">
        <v>8760</v>
      </c>
    </row>
    <row r="1355" spans="1:13" x14ac:dyDescent="0.25">
      <c r="A1355" s="7"/>
      <c r="B1355" s="7"/>
      <c r="C1355" s="7" t="s">
        <v>8416</v>
      </c>
      <c r="D1355" s="7" t="s">
        <v>8417</v>
      </c>
      <c r="E1355" s="7" t="s">
        <v>8418</v>
      </c>
      <c r="F1355" s="7" t="s">
        <v>8419</v>
      </c>
      <c r="G1355" s="7" t="s">
        <v>8412</v>
      </c>
      <c r="H1355" s="7" t="s">
        <v>8412</v>
      </c>
      <c r="I1355" s="7"/>
      <c r="J1355" s="7" t="s">
        <v>8412</v>
      </c>
      <c r="K1355" s="7"/>
      <c r="L1355" s="7" t="s">
        <v>8414</v>
      </c>
      <c r="M1355" s="1" t="s">
        <v>8760</v>
      </c>
    </row>
    <row r="1356" spans="1:13" x14ac:dyDescent="0.25">
      <c r="A1356" s="7"/>
      <c r="B1356" s="7"/>
      <c r="C1356" s="7" t="s">
        <v>8420</v>
      </c>
      <c r="D1356" s="7" t="s">
        <v>8421</v>
      </c>
      <c r="E1356" s="7" t="s">
        <v>8422</v>
      </c>
      <c r="F1356" s="7" t="s">
        <v>8423</v>
      </c>
      <c r="G1356" s="7" t="s">
        <v>8424</v>
      </c>
      <c r="H1356" s="7" t="s">
        <v>8425</v>
      </c>
      <c r="I1356" s="7"/>
      <c r="J1356" s="7" t="s">
        <v>8426</v>
      </c>
      <c r="K1356" s="7"/>
      <c r="L1356" s="7" t="s">
        <v>8412</v>
      </c>
      <c r="M1356" s="1" t="s">
        <v>8760</v>
      </c>
    </row>
    <row r="1357" spans="1:13" x14ac:dyDescent="0.25">
      <c r="A1357" s="7"/>
      <c r="B1357" s="7"/>
      <c r="C1357" s="7" t="s">
        <v>8427</v>
      </c>
      <c r="D1357" s="7" t="s">
        <v>8428</v>
      </c>
      <c r="E1357" s="7" t="s">
        <v>8429</v>
      </c>
      <c r="F1357" s="7" t="s">
        <v>8430</v>
      </c>
      <c r="G1357" s="7" t="s">
        <v>8412</v>
      </c>
      <c r="H1357" s="7" t="s">
        <v>8431</v>
      </c>
      <c r="I1357" s="7"/>
      <c r="J1357" s="7" t="s">
        <v>8432</v>
      </c>
      <c r="K1357" s="7"/>
      <c r="L1357" s="7" t="s">
        <v>8412</v>
      </c>
      <c r="M1357" s="1" t="s">
        <v>8760</v>
      </c>
    </row>
    <row r="1358" spans="1:13" x14ac:dyDescent="0.25">
      <c r="A1358" s="7"/>
      <c r="B1358" s="7"/>
      <c r="C1358" s="7" t="s">
        <v>8433</v>
      </c>
      <c r="D1358" s="7" t="s">
        <v>8434</v>
      </c>
      <c r="E1358" s="7" t="s">
        <v>8435</v>
      </c>
      <c r="F1358" s="7" t="s">
        <v>8436</v>
      </c>
      <c r="G1358" s="7" t="s">
        <v>8437</v>
      </c>
      <c r="H1358" s="7" t="s">
        <v>8438</v>
      </c>
      <c r="I1358" s="7"/>
      <c r="J1358" s="7" t="s">
        <v>8439</v>
      </c>
      <c r="K1358" s="7"/>
      <c r="L1358" s="7" t="s">
        <v>8412</v>
      </c>
      <c r="M1358" s="1" t="s">
        <v>8760</v>
      </c>
    </row>
    <row r="1359" spans="1:13" x14ac:dyDescent="0.25">
      <c r="A1359" s="2" t="s">
        <v>1438</v>
      </c>
      <c r="B1359" s="2" t="s">
        <v>20</v>
      </c>
      <c r="C1359" s="2" t="s">
        <v>1439</v>
      </c>
      <c r="D1359" s="2" t="s">
        <v>1440</v>
      </c>
      <c r="E1359" s="2" t="s">
        <v>1441</v>
      </c>
      <c r="F1359" s="2" t="s">
        <v>1442</v>
      </c>
      <c r="G1359" s="2"/>
      <c r="H1359" s="2" t="s">
        <v>1443</v>
      </c>
      <c r="I1359" s="2" t="s">
        <v>1444</v>
      </c>
      <c r="J1359" s="2" t="s">
        <v>1438</v>
      </c>
      <c r="M1359" s="1" t="s">
        <v>8479</v>
      </c>
    </row>
    <row r="1360" spans="1:13" x14ac:dyDescent="0.25">
      <c r="A1360" s="7"/>
      <c r="B1360" s="7"/>
      <c r="C1360" s="7" t="s">
        <v>8451</v>
      </c>
      <c r="D1360" s="7" t="s">
        <v>8452</v>
      </c>
      <c r="E1360" s="7" t="s">
        <v>8453</v>
      </c>
      <c r="F1360" s="7" t="s">
        <v>8454</v>
      </c>
      <c r="G1360" s="7" t="s">
        <v>8455</v>
      </c>
      <c r="H1360" s="7" t="s">
        <v>8412</v>
      </c>
      <c r="I1360" s="7"/>
      <c r="J1360" s="7" t="s">
        <v>8412</v>
      </c>
      <c r="K1360" s="7"/>
      <c r="L1360" s="7" t="s">
        <v>8412</v>
      </c>
      <c r="M1360" s="1" t="s">
        <v>8760</v>
      </c>
    </row>
    <row r="1361" spans="1:13" x14ac:dyDescent="0.25">
      <c r="A1361" s="7"/>
      <c r="B1361" s="7"/>
      <c r="C1361" s="7" t="s">
        <v>8456</v>
      </c>
      <c r="D1361" s="7" t="s">
        <v>8457</v>
      </c>
      <c r="E1361" s="7" t="s">
        <v>8458</v>
      </c>
      <c r="F1361" s="7" t="s">
        <v>8459</v>
      </c>
      <c r="G1361" s="7" t="s">
        <v>8412</v>
      </c>
      <c r="H1361" s="7" t="s">
        <v>8412</v>
      </c>
      <c r="I1361" s="7"/>
      <c r="J1361" s="7" t="s">
        <v>8460</v>
      </c>
      <c r="K1361" s="7"/>
      <c r="L1361" s="7" t="s">
        <v>8461</v>
      </c>
      <c r="M1361" s="1" t="s">
        <v>8760</v>
      </c>
    </row>
    <row r="1362" spans="1:13" x14ac:dyDescent="0.25">
      <c r="A1362" s="7"/>
      <c r="B1362" s="7"/>
      <c r="C1362" s="7" t="s">
        <v>8462</v>
      </c>
      <c r="D1362" s="7" t="s">
        <v>8463</v>
      </c>
      <c r="E1362" s="7" t="s">
        <v>8464</v>
      </c>
      <c r="F1362" s="7" t="s">
        <v>8465</v>
      </c>
      <c r="G1362" s="7" t="s">
        <v>8466</v>
      </c>
      <c r="H1362" s="7" t="s">
        <v>8467</v>
      </c>
      <c r="I1362" s="7"/>
      <c r="J1362" s="7" t="s">
        <v>8468</v>
      </c>
      <c r="K1362" s="7"/>
      <c r="L1362" s="7" t="s">
        <v>8469</v>
      </c>
      <c r="M1362" s="1" t="s">
        <v>8760</v>
      </c>
    </row>
    <row r="1363" spans="1:13" x14ac:dyDescent="0.25">
      <c r="A1363" s="7"/>
      <c r="B1363" s="7"/>
      <c r="C1363" s="7" t="s">
        <v>8470</v>
      </c>
      <c r="D1363" s="7" t="s">
        <v>8471</v>
      </c>
      <c r="E1363" s="7" t="s">
        <v>8472</v>
      </c>
      <c r="F1363" s="7" t="s">
        <v>8473</v>
      </c>
      <c r="G1363" s="7" t="s">
        <v>8474</v>
      </c>
      <c r="H1363" s="7" t="s">
        <v>8412</v>
      </c>
      <c r="I1363" s="7"/>
      <c r="J1363" s="7" t="s">
        <v>8412</v>
      </c>
      <c r="K1363" s="7"/>
      <c r="L1363" s="7" t="s">
        <v>8412</v>
      </c>
      <c r="M1363" s="1" t="s">
        <v>8760</v>
      </c>
    </row>
    <row r="1364" spans="1:13" x14ac:dyDescent="0.25">
      <c r="A1364" s="1" t="s">
        <v>2247</v>
      </c>
      <c r="B1364" s="1" t="s">
        <v>20</v>
      </c>
      <c r="C1364" s="1" t="s">
        <v>2248</v>
      </c>
      <c r="D1364" s="1" t="s">
        <v>2249</v>
      </c>
      <c r="E1364" s="1" t="s">
        <v>2250</v>
      </c>
      <c r="F1364" s="1" t="s">
        <v>1442</v>
      </c>
      <c r="H1364" s="1" t="s">
        <v>2239</v>
      </c>
      <c r="I1364" s="1" t="s">
        <v>2251</v>
      </c>
      <c r="J1364" s="1" t="s">
        <v>2247</v>
      </c>
      <c r="M1364" s="1" t="s">
        <v>8479</v>
      </c>
    </row>
    <row r="1365" spans="1:13" ht="14.4" x14ac:dyDescent="0.3">
      <c r="C1365" t="s">
        <v>8480</v>
      </c>
      <c r="D1365" t="s">
        <v>8481</v>
      </c>
      <c r="M1365" s="1" t="s">
        <v>8759</v>
      </c>
    </row>
    <row r="1366" spans="1:13" ht="14.4" x14ac:dyDescent="0.3">
      <c r="C1366" t="s">
        <v>8482</v>
      </c>
      <c r="D1366" t="s">
        <v>8483</v>
      </c>
      <c r="M1366" s="1" t="s">
        <v>8759</v>
      </c>
    </row>
    <row r="1367" spans="1:13" ht="14.4" x14ac:dyDescent="0.3">
      <c r="C1367" t="s">
        <v>8484</v>
      </c>
      <c r="D1367" t="s">
        <v>8485</v>
      </c>
      <c r="M1367" s="1" t="s">
        <v>8759</v>
      </c>
    </row>
    <row r="1368" spans="1:13" ht="14.4" x14ac:dyDescent="0.3">
      <c r="C1368" t="s">
        <v>8486</v>
      </c>
      <c r="D1368" t="s">
        <v>8487</v>
      </c>
      <c r="M1368" s="1" t="s">
        <v>8759</v>
      </c>
    </row>
    <row r="1369" spans="1:13" ht="14.4" x14ac:dyDescent="0.3">
      <c r="C1369" t="s">
        <v>8488</v>
      </c>
      <c r="D1369" t="s">
        <v>8489</v>
      </c>
      <c r="M1369" s="1" t="s">
        <v>8759</v>
      </c>
    </row>
    <row r="1370" spans="1:13" ht="14.4" x14ac:dyDescent="0.3">
      <c r="C1370" t="s">
        <v>8490</v>
      </c>
      <c r="D1370" t="s">
        <v>8491</v>
      </c>
      <c r="M1370" s="1" t="s">
        <v>8759</v>
      </c>
    </row>
    <row r="1371" spans="1:13" ht="14.4" x14ac:dyDescent="0.3">
      <c r="C1371" t="s">
        <v>8492</v>
      </c>
      <c r="D1371" t="s">
        <v>8493</v>
      </c>
      <c r="M1371" s="1" t="s">
        <v>8759</v>
      </c>
    </row>
    <row r="1372" spans="1:13" ht="14.4" x14ac:dyDescent="0.3">
      <c r="C1372" t="s">
        <v>8494</v>
      </c>
      <c r="D1372" t="s">
        <v>8495</v>
      </c>
      <c r="M1372" s="1" t="s">
        <v>8759</v>
      </c>
    </row>
    <row r="1373" spans="1:13" ht="14.4" x14ac:dyDescent="0.3">
      <c r="C1373" t="s">
        <v>8496</v>
      </c>
      <c r="D1373" t="s">
        <v>8497</v>
      </c>
      <c r="M1373" s="1" t="s">
        <v>8759</v>
      </c>
    </row>
    <row r="1374" spans="1:13" x14ac:dyDescent="0.25">
      <c r="A1374" s="1" t="s">
        <v>5971</v>
      </c>
      <c r="B1374" s="1" t="s">
        <v>20</v>
      </c>
      <c r="C1374" s="1" t="s">
        <v>5634</v>
      </c>
      <c r="D1374" s="1" t="s">
        <v>5972</v>
      </c>
      <c r="E1374" s="1" t="s">
        <v>5973</v>
      </c>
      <c r="F1374" s="1" t="s">
        <v>5974</v>
      </c>
      <c r="H1374" s="1" t="s">
        <v>5880</v>
      </c>
      <c r="I1374" s="1" t="s">
        <v>5975</v>
      </c>
      <c r="J1374" s="1" t="s">
        <v>5971</v>
      </c>
      <c r="M1374" s="1" t="s">
        <v>8479</v>
      </c>
    </row>
    <row r="1375" spans="1:13" ht="14.4" x14ac:dyDescent="0.3">
      <c r="C1375" t="s">
        <v>8500</v>
      </c>
      <c r="D1375" t="s">
        <v>8501</v>
      </c>
      <c r="M1375" s="1" t="s">
        <v>8759</v>
      </c>
    </row>
    <row r="1376" spans="1:13" ht="14.4" x14ac:dyDescent="0.3">
      <c r="C1376" t="s">
        <v>8502</v>
      </c>
      <c r="D1376" t="s">
        <v>8503</v>
      </c>
      <c r="M1376" s="1" t="s">
        <v>8759</v>
      </c>
    </row>
    <row r="1377" spans="3:13" ht="14.4" x14ac:dyDescent="0.3">
      <c r="C1377" t="s">
        <v>8504</v>
      </c>
      <c r="D1377" t="s">
        <v>8505</v>
      </c>
      <c r="M1377" s="1" t="s">
        <v>8759</v>
      </c>
    </row>
    <row r="1378" spans="3:13" ht="14.4" x14ac:dyDescent="0.3">
      <c r="C1378" t="s">
        <v>8506</v>
      </c>
      <c r="D1378" t="s">
        <v>8507</v>
      </c>
      <c r="M1378" s="1" t="s">
        <v>8759</v>
      </c>
    </row>
    <row r="1379" spans="3:13" ht="14.4" x14ac:dyDescent="0.3">
      <c r="C1379" t="s">
        <v>8508</v>
      </c>
      <c r="D1379" t="s">
        <v>8509</v>
      </c>
      <c r="M1379" s="1" t="s">
        <v>8759</v>
      </c>
    </row>
    <row r="1380" spans="3:13" ht="14.4" x14ac:dyDescent="0.3">
      <c r="C1380" t="s">
        <v>8510</v>
      </c>
      <c r="D1380" t="s">
        <v>8511</v>
      </c>
      <c r="M1380" s="1" t="s">
        <v>8759</v>
      </c>
    </row>
    <row r="1381" spans="3:13" ht="14.4" x14ac:dyDescent="0.3">
      <c r="C1381" t="s">
        <v>8512</v>
      </c>
      <c r="D1381" t="s">
        <v>8513</v>
      </c>
      <c r="M1381" s="1" t="s">
        <v>8759</v>
      </c>
    </row>
    <row r="1382" spans="3:13" ht="14.4" x14ac:dyDescent="0.3">
      <c r="C1382" t="s">
        <v>8514</v>
      </c>
      <c r="D1382" t="s">
        <v>8515</v>
      </c>
      <c r="M1382" s="1" t="s">
        <v>8759</v>
      </c>
    </row>
    <row r="1383" spans="3:13" ht="14.4" x14ac:dyDescent="0.3">
      <c r="C1383" t="s">
        <v>8516</v>
      </c>
      <c r="D1383" t="s">
        <v>8517</v>
      </c>
      <c r="M1383" s="1" t="s">
        <v>8759</v>
      </c>
    </row>
    <row r="1384" spans="3:13" ht="14.4" x14ac:dyDescent="0.3">
      <c r="C1384" t="s">
        <v>8518</v>
      </c>
      <c r="D1384" t="s">
        <v>8519</v>
      </c>
      <c r="M1384" s="1" t="s">
        <v>8759</v>
      </c>
    </row>
    <row r="1385" spans="3:13" ht="14.4" x14ac:dyDescent="0.3">
      <c r="C1385" t="s">
        <v>8520</v>
      </c>
      <c r="D1385" t="s">
        <v>8521</v>
      </c>
      <c r="M1385" s="1" t="s">
        <v>8759</v>
      </c>
    </row>
    <row r="1386" spans="3:13" ht="14.4" x14ac:dyDescent="0.3">
      <c r="C1386" t="s">
        <v>8522</v>
      </c>
      <c r="D1386" t="s">
        <v>8523</v>
      </c>
      <c r="M1386" s="1" t="s">
        <v>8759</v>
      </c>
    </row>
    <row r="1387" spans="3:13" ht="14.4" x14ac:dyDescent="0.3">
      <c r="C1387" t="s">
        <v>8524</v>
      </c>
      <c r="D1387" t="s">
        <v>8525</v>
      </c>
      <c r="M1387" s="1" t="s">
        <v>8759</v>
      </c>
    </row>
    <row r="1388" spans="3:13" ht="14.4" x14ac:dyDescent="0.3">
      <c r="C1388" t="s">
        <v>8526</v>
      </c>
      <c r="D1388" t="s">
        <v>8527</v>
      </c>
      <c r="M1388" s="1" t="s">
        <v>8759</v>
      </c>
    </row>
    <row r="1389" spans="3:13" ht="14.4" x14ac:dyDescent="0.3">
      <c r="C1389" t="s">
        <v>8529</v>
      </c>
      <c r="D1389" t="s">
        <v>8530</v>
      </c>
      <c r="M1389" s="1" t="s">
        <v>8759</v>
      </c>
    </row>
    <row r="1390" spans="3:13" ht="14.4" x14ac:dyDescent="0.3">
      <c r="C1390" t="s">
        <v>8531</v>
      </c>
      <c r="D1390" t="s">
        <v>8532</v>
      </c>
      <c r="M1390" s="1" t="s">
        <v>8759</v>
      </c>
    </row>
    <row r="1391" spans="3:13" ht="14.4" x14ac:dyDescent="0.3">
      <c r="C1391" t="s">
        <v>8533</v>
      </c>
      <c r="D1391" t="s">
        <v>8534</v>
      </c>
      <c r="M1391" s="1" t="s">
        <v>8759</v>
      </c>
    </row>
    <row r="1392" spans="3:13" ht="14.4" x14ac:dyDescent="0.3">
      <c r="C1392" t="s">
        <v>8535</v>
      </c>
      <c r="D1392" t="s">
        <v>8536</v>
      </c>
      <c r="M1392" s="1" t="s">
        <v>8759</v>
      </c>
    </row>
    <row r="1393" spans="3:13" ht="14.4" x14ac:dyDescent="0.3">
      <c r="C1393" t="s">
        <v>8537</v>
      </c>
      <c r="D1393" t="s">
        <v>8538</v>
      </c>
      <c r="M1393" s="1" t="s">
        <v>8759</v>
      </c>
    </row>
    <row r="1394" spans="3:13" ht="14.4" x14ac:dyDescent="0.3">
      <c r="C1394" t="s">
        <v>8539</v>
      </c>
      <c r="D1394" t="s">
        <v>8540</v>
      </c>
      <c r="M1394" s="1" t="s">
        <v>8759</v>
      </c>
    </row>
    <row r="1395" spans="3:13" ht="14.4" x14ac:dyDescent="0.3">
      <c r="C1395" t="s">
        <v>8541</v>
      </c>
      <c r="D1395" t="s">
        <v>8542</v>
      </c>
      <c r="M1395" s="1" t="s">
        <v>8759</v>
      </c>
    </row>
    <row r="1396" spans="3:13" ht="14.4" x14ac:dyDescent="0.3">
      <c r="C1396" t="s">
        <v>8543</v>
      </c>
      <c r="D1396" t="s">
        <v>8544</v>
      </c>
      <c r="M1396" s="1" t="s">
        <v>8759</v>
      </c>
    </row>
    <row r="1397" spans="3:13" ht="14.4" x14ac:dyDescent="0.3">
      <c r="C1397" t="s">
        <v>8545</v>
      </c>
      <c r="D1397" t="s">
        <v>8546</v>
      </c>
      <c r="M1397" s="1" t="s">
        <v>8759</v>
      </c>
    </row>
    <row r="1398" spans="3:13" ht="14.4" x14ac:dyDescent="0.3">
      <c r="C1398" t="s">
        <v>8547</v>
      </c>
      <c r="D1398" t="s">
        <v>8548</v>
      </c>
      <c r="M1398" s="1" t="s">
        <v>8759</v>
      </c>
    </row>
    <row r="1399" spans="3:13" ht="14.4" x14ac:dyDescent="0.3">
      <c r="C1399" t="s">
        <v>8549</v>
      </c>
      <c r="D1399" t="s">
        <v>8550</v>
      </c>
      <c r="M1399" s="1" t="s">
        <v>8759</v>
      </c>
    </row>
    <row r="1400" spans="3:13" ht="14.4" x14ac:dyDescent="0.3">
      <c r="C1400" t="s">
        <v>8551</v>
      </c>
      <c r="D1400" t="s">
        <v>8552</v>
      </c>
      <c r="M1400" s="1" t="s">
        <v>8759</v>
      </c>
    </row>
    <row r="1401" spans="3:13" ht="14.4" x14ac:dyDescent="0.3">
      <c r="C1401" t="s">
        <v>8553</v>
      </c>
      <c r="D1401" t="s">
        <v>8554</v>
      </c>
      <c r="M1401" s="1" t="s">
        <v>8759</v>
      </c>
    </row>
    <row r="1402" spans="3:13" ht="14.4" x14ac:dyDescent="0.3">
      <c r="C1402" t="s">
        <v>8555</v>
      </c>
      <c r="D1402" t="s">
        <v>8556</v>
      </c>
      <c r="M1402" s="1" t="s">
        <v>8759</v>
      </c>
    </row>
    <row r="1403" spans="3:13" ht="14.4" x14ac:dyDescent="0.3">
      <c r="C1403" t="s">
        <v>8557</v>
      </c>
      <c r="D1403" t="s">
        <v>8558</v>
      </c>
      <c r="M1403" s="1" t="s">
        <v>8759</v>
      </c>
    </row>
    <row r="1404" spans="3:13" ht="14.4" x14ac:dyDescent="0.3">
      <c r="C1404" t="s">
        <v>8560</v>
      </c>
      <c r="D1404" t="s">
        <v>8561</v>
      </c>
      <c r="M1404" s="1" t="s">
        <v>8759</v>
      </c>
    </row>
    <row r="1405" spans="3:13" ht="14.4" x14ac:dyDescent="0.3">
      <c r="C1405" t="s">
        <v>8562</v>
      </c>
      <c r="D1405" t="s">
        <v>8563</v>
      </c>
      <c r="M1405" s="1" t="s">
        <v>8759</v>
      </c>
    </row>
    <row r="1406" spans="3:13" ht="14.4" x14ac:dyDescent="0.3">
      <c r="C1406" t="s">
        <v>8564</v>
      </c>
      <c r="D1406" t="s">
        <v>8565</v>
      </c>
      <c r="M1406" s="1" t="s">
        <v>8759</v>
      </c>
    </row>
    <row r="1407" spans="3:13" ht="14.4" x14ac:dyDescent="0.3">
      <c r="C1407" t="s">
        <v>8566</v>
      </c>
      <c r="D1407" t="s">
        <v>8567</v>
      </c>
      <c r="M1407" s="1" t="s">
        <v>8759</v>
      </c>
    </row>
    <row r="1408" spans="3:13" ht="14.4" x14ac:dyDescent="0.3">
      <c r="C1408" t="s">
        <v>8569</v>
      </c>
      <c r="D1408" t="s">
        <v>8570</v>
      </c>
      <c r="M1408" s="1" t="s">
        <v>8759</v>
      </c>
    </row>
    <row r="1409" spans="3:13" ht="14.4" x14ac:dyDescent="0.3">
      <c r="C1409" t="s">
        <v>8571</v>
      </c>
      <c r="D1409" t="s">
        <v>8572</v>
      </c>
      <c r="M1409" s="1" t="s">
        <v>8759</v>
      </c>
    </row>
    <row r="1410" spans="3:13" ht="14.4" x14ac:dyDescent="0.3">
      <c r="C1410" t="s">
        <v>8573</v>
      </c>
      <c r="D1410" t="s">
        <v>8574</v>
      </c>
      <c r="M1410" s="1" t="s">
        <v>8759</v>
      </c>
    </row>
    <row r="1411" spans="3:13" ht="14.4" x14ac:dyDescent="0.3">
      <c r="C1411" t="s">
        <v>8575</v>
      </c>
      <c r="D1411" t="s">
        <v>8576</v>
      </c>
      <c r="M1411" s="1" t="s">
        <v>8759</v>
      </c>
    </row>
    <row r="1412" spans="3:13" ht="14.4" x14ac:dyDescent="0.3">
      <c r="C1412" t="s">
        <v>8577</v>
      </c>
      <c r="D1412" t="s">
        <v>8578</v>
      </c>
      <c r="M1412" s="1" t="s">
        <v>8759</v>
      </c>
    </row>
    <row r="1413" spans="3:13" ht="14.4" x14ac:dyDescent="0.3">
      <c r="C1413" t="s">
        <v>8579</v>
      </c>
      <c r="D1413" t="s">
        <v>8580</v>
      </c>
      <c r="M1413" s="1" t="s">
        <v>8759</v>
      </c>
    </row>
    <row r="1414" spans="3:13" ht="14.4" x14ac:dyDescent="0.3">
      <c r="C1414" t="s">
        <v>8581</v>
      </c>
      <c r="D1414" t="s">
        <v>8582</v>
      </c>
      <c r="M1414" s="1" t="s">
        <v>8759</v>
      </c>
    </row>
    <row r="1415" spans="3:13" ht="14.4" x14ac:dyDescent="0.3">
      <c r="C1415" t="s">
        <v>8583</v>
      </c>
      <c r="D1415" t="s">
        <v>8584</v>
      </c>
      <c r="M1415" s="1" t="s">
        <v>8759</v>
      </c>
    </row>
    <row r="1416" spans="3:13" ht="14.4" x14ac:dyDescent="0.3">
      <c r="C1416" t="s">
        <v>8585</v>
      </c>
      <c r="D1416" t="s">
        <v>8586</v>
      </c>
      <c r="M1416" s="1" t="s">
        <v>8759</v>
      </c>
    </row>
    <row r="1417" spans="3:13" ht="14.4" x14ac:dyDescent="0.3">
      <c r="C1417" t="s">
        <v>8587</v>
      </c>
      <c r="D1417" t="s">
        <v>8588</v>
      </c>
      <c r="M1417" s="1" t="s">
        <v>8759</v>
      </c>
    </row>
    <row r="1418" spans="3:13" ht="14.4" x14ac:dyDescent="0.3">
      <c r="C1418" t="s">
        <v>8589</v>
      </c>
      <c r="D1418" t="s">
        <v>8590</v>
      </c>
      <c r="M1418" s="1" t="s">
        <v>8759</v>
      </c>
    </row>
    <row r="1419" spans="3:13" ht="14.4" x14ac:dyDescent="0.3">
      <c r="C1419" t="s">
        <v>8591</v>
      </c>
      <c r="D1419" t="s">
        <v>8592</v>
      </c>
      <c r="M1419" s="1" t="s">
        <v>8759</v>
      </c>
    </row>
    <row r="1420" spans="3:13" ht="14.4" x14ac:dyDescent="0.3">
      <c r="C1420" t="s">
        <v>8593</v>
      </c>
      <c r="D1420" t="s">
        <v>8594</v>
      </c>
      <c r="M1420" s="1" t="s">
        <v>8759</v>
      </c>
    </row>
    <row r="1421" spans="3:13" ht="14.4" x14ac:dyDescent="0.3">
      <c r="C1421" t="s">
        <v>8595</v>
      </c>
      <c r="D1421" t="s">
        <v>8596</v>
      </c>
      <c r="M1421" s="1" t="s">
        <v>8759</v>
      </c>
    </row>
    <row r="1422" spans="3:13" ht="14.4" x14ac:dyDescent="0.3">
      <c r="C1422" t="s">
        <v>8597</v>
      </c>
      <c r="D1422" t="s">
        <v>8598</v>
      </c>
      <c r="M1422" s="1" t="s">
        <v>8759</v>
      </c>
    </row>
    <row r="1423" spans="3:13" ht="14.4" x14ac:dyDescent="0.3">
      <c r="C1423" t="s">
        <v>8599</v>
      </c>
      <c r="D1423" t="s">
        <v>8600</v>
      </c>
      <c r="M1423" s="1" t="s">
        <v>8759</v>
      </c>
    </row>
    <row r="1424" spans="3:13" ht="14.4" x14ac:dyDescent="0.3">
      <c r="C1424" t="s">
        <v>8601</v>
      </c>
      <c r="D1424" t="s">
        <v>8602</v>
      </c>
      <c r="M1424" s="1" t="s">
        <v>8759</v>
      </c>
    </row>
    <row r="1425" spans="3:13" ht="14.4" x14ac:dyDescent="0.3">
      <c r="C1425" t="s">
        <v>8603</v>
      </c>
      <c r="D1425" t="s">
        <v>8604</v>
      </c>
      <c r="M1425" s="1" t="s">
        <v>8759</v>
      </c>
    </row>
    <row r="1426" spans="3:13" ht="14.4" x14ac:dyDescent="0.3">
      <c r="C1426" t="s">
        <v>8605</v>
      </c>
      <c r="D1426" t="s">
        <v>8606</v>
      </c>
      <c r="M1426" s="1" t="s">
        <v>8759</v>
      </c>
    </row>
    <row r="1427" spans="3:13" ht="14.4" x14ac:dyDescent="0.3">
      <c r="C1427" t="s">
        <v>8607</v>
      </c>
      <c r="D1427" t="s">
        <v>8608</v>
      </c>
      <c r="M1427" s="1" t="s">
        <v>8759</v>
      </c>
    </row>
    <row r="1428" spans="3:13" ht="14.4" x14ac:dyDescent="0.3">
      <c r="C1428" t="s">
        <v>8609</v>
      </c>
      <c r="D1428" t="s">
        <v>8610</v>
      </c>
      <c r="M1428" s="1" t="s">
        <v>8759</v>
      </c>
    </row>
    <row r="1429" spans="3:13" ht="14.4" x14ac:dyDescent="0.3">
      <c r="C1429" t="s">
        <v>8611</v>
      </c>
      <c r="D1429" t="s">
        <v>8612</v>
      </c>
      <c r="M1429" s="1" t="s">
        <v>8759</v>
      </c>
    </row>
    <row r="1430" spans="3:13" ht="14.4" x14ac:dyDescent="0.3">
      <c r="C1430" t="s">
        <v>8613</v>
      </c>
      <c r="D1430" t="s">
        <v>8614</v>
      </c>
      <c r="M1430" s="1" t="s">
        <v>8759</v>
      </c>
    </row>
    <row r="1431" spans="3:13" ht="14.4" x14ac:dyDescent="0.3">
      <c r="C1431" t="s">
        <v>8615</v>
      </c>
      <c r="D1431" t="s">
        <v>8616</v>
      </c>
      <c r="M1431" s="1" t="s">
        <v>8759</v>
      </c>
    </row>
    <row r="1432" spans="3:13" ht="14.4" x14ac:dyDescent="0.3">
      <c r="C1432" t="s">
        <v>8617</v>
      </c>
      <c r="D1432" t="s">
        <v>8618</v>
      </c>
      <c r="M1432" s="1" t="s">
        <v>8759</v>
      </c>
    </row>
    <row r="1433" spans="3:13" ht="14.4" x14ac:dyDescent="0.3">
      <c r="C1433" t="s">
        <v>8619</v>
      </c>
      <c r="D1433" t="s">
        <v>8620</v>
      </c>
      <c r="M1433" s="1" t="s">
        <v>8759</v>
      </c>
    </row>
    <row r="1434" spans="3:13" ht="14.4" x14ac:dyDescent="0.3">
      <c r="C1434" t="s">
        <v>8623</v>
      </c>
      <c r="D1434" t="s">
        <v>8624</v>
      </c>
      <c r="M1434" s="1" t="s">
        <v>8759</v>
      </c>
    </row>
    <row r="1435" spans="3:13" ht="14.4" x14ac:dyDescent="0.3">
      <c r="C1435" t="s">
        <v>8625</v>
      </c>
      <c r="D1435" t="s">
        <v>8626</v>
      </c>
      <c r="M1435" s="1" t="s">
        <v>8759</v>
      </c>
    </row>
    <row r="1436" spans="3:13" ht="14.4" x14ac:dyDescent="0.3">
      <c r="C1436" t="s">
        <v>8627</v>
      </c>
      <c r="D1436" t="s">
        <v>8628</v>
      </c>
      <c r="M1436" s="1" t="s">
        <v>8759</v>
      </c>
    </row>
    <row r="1437" spans="3:13" ht="14.4" x14ac:dyDescent="0.3">
      <c r="C1437" t="s">
        <v>8629</v>
      </c>
      <c r="D1437" t="s">
        <v>8630</v>
      </c>
      <c r="M1437" s="1" t="s">
        <v>8759</v>
      </c>
    </row>
    <row r="1438" spans="3:13" ht="14.4" x14ac:dyDescent="0.3">
      <c r="C1438" t="s">
        <v>8631</v>
      </c>
      <c r="D1438" t="s">
        <v>8632</v>
      </c>
      <c r="M1438" s="1" t="s">
        <v>8759</v>
      </c>
    </row>
    <row r="1439" spans="3:13" ht="14.4" x14ac:dyDescent="0.3">
      <c r="C1439" t="s">
        <v>8633</v>
      </c>
      <c r="D1439" t="s">
        <v>8634</v>
      </c>
      <c r="M1439" s="1" t="s">
        <v>8759</v>
      </c>
    </row>
    <row r="1440" spans="3:13" ht="14.4" x14ac:dyDescent="0.3">
      <c r="C1440" t="s">
        <v>8635</v>
      </c>
      <c r="D1440" t="s">
        <v>8636</v>
      </c>
      <c r="M1440" s="1" t="s">
        <v>8759</v>
      </c>
    </row>
    <row r="1441" spans="3:13" ht="14.4" x14ac:dyDescent="0.3">
      <c r="C1441" t="s">
        <v>8637</v>
      </c>
      <c r="D1441" t="s">
        <v>8638</v>
      </c>
      <c r="M1441" s="1" t="s">
        <v>8759</v>
      </c>
    </row>
    <row r="1442" spans="3:13" ht="14.4" x14ac:dyDescent="0.3">
      <c r="C1442" t="s">
        <v>8639</v>
      </c>
      <c r="D1442" t="s">
        <v>8640</v>
      </c>
      <c r="M1442" s="1" t="s">
        <v>8759</v>
      </c>
    </row>
    <row r="1443" spans="3:13" ht="14.4" x14ac:dyDescent="0.3">
      <c r="C1443" t="s">
        <v>8641</v>
      </c>
      <c r="D1443" t="s">
        <v>8642</v>
      </c>
      <c r="M1443" s="1" t="s">
        <v>8759</v>
      </c>
    </row>
    <row r="1444" spans="3:13" ht="14.4" x14ac:dyDescent="0.3">
      <c r="C1444" t="s">
        <v>8643</v>
      </c>
      <c r="D1444" t="s">
        <v>8644</v>
      </c>
      <c r="M1444" s="1" t="s">
        <v>8759</v>
      </c>
    </row>
    <row r="1445" spans="3:13" ht="14.4" x14ac:dyDescent="0.3">
      <c r="C1445" t="s">
        <v>8645</v>
      </c>
      <c r="D1445" t="s">
        <v>8646</v>
      </c>
      <c r="M1445" s="1" t="s">
        <v>8759</v>
      </c>
    </row>
    <row r="1446" spans="3:13" ht="14.4" x14ac:dyDescent="0.3">
      <c r="C1446" t="s">
        <v>8647</v>
      </c>
      <c r="D1446" t="s">
        <v>8648</v>
      </c>
      <c r="M1446" s="1" t="s">
        <v>8759</v>
      </c>
    </row>
    <row r="1447" spans="3:13" ht="14.4" x14ac:dyDescent="0.3">
      <c r="C1447" t="s">
        <v>8649</v>
      </c>
      <c r="D1447" t="s">
        <v>8650</v>
      </c>
      <c r="M1447" s="1" t="s">
        <v>8759</v>
      </c>
    </row>
    <row r="1448" spans="3:13" ht="14.4" x14ac:dyDescent="0.3">
      <c r="C1448" t="s">
        <v>8651</v>
      </c>
      <c r="D1448" t="s">
        <v>8652</v>
      </c>
      <c r="M1448" s="1" t="s">
        <v>8759</v>
      </c>
    </row>
    <row r="1449" spans="3:13" ht="14.4" x14ac:dyDescent="0.3">
      <c r="C1449" t="s">
        <v>8653</v>
      </c>
      <c r="D1449" t="s">
        <v>8654</v>
      </c>
      <c r="M1449" s="1" t="s">
        <v>8759</v>
      </c>
    </row>
    <row r="1450" spans="3:13" ht="14.4" x14ac:dyDescent="0.3">
      <c r="C1450" t="s">
        <v>8655</v>
      </c>
      <c r="D1450" t="s">
        <v>8656</v>
      </c>
      <c r="M1450" s="1" t="s">
        <v>8759</v>
      </c>
    </row>
    <row r="1451" spans="3:13" ht="14.4" x14ac:dyDescent="0.3">
      <c r="C1451" t="s">
        <v>8657</v>
      </c>
      <c r="D1451" t="s">
        <v>8658</v>
      </c>
      <c r="M1451" s="1" t="s">
        <v>8759</v>
      </c>
    </row>
    <row r="1452" spans="3:13" ht="14.4" x14ac:dyDescent="0.3">
      <c r="C1452" t="s">
        <v>8659</v>
      </c>
      <c r="D1452" t="s">
        <v>8660</v>
      </c>
      <c r="M1452" s="1" t="s">
        <v>8759</v>
      </c>
    </row>
    <row r="1453" spans="3:13" ht="14.4" x14ac:dyDescent="0.3">
      <c r="C1453" t="s">
        <v>8661</v>
      </c>
      <c r="D1453" t="s">
        <v>8662</v>
      </c>
      <c r="M1453" s="1" t="s">
        <v>8759</v>
      </c>
    </row>
    <row r="1454" spans="3:13" ht="14.4" x14ac:dyDescent="0.3">
      <c r="C1454" t="s">
        <v>8663</v>
      </c>
      <c r="D1454" t="s">
        <v>8664</v>
      </c>
      <c r="M1454" s="1" t="s">
        <v>8759</v>
      </c>
    </row>
    <row r="1455" spans="3:13" ht="14.4" x14ac:dyDescent="0.3">
      <c r="C1455" t="s">
        <v>8665</v>
      </c>
      <c r="D1455" t="s">
        <v>8666</v>
      </c>
      <c r="M1455" s="1" t="s">
        <v>8759</v>
      </c>
    </row>
    <row r="1456" spans="3:13" ht="14.4" x14ac:dyDescent="0.3">
      <c r="C1456" t="s">
        <v>8667</v>
      </c>
      <c r="D1456" t="s">
        <v>8668</v>
      </c>
      <c r="M1456" s="1" t="s">
        <v>8759</v>
      </c>
    </row>
    <row r="1457" spans="3:13" ht="14.4" x14ac:dyDescent="0.3">
      <c r="C1457" t="s">
        <v>8669</v>
      </c>
      <c r="D1457" t="s">
        <v>8670</v>
      </c>
      <c r="M1457" s="1" t="s">
        <v>8759</v>
      </c>
    </row>
    <row r="1458" spans="3:13" ht="14.4" x14ac:dyDescent="0.3">
      <c r="C1458" t="s">
        <v>8671</v>
      </c>
      <c r="D1458" t="s">
        <v>8672</v>
      </c>
      <c r="M1458" s="1" t="s">
        <v>8759</v>
      </c>
    </row>
    <row r="1459" spans="3:13" ht="14.4" x14ac:dyDescent="0.3">
      <c r="C1459" t="s">
        <v>8673</v>
      </c>
      <c r="D1459" t="s">
        <v>8674</v>
      </c>
      <c r="M1459" s="1" t="s">
        <v>8759</v>
      </c>
    </row>
    <row r="1460" spans="3:13" ht="14.4" x14ac:dyDescent="0.3">
      <c r="C1460" t="s">
        <v>8675</v>
      </c>
      <c r="D1460" t="s">
        <v>8676</v>
      </c>
      <c r="M1460" s="1" t="s">
        <v>8759</v>
      </c>
    </row>
    <row r="1461" spans="3:13" ht="14.4" x14ac:dyDescent="0.3">
      <c r="C1461" t="s">
        <v>8677</v>
      </c>
      <c r="D1461" t="s">
        <v>8678</v>
      </c>
      <c r="M1461" s="1" t="s">
        <v>8759</v>
      </c>
    </row>
    <row r="1462" spans="3:13" ht="14.4" x14ac:dyDescent="0.3">
      <c r="C1462" t="s">
        <v>8679</v>
      </c>
      <c r="D1462" t="s">
        <v>8680</v>
      </c>
      <c r="M1462" s="1" t="s">
        <v>8759</v>
      </c>
    </row>
    <row r="1463" spans="3:13" ht="14.4" x14ac:dyDescent="0.3">
      <c r="C1463" t="s">
        <v>8681</v>
      </c>
      <c r="D1463" t="s">
        <v>8682</v>
      </c>
      <c r="M1463" s="1" t="s">
        <v>8759</v>
      </c>
    </row>
    <row r="1464" spans="3:13" ht="14.4" x14ac:dyDescent="0.3">
      <c r="C1464" t="s">
        <v>8683</v>
      </c>
      <c r="D1464" t="s">
        <v>8684</v>
      </c>
      <c r="M1464" s="1" t="s">
        <v>8759</v>
      </c>
    </row>
    <row r="1465" spans="3:13" ht="14.4" x14ac:dyDescent="0.3">
      <c r="C1465" t="s">
        <v>8685</v>
      </c>
      <c r="D1465" t="s">
        <v>8686</v>
      </c>
      <c r="M1465" s="1" t="s">
        <v>8759</v>
      </c>
    </row>
    <row r="1466" spans="3:13" ht="14.4" x14ac:dyDescent="0.3">
      <c r="C1466" t="s">
        <v>8687</v>
      </c>
      <c r="D1466" t="s">
        <v>8688</v>
      </c>
      <c r="M1466" s="1" t="s">
        <v>8759</v>
      </c>
    </row>
    <row r="1467" spans="3:13" ht="14.4" x14ac:dyDescent="0.3">
      <c r="C1467" t="s">
        <v>8689</v>
      </c>
      <c r="D1467" t="s">
        <v>8690</v>
      </c>
      <c r="M1467" s="1" t="s">
        <v>8759</v>
      </c>
    </row>
    <row r="1468" spans="3:13" ht="14.4" x14ac:dyDescent="0.3">
      <c r="C1468" t="s">
        <v>8691</v>
      </c>
      <c r="D1468" t="s">
        <v>8692</v>
      </c>
      <c r="M1468" s="1" t="s">
        <v>8759</v>
      </c>
    </row>
    <row r="1469" spans="3:13" ht="14.4" x14ac:dyDescent="0.3">
      <c r="C1469" t="s">
        <v>8693</v>
      </c>
      <c r="D1469" t="s">
        <v>8694</v>
      </c>
      <c r="M1469" s="1" t="s">
        <v>8759</v>
      </c>
    </row>
    <row r="1470" spans="3:13" ht="14.4" x14ac:dyDescent="0.3">
      <c r="C1470" t="s">
        <v>8695</v>
      </c>
      <c r="D1470" t="s">
        <v>8696</v>
      </c>
      <c r="M1470" s="1" t="s">
        <v>8759</v>
      </c>
    </row>
    <row r="1471" spans="3:13" ht="14.4" x14ac:dyDescent="0.3">
      <c r="C1471" t="s">
        <v>8697</v>
      </c>
      <c r="D1471" t="s">
        <v>8698</v>
      </c>
      <c r="M1471" s="1" t="s">
        <v>8759</v>
      </c>
    </row>
    <row r="1472" spans="3:13" ht="14.4" x14ac:dyDescent="0.3">
      <c r="C1472" t="s">
        <v>8699</v>
      </c>
      <c r="D1472" t="s">
        <v>8700</v>
      </c>
      <c r="M1472" s="1" t="s">
        <v>8759</v>
      </c>
    </row>
    <row r="1473" spans="1:13" ht="14.4" x14ac:dyDescent="0.3">
      <c r="C1473" t="s">
        <v>8701</v>
      </c>
      <c r="D1473" t="s">
        <v>8702</v>
      </c>
      <c r="M1473" s="1" t="s">
        <v>8759</v>
      </c>
    </row>
    <row r="1474" spans="1:13" ht="14.4" x14ac:dyDescent="0.3">
      <c r="C1474" t="s">
        <v>8703</v>
      </c>
      <c r="D1474" t="s">
        <v>8704</v>
      </c>
      <c r="M1474" s="1" t="s">
        <v>8759</v>
      </c>
    </row>
    <row r="1475" spans="1:13" x14ac:dyDescent="0.25">
      <c r="A1475" s="10" t="s">
        <v>13972</v>
      </c>
      <c r="B1475" s="10" t="s">
        <v>27</v>
      </c>
      <c r="C1475" s="10" t="s">
        <v>13973</v>
      </c>
      <c r="D1475" s="10"/>
      <c r="E1475" s="10" t="s">
        <v>13974</v>
      </c>
      <c r="F1475" s="10"/>
      <c r="G1475" s="10"/>
      <c r="H1475" s="10" t="s">
        <v>13975</v>
      </c>
      <c r="I1475" s="10" t="s">
        <v>13976</v>
      </c>
      <c r="J1475" s="10"/>
      <c r="M1475" s="1" t="s">
        <v>14436</v>
      </c>
    </row>
    <row r="1476" spans="1:13" ht="14.4" x14ac:dyDescent="0.3">
      <c r="C1476" t="s">
        <v>8706</v>
      </c>
      <c r="D1476" t="s">
        <v>8707</v>
      </c>
      <c r="M1476" s="1" t="s">
        <v>8759</v>
      </c>
    </row>
    <row r="1477" spans="1:13" ht="14.4" x14ac:dyDescent="0.3">
      <c r="C1477" t="s">
        <v>8708</v>
      </c>
      <c r="D1477" t="s">
        <v>8709</v>
      </c>
      <c r="M1477" s="1" t="s">
        <v>8759</v>
      </c>
    </row>
    <row r="1478" spans="1:13" ht="14.4" x14ac:dyDescent="0.3">
      <c r="C1478" t="s">
        <v>8710</v>
      </c>
      <c r="D1478" t="s">
        <v>8711</v>
      </c>
      <c r="M1478" s="1" t="s">
        <v>8759</v>
      </c>
    </row>
    <row r="1479" spans="1:13" ht="14.4" x14ac:dyDescent="0.3">
      <c r="C1479" t="s">
        <v>8714</v>
      </c>
      <c r="D1479" t="s">
        <v>8715</v>
      </c>
      <c r="M1479" s="1" t="s">
        <v>8759</v>
      </c>
    </row>
    <row r="1480" spans="1:13" ht="14.4" x14ac:dyDescent="0.3">
      <c r="C1480" t="s">
        <v>8717</v>
      </c>
      <c r="D1480" t="s">
        <v>8718</v>
      </c>
      <c r="M1480" s="1" t="s">
        <v>8759</v>
      </c>
    </row>
    <row r="1481" spans="1:13" ht="14.4" x14ac:dyDescent="0.3">
      <c r="C1481" t="s">
        <v>8719</v>
      </c>
      <c r="D1481" t="s">
        <v>8720</v>
      </c>
      <c r="M1481" s="1" t="s">
        <v>8759</v>
      </c>
    </row>
    <row r="1482" spans="1:13" ht="14.4" x14ac:dyDescent="0.3">
      <c r="C1482" t="s">
        <v>8721</v>
      </c>
      <c r="D1482" t="s">
        <v>8722</v>
      </c>
      <c r="M1482" s="1" t="s">
        <v>8759</v>
      </c>
    </row>
    <row r="1483" spans="1:13" ht="14.4" x14ac:dyDescent="0.3">
      <c r="C1483" t="s">
        <v>8723</v>
      </c>
      <c r="D1483" t="s">
        <v>8724</v>
      </c>
      <c r="M1483" s="1" t="s">
        <v>8759</v>
      </c>
    </row>
    <row r="1484" spans="1:13" ht="14.4" x14ac:dyDescent="0.3">
      <c r="C1484" t="s">
        <v>8725</v>
      </c>
      <c r="D1484" t="s">
        <v>8726</v>
      </c>
      <c r="M1484" s="1" t="s">
        <v>8759</v>
      </c>
    </row>
    <row r="1485" spans="1:13" ht="14.4" x14ac:dyDescent="0.3">
      <c r="C1485" t="s">
        <v>8727</v>
      </c>
      <c r="D1485" t="s">
        <v>8728</v>
      </c>
      <c r="M1485" s="1" t="s">
        <v>8759</v>
      </c>
    </row>
    <row r="1486" spans="1:13" ht="14.4" x14ac:dyDescent="0.3">
      <c r="C1486" t="s">
        <v>8729</v>
      </c>
      <c r="D1486" t="s">
        <v>8730</v>
      </c>
      <c r="M1486" s="1" t="s">
        <v>8759</v>
      </c>
    </row>
    <row r="1487" spans="1:13" ht="14.4" x14ac:dyDescent="0.3">
      <c r="C1487" t="s">
        <v>8731</v>
      </c>
      <c r="D1487" t="s">
        <v>8732</v>
      </c>
      <c r="M1487" s="1" t="s">
        <v>8759</v>
      </c>
    </row>
    <row r="1488" spans="1:13" ht="14.4" x14ac:dyDescent="0.3">
      <c r="C1488" t="s">
        <v>8733</v>
      </c>
      <c r="D1488" t="s">
        <v>8734</v>
      </c>
      <c r="M1488" s="1" t="s">
        <v>8759</v>
      </c>
    </row>
    <row r="1489" spans="1:13" ht="14.4" x14ac:dyDescent="0.3">
      <c r="C1489" t="s">
        <v>8735</v>
      </c>
      <c r="D1489" t="s">
        <v>8736</v>
      </c>
      <c r="M1489" s="1" t="s">
        <v>8759</v>
      </c>
    </row>
    <row r="1490" spans="1:13" ht="14.4" x14ac:dyDescent="0.3">
      <c r="C1490" t="s">
        <v>8737</v>
      </c>
      <c r="D1490" t="s">
        <v>8738</v>
      </c>
      <c r="M1490" s="1" t="s">
        <v>8759</v>
      </c>
    </row>
    <row r="1491" spans="1:13" ht="14.4" x14ac:dyDescent="0.3">
      <c r="C1491" t="s">
        <v>8739</v>
      </c>
      <c r="D1491" t="s">
        <v>8740</v>
      </c>
      <c r="M1491" s="1" t="s">
        <v>8759</v>
      </c>
    </row>
    <row r="1492" spans="1:13" ht="14.4" x14ac:dyDescent="0.3">
      <c r="C1492" t="s">
        <v>8741</v>
      </c>
      <c r="D1492" t="s">
        <v>8742</v>
      </c>
      <c r="M1492" s="1" t="s">
        <v>8759</v>
      </c>
    </row>
    <row r="1493" spans="1:13" ht="14.4" x14ac:dyDescent="0.3">
      <c r="C1493" t="s">
        <v>8743</v>
      </c>
      <c r="D1493" t="s">
        <v>8744</v>
      </c>
      <c r="M1493" s="1" t="s">
        <v>8759</v>
      </c>
    </row>
    <row r="1494" spans="1:13" ht="14.4" x14ac:dyDescent="0.3">
      <c r="C1494" t="s">
        <v>8745</v>
      </c>
      <c r="D1494" t="s">
        <v>8746</v>
      </c>
      <c r="M1494" s="1" t="s">
        <v>8759</v>
      </c>
    </row>
    <row r="1495" spans="1:13" ht="14.4" x14ac:dyDescent="0.3">
      <c r="C1495" t="s">
        <v>8747</v>
      </c>
      <c r="D1495" t="s">
        <v>8748</v>
      </c>
      <c r="M1495" s="1" t="s">
        <v>8759</v>
      </c>
    </row>
    <row r="1496" spans="1:13" ht="14.4" x14ac:dyDescent="0.3">
      <c r="C1496" t="s">
        <v>8749</v>
      </c>
      <c r="D1496" t="s">
        <v>8750</v>
      </c>
      <c r="M1496" s="1" t="s">
        <v>8759</v>
      </c>
    </row>
    <row r="1497" spans="1:13" ht="14.4" x14ac:dyDescent="0.3">
      <c r="C1497" t="s">
        <v>8751</v>
      </c>
      <c r="D1497" t="s">
        <v>8752</v>
      </c>
      <c r="M1497" s="1" t="s">
        <v>8759</v>
      </c>
    </row>
    <row r="1498" spans="1:13" ht="14.4" x14ac:dyDescent="0.3">
      <c r="C1498" t="s">
        <v>8753</v>
      </c>
      <c r="D1498" t="s">
        <v>8754</v>
      </c>
      <c r="M1498" s="1" t="s">
        <v>8759</v>
      </c>
    </row>
    <row r="1499" spans="1:13" ht="14.4" x14ac:dyDescent="0.3">
      <c r="C1499" t="s">
        <v>8755</v>
      </c>
      <c r="D1499" t="s">
        <v>8756</v>
      </c>
      <c r="M1499" s="1" t="s">
        <v>8759</v>
      </c>
    </row>
    <row r="1500" spans="1:13" ht="14.4" x14ac:dyDescent="0.3">
      <c r="C1500" t="s">
        <v>8757</v>
      </c>
      <c r="D1500" t="s">
        <v>8758</v>
      </c>
      <c r="M1500" s="1" t="s">
        <v>8759</v>
      </c>
    </row>
    <row r="1501" spans="1:13" x14ac:dyDescent="0.25">
      <c r="A1501" s="9" t="s">
        <v>8769</v>
      </c>
      <c r="B1501" s="9" t="s">
        <v>20</v>
      </c>
      <c r="C1501" s="9" t="s">
        <v>8770</v>
      </c>
      <c r="D1501" s="9" t="s">
        <v>8771</v>
      </c>
      <c r="E1501" s="9" t="s">
        <v>8772</v>
      </c>
      <c r="F1501" s="9" t="s">
        <v>8773</v>
      </c>
      <c r="G1501" s="9" t="s">
        <v>8774</v>
      </c>
      <c r="H1501" s="9"/>
      <c r="I1501" s="9"/>
      <c r="J1501" s="9" t="s">
        <v>8775</v>
      </c>
      <c r="M1501" s="1" t="s">
        <v>14436</v>
      </c>
    </row>
    <row r="1502" spans="1:13" x14ac:dyDescent="0.25">
      <c r="A1502" s="9" t="s">
        <v>8783</v>
      </c>
      <c r="B1502" s="9" t="s">
        <v>12</v>
      </c>
      <c r="C1502" s="9" t="s">
        <v>8784</v>
      </c>
      <c r="D1502" s="9" t="s">
        <v>8785</v>
      </c>
      <c r="E1502" s="9" t="s">
        <v>8786</v>
      </c>
      <c r="F1502" s="9" t="s">
        <v>8787</v>
      </c>
      <c r="G1502" s="9" t="s">
        <v>8788</v>
      </c>
      <c r="H1502" s="9"/>
      <c r="I1502" s="9"/>
      <c r="J1502" s="9" t="s">
        <v>8789</v>
      </c>
      <c r="M1502" s="1" t="s">
        <v>14436</v>
      </c>
    </row>
    <row r="1503" spans="1:13" x14ac:dyDescent="0.25">
      <c r="A1503" s="9" t="s">
        <v>8790</v>
      </c>
      <c r="B1503" s="9" t="s">
        <v>20</v>
      </c>
      <c r="C1503" s="9" t="s">
        <v>8791</v>
      </c>
      <c r="D1503" s="9" t="s">
        <v>8792</v>
      </c>
      <c r="E1503" s="9" t="s">
        <v>8793</v>
      </c>
      <c r="F1503" s="9" t="s">
        <v>8794</v>
      </c>
      <c r="G1503" s="9"/>
      <c r="H1503" s="9"/>
      <c r="I1503" s="9"/>
      <c r="J1503" s="9" t="s">
        <v>8795</v>
      </c>
      <c r="M1503" s="1" t="s">
        <v>14436</v>
      </c>
    </row>
    <row r="1504" spans="1:13" x14ac:dyDescent="0.25">
      <c r="A1504" s="9" t="s">
        <v>8796</v>
      </c>
      <c r="B1504" s="9" t="s">
        <v>20</v>
      </c>
      <c r="C1504" s="9" t="s">
        <v>8797</v>
      </c>
      <c r="D1504" s="9" t="s">
        <v>8798</v>
      </c>
      <c r="E1504" s="9" t="s">
        <v>8799</v>
      </c>
      <c r="F1504" s="9" t="s">
        <v>8800</v>
      </c>
      <c r="G1504" s="9" t="s">
        <v>8801</v>
      </c>
      <c r="H1504" s="9"/>
      <c r="I1504" s="9"/>
      <c r="J1504" s="9" t="s">
        <v>8802</v>
      </c>
      <c r="M1504" s="1" t="s">
        <v>14436</v>
      </c>
    </row>
    <row r="1505" spans="1:13" x14ac:dyDescent="0.25">
      <c r="A1505" s="9" t="s">
        <v>8803</v>
      </c>
      <c r="B1505" s="9" t="s">
        <v>12</v>
      </c>
      <c r="C1505" s="9" t="s">
        <v>8804</v>
      </c>
      <c r="D1505" s="9" t="s">
        <v>8805</v>
      </c>
      <c r="E1505" s="9" t="s">
        <v>8806</v>
      </c>
      <c r="F1505" s="9" t="s">
        <v>8807</v>
      </c>
      <c r="G1505" s="9" t="s">
        <v>8808</v>
      </c>
      <c r="H1505" s="9"/>
      <c r="I1505" s="9"/>
      <c r="J1505" s="9" t="s">
        <v>8809</v>
      </c>
      <c r="M1505" s="1" t="s">
        <v>14436</v>
      </c>
    </row>
    <row r="1506" spans="1:13" x14ac:dyDescent="0.25">
      <c r="A1506" s="9" t="s">
        <v>8810</v>
      </c>
      <c r="B1506" s="9" t="s">
        <v>20</v>
      </c>
      <c r="C1506" s="9" t="s">
        <v>8811</v>
      </c>
      <c r="D1506" s="9" t="s">
        <v>8812</v>
      </c>
      <c r="E1506" s="9" t="s">
        <v>8813</v>
      </c>
      <c r="F1506" s="9" t="s">
        <v>8814</v>
      </c>
      <c r="G1506" s="9"/>
      <c r="H1506" s="9"/>
      <c r="I1506" s="9"/>
      <c r="J1506" s="9"/>
      <c r="M1506" s="1" t="s">
        <v>14436</v>
      </c>
    </row>
    <row r="1507" spans="1:13" x14ac:dyDescent="0.25">
      <c r="A1507" s="9" t="s">
        <v>8815</v>
      </c>
      <c r="B1507" s="9" t="s">
        <v>20</v>
      </c>
      <c r="C1507" s="9" t="s">
        <v>8816</v>
      </c>
      <c r="D1507" s="9" t="s">
        <v>8817</v>
      </c>
      <c r="E1507" s="9" t="s">
        <v>8818</v>
      </c>
      <c r="F1507" s="9" t="s">
        <v>8819</v>
      </c>
      <c r="G1507" s="9" t="s">
        <v>8820</v>
      </c>
      <c r="H1507" s="9"/>
      <c r="I1507" s="9"/>
      <c r="J1507" s="9" t="s">
        <v>8821</v>
      </c>
      <c r="M1507" s="1" t="s">
        <v>14436</v>
      </c>
    </row>
    <row r="1508" spans="1:13" x14ac:dyDescent="0.25">
      <c r="A1508" s="10" t="s">
        <v>14116</v>
      </c>
      <c r="B1508" s="10" t="s">
        <v>27</v>
      </c>
      <c r="C1508" s="10" t="s">
        <v>13973</v>
      </c>
      <c r="D1508" s="10"/>
      <c r="E1508" s="10" t="s">
        <v>14117</v>
      </c>
      <c r="F1508" s="10"/>
      <c r="G1508" s="10"/>
      <c r="H1508" s="10" t="s">
        <v>14118</v>
      </c>
      <c r="I1508" s="10" t="s">
        <v>14119</v>
      </c>
      <c r="J1508" s="10"/>
      <c r="M1508" s="1" t="s">
        <v>14436</v>
      </c>
    </row>
    <row r="1509" spans="1:13" x14ac:dyDescent="0.25">
      <c r="A1509" s="9" t="s">
        <v>8827</v>
      </c>
      <c r="B1509" s="9" t="s">
        <v>20</v>
      </c>
      <c r="C1509" s="9" t="s">
        <v>8828</v>
      </c>
      <c r="D1509" s="9" t="s">
        <v>8829</v>
      </c>
      <c r="E1509" s="9" t="s">
        <v>8830</v>
      </c>
      <c r="F1509" s="9" t="s">
        <v>8831</v>
      </c>
      <c r="G1509" s="9" t="s">
        <v>8832</v>
      </c>
      <c r="H1509" s="9"/>
      <c r="I1509" s="9"/>
      <c r="J1509" s="9" t="s">
        <v>8833</v>
      </c>
      <c r="M1509" s="1" t="s">
        <v>14436</v>
      </c>
    </row>
    <row r="1510" spans="1:13" x14ac:dyDescent="0.25">
      <c r="A1510" s="9" t="s">
        <v>8835</v>
      </c>
      <c r="B1510" s="9" t="s">
        <v>20</v>
      </c>
      <c r="C1510" s="9" t="s">
        <v>8836</v>
      </c>
      <c r="D1510" s="9" t="s">
        <v>8837</v>
      </c>
      <c r="E1510" s="9" t="s">
        <v>8838</v>
      </c>
      <c r="F1510" s="9" t="s">
        <v>8839</v>
      </c>
      <c r="G1510" s="9" t="s">
        <v>8840</v>
      </c>
      <c r="H1510" s="9"/>
      <c r="I1510" s="9"/>
      <c r="J1510" s="9" t="s">
        <v>8841</v>
      </c>
      <c r="M1510" s="1" t="s">
        <v>14436</v>
      </c>
    </row>
    <row r="1511" spans="1:13" x14ac:dyDescent="0.25">
      <c r="A1511" s="9" t="s">
        <v>8842</v>
      </c>
      <c r="B1511" s="9" t="s">
        <v>20</v>
      </c>
      <c r="C1511" s="9" t="s">
        <v>8843</v>
      </c>
      <c r="D1511" s="9" t="s">
        <v>8844</v>
      </c>
      <c r="E1511" s="9" t="s">
        <v>8845</v>
      </c>
      <c r="F1511" s="9" t="s">
        <v>8846</v>
      </c>
      <c r="G1511" s="9" t="s">
        <v>8847</v>
      </c>
      <c r="H1511" s="9"/>
      <c r="I1511" s="9"/>
      <c r="J1511" s="9" t="s">
        <v>4761</v>
      </c>
      <c r="M1511" s="1" t="s">
        <v>14436</v>
      </c>
    </row>
    <row r="1512" spans="1:13" x14ac:dyDescent="0.25">
      <c r="A1512" s="9" t="s">
        <v>8848</v>
      </c>
      <c r="B1512" s="9" t="s">
        <v>12</v>
      </c>
      <c r="C1512" s="9" t="s">
        <v>8849</v>
      </c>
      <c r="D1512" s="9" t="s">
        <v>8850</v>
      </c>
      <c r="E1512" s="9" t="s">
        <v>8851</v>
      </c>
      <c r="F1512" s="9" t="s">
        <v>8852</v>
      </c>
      <c r="G1512" s="9" t="s">
        <v>8788</v>
      </c>
      <c r="H1512" s="9"/>
      <c r="I1512" s="9"/>
      <c r="J1512" s="9" t="s">
        <v>8853</v>
      </c>
      <c r="M1512" s="1" t="s">
        <v>14436</v>
      </c>
    </row>
    <row r="1513" spans="1:13" x14ac:dyDescent="0.25">
      <c r="A1513" s="9" t="s">
        <v>8854</v>
      </c>
      <c r="B1513" s="9" t="s">
        <v>27</v>
      </c>
      <c r="C1513" s="9" t="s">
        <v>8855</v>
      </c>
      <c r="D1513" s="9"/>
      <c r="E1513" s="9" t="s">
        <v>8856</v>
      </c>
      <c r="F1513" s="9"/>
      <c r="G1513" s="9"/>
      <c r="H1513" s="9" t="s">
        <v>8857</v>
      </c>
      <c r="I1513" s="9" t="s">
        <v>8858</v>
      </c>
      <c r="J1513" s="9"/>
      <c r="M1513" s="1" t="s">
        <v>14436</v>
      </c>
    </row>
    <row r="1514" spans="1:13" x14ac:dyDescent="0.25">
      <c r="A1514" s="9" t="s">
        <v>8859</v>
      </c>
      <c r="B1514" s="9" t="s">
        <v>12</v>
      </c>
      <c r="C1514" s="9" t="s">
        <v>8860</v>
      </c>
      <c r="D1514" s="9" t="s">
        <v>8861</v>
      </c>
      <c r="E1514" s="9" t="s">
        <v>8862</v>
      </c>
      <c r="F1514" s="9" t="s">
        <v>8863</v>
      </c>
      <c r="G1514" s="9" t="s">
        <v>8864</v>
      </c>
      <c r="H1514" s="9"/>
      <c r="I1514" s="9"/>
      <c r="J1514" s="9" t="s">
        <v>8865</v>
      </c>
      <c r="M1514" s="1" t="s">
        <v>14436</v>
      </c>
    </row>
    <row r="1515" spans="1:13" x14ac:dyDescent="0.25">
      <c r="A1515" s="9" t="s">
        <v>8866</v>
      </c>
      <c r="B1515" s="9" t="s">
        <v>12</v>
      </c>
      <c r="C1515" s="9" t="s">
        <v>8867</v>
      </c>
      <c r="D1515" s="9" t="s">
        <v>8868</v>
      </c>
      <c r="E1515" s="9" t="s">
        <v>8869</v>
      </c>
      <c r="F1515" s="9" t="s">
        <v>8870</v>
      </c>
      <c r="G1515" s="9" t="s">
        <v>8788</v>
      </c>
      <c r="H1515" s="9"/>
      <c r="I1515" s="9"/>
      <c r="J1515" s="9" t="s">
        <v>8871</v>
      </c>
      <c r="M1515" s="1" t="s">
        <v>14436</v>
      </c>
    </row>
    <row r="1516" spans="1:13" x14ac:dyDescent="0.25">
      <c r="A1516" s="10" t="s">
        <v>9453</v>
      </c>
      <c r="B1516" s="10" t="s">
        <v>20</v>
      </c>
      <c r="C1516" s="10" t="s">
        <v>9454</v>
      </c>
      <c r="D1516" s="10" t="s">
        <v>9455</v>
      </c>
      <c r="E1516" s="10" t="s">
        <v>9456</v>
      </c>
      <c r="F1516" s="10" t="s">
        <v>9457</v>
      </c>
      <c r="G1516" s="10"/>
      <c r="H1516" s="10"/>
      <c r="I1516" s="10"/>
      <c r="J1516" s="10" t="s">
        <v>9458</v>
      </c>
      <c r="M1516" s="1" t="s">
        <v>14436</v>
      </c>
    </row>
    <row r="1517" spans="1:13" x14ac:dyDescent="0.25">
      <c r="A1517" s="9" t="s">
        <v>8877</v>
      </c>
      <c r="B1517" s="9" t="s">
        <v>12</v>
      </c>
      <c r="C1517" s="9" t="s">
        <v>8878</v>
      </c>
      <c r="D1517" s="9" t="s">
        <v>8879</v>
      </c>
      <c r="E1517" s="9" t="s">
        <v>8880</v>
      </c>
      <c r="F1517" s="9" t="s">
        <v>8881</v>
      </c>
      <c r="G1517" s="9" t="s">
        <v>8882</v>
      </c>
      <c r="H1517" s="9"/>
      <c r="I1517" s="9"/>
      <c r="J1517" s="9" t="s">
        <v>8883</v>
      </c>
      <c r="M1517" s="1" t="s">
        <v>14436</v>
      </c>
    </row>
    <row r="1518" spans="1:13" x14ac:dyDescent="0.25">
      <c r="A1518" s="9" t="s">
        <v>8884</v>
      </c>
      <c r="B1518" s="9" t="s">
        <v>20</v>
      </c>
      <c r="C1518" s="9" t="s">
        <v>8885</v>
      </c>
      <c r="D1518" s="9" t="s">
        <v>8886</v>
      </c>
      <c r="E1518" s="9" t="s">
        <v>8887</v>
      </c>
      <c r="F1518" s="9" t="s">
        <v>8888</v>
      </c>
      <c r="G1518" s="9"/>
      <c r="H1518" s="9"/>
      <c r="I1518" s="9"/>
      <c r="J1518" s="9" t="s">
        <v>8889</v>
      </c>
      <c r="M1518" s="1" t="s">
        <v>14436</v>
      </c>
    </row>
    <row r="1519" spans="1:13" x14ac:dyDescent="0.25">
      <c r="A1519" s="9" t="s">
        <v>8890</v>
      </c>
      <c r="B1519" s="9" t="s">
        <v>20</v>
      </c>
      <c r="C1519" s="9" t="s">
        <v>8891</v>
      </c>
      <c r="D1519" s="9" t="s">
        <v>8892</v>
      </c>
      <c r="E1519" s="9" t="s">
        <v>8893</v>
      </c>
      <c r="F1519" s="9" t="s">
        <v>8894</v>
      </c>
      <c r="G1519" s="9"/>
      <c r="H1519" s="9"/>
      <c r="I1519" s="9"/>
      <c r="J1519" s="9" t="s">
        <v>8895</v>
      </c>
      <c r="M1519" s="1" t="s">
        <v>14436</v>
      </c>
    </row>
    <row r="1520" spans="1:13" x14ac:dyDescent="0.25">
      <c r="A1520" s="9" t="s">
        <v>8896</v>
      </c>
      <c r="B1520" s="9" t="s">
        <v>27</v>
      </c>
      <c r="C1520" s="9" t="s">
        <v>8897</v>
      </c>
      <c r="D1520" s="9"/>
      <c r="E1520" s="9" t="s">
        <v>8898</v>
      </c>
      <c r="F1520" s="9"/>
      <c r="G1520" s="9"/>
      <c r="H1520" s="9" t="s">
        <v>8899</v>
      </c>
      <c r="I1520" s="9" t="s">
        <v>8900</v>
      </c>
      <c r="J1520" s="9"/>
      <c r="M1520" s="1" t="s">
        <v>14436</v>
      </c>
    </row>
    <row r="1521" spans="1:13" x14ac:dyDescent="0.25">
      <c r="A1521" s="9" t="s">
        <v>8901</v>
      </c>
      <c r="B1521" s="9" t="s">
        <v>27</v>
      </c>
      <c r="C1521" s="9" t="s">
        <v>8902</v>
      </c>
      <c r="D1521" s="9"/>
      <c r="E1521" s="9" t="s">
        <v>8903</v>
      </c>
      <c r="F1521" s="9"/>
      <c r="G1521" s="9"/>
      <c r="H1521" s="9" t="s">
        <v>8904</v>
      </c>
      <c r="I1521" s="9" t="s">
        <v>8905</v>
      </c>
      <c r="J1521" s="9"/>
      <c r="M1521" s="1" t="s">
        <v>14436</v>
      </c>
    </row>
    <row r="1522" spans="1:13" x14ac:dyDescent="0.25">
      <c r="A1522" s="9" t="s">
        <v>8906</v>
      </c>
      <c r="B1522" s="9" t="s">
        <v>12</v>
      </c>
      <c r="C1522" s="9" t="s">
        <v>8907</v>
      </c>
      <c r="D1522" s="9" t="s">
        <v>8908</v>
      </c>
      <c r="E1522" s="9" t="s">
        <v>8909</v>
      </c>
      <c r="F1522" s="9" t="s">
        <v>8910</v>
      </c>
      <c r="G1522" s="9" t="s">
        <v>8911</v>
      </c>
      <c r="H1522" s="9"/>
      <c r="I1522" s="9"/>
      <c r="J1522" s="9" t="s">
        <v>8912</v>
      </c>
      <c r="M1522" s="1" t="s">
        <v>14436</v>
      </c>
    </row>
    <row r="1523" spans="1:13" x14ac:dyDescent="0.25">
      <c r="A1523" s="9" t="s">
        <v>8913</v>
      </c>
      <c r="B1523" s="9" t="s">
        <v>20</v>
      </c>
      <c r="C1523" s="9" t="s">
        <v>8914</v>
      </c>
      <c r="D1523" s="9" t="s">
        <v>8915</v>
      </c>
      <c r="E1523" s="9" t="s">
        <v>8916</v>
      </c>
      <c r="F1523" s="9" t="s">
        <v>8917</v>
      </c>
      <c r="G1523" s="9" t="s">
        <v>8918</v>
      </c>
      <c r="H1523" s="9"/>
      <c r="I1523" s="9"/>
      <c r="J1523" s="9"/>
      <c r="M1523" s="1" t="s">
        <v>14436</v>
      </c>
    </row>
    <row r="1524" spans="1:13" x14ac:dyDescent="0.25">
      <c r="A1524" s="9" t="s">
        <v>8919</v>
      </c>
      <c r="B1524" s="9" t="s">
        <v>20</v>
      </c>
      <c r="C1524" s="9" t="s">
        <v>8920</v>
      </c>
      <c r="D1524" s="9" t="s">
        <v>8921</v>
      </c>
      <c r="E1524" s="9" t="s">
        <v>8922</v>
      </c>
      <c r="F1524" s="9" t="s">
        <v>8923</v>
      </c>
      <c r="G1524" s="9"/>
      <c r="H1524" s="9"/>
      <c r="I1524" s="9"/>
      <c r="J1524" s="9" t="s">
        <v>8924</v>
      </c>
      <c r="M1524" s="1" t="s">
        <v>14436</v>
      </c>
    </row>
    <row r="1525" spans="1:13" x14ac:dyDescent="0.25">
      <c r="A1525" s="1" t="s">
        <v>4662</v>
      </c>
      <c r="B1525" s="1" t="s">
        <v>12</v>
      </c>
      <c r="D1525" s="1" t="s">
        <v>4663</v>
      </c>
      <c r="E1525" s="1" t="s">
        <v>4664</v>
      </c>
      <c r="F1525" s="1" t="s">
        <v>1732</v>
      </c>
      <c r="I1525" s="1" t="s">
        <v>4665</v>
      </c>
      <c r="J1525" s="1" t="s">
        <v>4662</v>
      </c>
      <c r="M1525" s="1" t="s">
        <v>8479</v>
      </c>
    </row>
    <row r="1526" spans="1:13" x14ac:dyDescent="0.25">
      <c r="A1526" s="9" t="s">
        <v>8931</v>
      </c>
      <c r="B1526" s="9" t="s">
        <v>12</v>
      </c>
      <c r="C1526" s="9" t="s">
        <v>8932</v>
      </c>
      <c r="D1526" s="9" t="s">
        <v>8933</v>
      </c>
      <c r="E1526" s="9" t="s">
        <v>8934</v>
      </c>
      <c r="F1526" s="9" t="s">
        <v>8935</v>
      </c>
      <c r="G1526" s="9" t="s">
        <v>8936</v>
      </c>
      <c r="H1526" s="9"/>
      <c r="I1526" s="9"/>
      <c r="J1526" s="9" t="s">
        <v>8937</v>
      </c>
      <c r="M1526" s="1" t="s">
        <v>14436</v>
      </c>
    </row>
    <row r="1527" spans="1:13" x14ac:dyDescent="0.25">
      <c r="A1527" s="9" t="s">
        <v>8938</v>
      </c>
      <c r="B1527" s="9" t="s">
        <v>20</v>
      </c>
      <c r="C1527" s="9" t="s">
        <v>8939</v>
      </c>
      <c r="D1527" s="9" t="s">
        <v>8940</v>
      </c>
      <c r="E1527" s="9" t="s">
        <v>8941</v>
      </c>
      <c r="F1527" s="9" t="s">
        <v>8942</v>
      </c>
      <c r="G1527" s="9" t="s">
        <v>8943</v>
      </c>
      <c r="H1527" s="9"/>
      <c r="I1527" s="9"/>
      <c r="J1527" s="9" t="s">
        <v>8944</v>
      </c>
      <c r="M1527" s="1" t="s">
        <v>14436</v>
      </c>
    </row>
    <row r="1528" spans="1:13" x14ac:dyDescent="0.25">
      <c r="A1528" s="9" t="s">
        <v>8945</v>
      </c>
      <c r="B1528" s="9" t="s">
        <v>20</v>
      </c>
      <c r="C1528" s="9" t="s">
        <v>8946</v>
      </c>
      <c r="D1528" s="9" t="s">
        <v>8947</v>
      </c>
      <c r="E1528" s="9" t="s">
        <v>8948</v>
      </c>
      <c r="F1528" s="9" t="s">
        <v>8949</v>
      </c>
      <c r="G1528" s="9" t="s">
        <v>8950</v>
      </c>
      <c r="H1528" s="9"/>
      <c r="I1528" s="9"/>
      <c r="J1528" s="9" t="s">
        <v>8951</v>
      </c>
      <c r="M1528" s="1" t="s">
        <v>14436</v>
      </c>
    </row>
    <row r="1529" spans="1:13" x14ac:dyDescent="0.25">
      <c r="A1529" s="9" t="s">
        <v>8952</v>
      </c>
      <c r="B1529" s="9" t="s">
        <v>12</v>
      </c>
      <c r="C1529" s="9" t="s">
        <v>8953</v>
      </c>
      <c r="D1529" s="9" t="s">
        <v>8954</v>
      </c>
      <c r="E1529" s="9" t="s">
        <v>8955</v>
      </c>
      <c r="F1529" s="9" t="s">
        <v>8956</v>
      </c>
      <c r="G1529" s="9" t="s">
        <v>8957</v>
      </c>
      <c r="H1529" s="9"/>
      <c r="I1529" s="9"/>
      <c r="J1529" s="9" t="s">
        <v>8958</v>
      </c>
      <c r="M1529" s="1" t="s">
        <v>14436</v>
      </c>
    </row>
    <row r="1530" spans="1:13" x14ac:dyDescent="0.25">
      <c r="A1530" s="9" t="s">
        <v>8965</v>
      </c>
      <c r="B1530" s="9" t="s">
        <v>20</v>
      </c>
      <c r="C1530" s="9" t="s">
        <v>8966</v>
      </c>
      <c r="D1530" s="9" t="s">
        <v>8967</v>
      </c>
      <c r="E1530" s="9" t="s">
        <v>8968</v>
      </c>
      <c r="F1530" s="9" t="s">
        <v>8969</v>
      </c>
      <c r="G1530" s="9"/>
      <c r="H1530" s="9"/>
      <c r="I1530" s="9"/>
      <c r="J1530" s="9"/>
      <c r="M1530" s="1" t="s">
        <v>14436</v>
      </c>
    </row>
    <row r="1531" spans="1:13" x14ac:dyDescent="0.25">
      <c r="A1531" s="9" t="s">
        <v>8970</v>
      </c>
      <c r="B1531" s="9" t="s">
        <v>20</v>
      </c>
      <c r="C1531" s="9" t="s">
        <v>8971</v>
      </c>
      <c r="D1531" s="9" t="s">
        <v>8972</v>
      </c>
      <c r="E1531" s="9" t="s">
        <v>8973</v>
      </c>
      <c r="F1531" s="9" t="s">
        <v>8974</v>
      </c>
      <c r="G1531" s="9"/>
      <c r="H1531" s="9"/>
      <c r="I1531" s="9"/>
      <c r="J1531" s="9" t="s">
        <v>8975</v>
      </c>
      <c r="M1531" s="1" t="s">
        <v>14436</v>
      </c>
    </row>
    <row r="1532" spans="1:13" x14ac:dyDescent="0.25">
      <c r="A1532" s="9" t="s">
        <v>8976</v>
      </c>
      <c r="B1532" s="9" t="s">
        <v>20</v>
      </c>
      <c r="C1532" s="9" t="s">
        <v>8977</v>
      </c>
      <c r="D1532" s="9" t="s">
        <v>8978</v>
      </c>
      <c r="E1532" s="9" t="s">
        <v>8979</v>
      </c>
      <c r="F1532" s="9" t="s">
        <v>8980</v>
      </c>
      <c r="G1532" s="9" t="s">
        <v>8781</v>
      </c>
      <c r="H1532" s="9"/>
      <c r="I1532" s="9"/>
      <c r="J1532" s="9" t="s">
        <v>8981</v>
      </c>
      <c r="M1532" s="1" t="s">
        <v>14436</v>
      </c>
    </row>
    <row r="1533" spans="1:13" x14ac:dyDescent="0.25">
      <c r="A1533" s="9" t="s">
        <v>8992</v>
      </c>
      <c r="B1533" s="9" t="s">
        <v>20</v>
      </c>
      <c r="C1533" s="9" t="s">
        <v>8993</v>
      </c>
      <c r="D1533" s="9" t="s">
        <v>8994</v>
      </c>
      <c r="E1533" s="9" t="s">
        <v>8995</v>
      </c>
      <c r="F1533" s="9" t="s">
        <v>8996</v>
      </c>
      <c r="G1533" s="9" t="s">
        <v>8997</v>
      </c>
      <c r="H1533" s="9"/>
      <c r="I1533" s="9"/>
      <c r="J1533" s="9" t="s">
        <v>8998</v>
      </c>
      <c r="M1533" s="1" t="s">
        <v>14436</v>
      </c>
    </row>
    <row r="1534" spans="1:13" x14ac:dyDescent="0.25">
      <c r="A1534" s="9" t="s">
        <v>8999</v>
      </c>
      <c r="B1534" s="9" t="s">
        <v>20</v>
      </c>
      <c r="C1534" s="9" t="s">
        <v>9000</v>
      </c>
      <c r="D1534" s="9" t="s">
        <v>9001</v>
      </c>
      <c r="E1534" s="9" t="s">
        <v>9002</v>
      </c>
      <c r="F1534" s="9" t="s">
        <v>9003</v>
      </c>
      <c r="G1534" s="9" t="s">
        <v>9004</v>
      </c>
      <c r="H1534" s="9"/>
      <c r="I1534" s="9"/>
      <c r="J1534" s="9" t="s">
        <v>9005</v>
      </c>
      <c r="M1534" s="1" t="s">
        <v>14436</v>
      </c>
    </row>
    <row r="1535" spans="1:13" x14ac:dyDescent="0.25">
      <c r="A1535" s="9" t="s">
        <v>9006</v>
      </c>
      <c r="B1535" s="9" t="s">
        <v>27</v>
      </c>
      <c r="C1535" s="9" t="s">
        <v>9007</v>
      </c>
      <c r="D1535" s="9"/>
      <c r="E1535" s="9" t="s">
        <v>9008</v>
      </c>
      <c r="F1535" s="9"/>
      <c r="G1535" s="9"/>
      <c r="H1535" s="9" t="s">
        <v>9009</v>
      </c>
      <c r="I1535" s="9" t="s">
        <v>9010</v>
      </c>
      <c r="J1535" s="9"/>
      <c r="M1535" s="1" t="s">
        <v>14436</v>
      </c>
    </row>
    <row r="1536" spans="1:13" x14ac:dyDescent="0.25">
      <c r="A1536" s="9" t="s">
        <v>9011</v>
      </c>
      <c r="B1536" s="9" t="s">
        <v>20</v>
      </c>
      <c r="C1536" s="9" t="s">
        <v>9012</v>
      </c>
      <c r="D1536" s="9" t="s">
        <v>9013</v>
      </c>
      <c r="E1536" s="9" t="s">
        <v>9014</v>
      </c>
      <c r="F1536" s="9" t="s">
        <v>9015</v>
      </c>
      <c r="G1536" s="9" t="s">
        <v>9016</v>
      </c>
      <c r="H1536" s="9"/>
      <c r="I1536" s="9"/>
      <c r="J1536" s="9" t="s">
        <v>9017</v>
      </c>
      <c r="M1536" s="1" t="s">
        <v>14436</v>
      </c>
    </row>
    <row r="1537" spans="1:13" x14ac:dyDescent="0.25">
      <c r="A1537" s="9" t="s">
        <v>9018</v>
      </c>
      <c r="B1537" s="9" t="s">
        <v>20</v>
      </c>
      <c r="C1537" s="9" t="s">
        <v>9019</v>
      </c>
      <c r="D1537" s="9" t="s">
        <v>9020</v>
      </c>
      <c r="E1537" s="9" t="s">
        <v>9021</v>
      </c>
      <c r="F1537" s="9" t="s">
        <v>9022</v>
      </c>
      <c r="G1537" s="9" t="s">
        <v>8997</v>
      </c>
      <c r="H1537" s="9"/>
      <c r="I1537" s="9"/>
      <c r="J1537" s="9" t="s">
        <v>9023</v>
      </c>
      <c r="M1537" s="1" t="s">
        <v>14436</v>
      </c>
    </row>
    <row r="1538" spans="1:13" x14ac:dyDescent="0.25">
      <c r="A1538" s="9" t="s">
        <v>9024</v>
      </c>
      <c r="B1538" s="9" t="s">
        <v>20</v>
      </c>
      <c r="C1538" s="9" t="s">
        <v>9025</v>
      </c>
      <c r="D1538" s="9" t="s">
        <v>9026</v>
      </c>
      <c r="E1538" s="9" t="s">
        <v>9027</v>
      </c>
      <c r="F1538" s="9" t="s">
        <v>9028</v>
      </c>
      <c r="G1538" s="9" t="s">
        <v>9029</v>
      </c>
      <c r="H1538" s="9"/>
      <c r="I1538" s="9"/>
      <c r="J1538" s="9" t="s">
        <v>9030</v>
      </c>
      <c r="M1538" s="1" t="s">
        <v>14436</v>
      </c>
    </row>
    <row r="1539" spans="1:13" x14ac:dyDescent="0.25">
      <c r="A1539" s="9" t="s">
        <v>9031</v>
      </c>
      <c r="B1539" s="9" t="s">
        <v>20</v>
      </c>
      <c r="C1539" s="9" t="s">
        <v>9032</v>
      </c>
      <c r="D1539" s="9" t="s">
        <v>9033</v>
      </c>
      <c r="E1539" s="9" t="s">
        <v>9034</v>
      </c>
      <c r="F1539" s="9" t="s">
        <v>9035</v>
      </c>
      <c r="G1539" s="9"/>
      <c r="H1539" s="9"/>
      <c r="I1539" s="9"/>
      <c r="J1539" s="9" t="s">
        <v>9036</v>
      </c>
      <c r="M1539" s="1" t="s">
        <v>14436</v>
      </c>
    </row>
    <row r="1540" spans="1:13" x14ac:dyDescent="0.25">
      <c r="A1540" s="9" t="s">
        <v>9037</v>
      </c>
      <c r="B1540" s="9" t="s">
        <v>12</v>
      </c>
      <c r="C1540" s="9" t="s">
        <v>9038</v>
      </c>
      <c r="D1540" s="9" t="s">
        <v>9039</v>
      </c>
      <c r="E1540" s="9" t="s">
        <v>9040</v>
      </c>
      <c r="F1540" s="9" t="s">
        <v>9041</v>
      </c>
      <c r="G1540" s="9" t="s">
        <v>8957</v>
      </c>
      <c r="H1540" s="9"/>
      <c r="I1540" s="9"/>
      <c r="J1540" s="9" t="s">
        <v>9042</v>
      </c>
      <c r="M1540" s="1" t="s">
        <v>14436</v>
      </c>
    </row>
    <row r="1541" spans="1:13" x14ac:dyDescent="0.25">
      <c r="A1541" s="9" t="s">
        <v>9043</v>
      </c>
      <c r="B1541" s="9" t="s">
        <v>12</v>
      </c>
      <c r="C1541" s="9" t="s">
        <v>9044</v>
      </c>
      <c r="D1541" s="9" t="s">
        <v>9045</v>
      </c>
      <c r="E1541" s="9" t="s">
        <v>9046</v>
      </c>
      <c r="F1541" s="9" t="s">
        <v>9047</v>
      </c>
      <c r="G1541" s="9" t="s">
        <v>9048</v>
      </c>
      <c r="H1541" s="9"/>
      <c r="I1541" s="9"/>
      <c r="J1541" s="9" t="s">
        <v>9049</v>
      </c>
      <c r="M1541" s="1" t="s">
        <v>14436</v>
      </c>
    </row>
    <row r="1542" spans="1:13" x14ac:dyDescent="0.25">
      <c r="A1542" s="9" t="s">
        <v>9050</v>
      </c>
      <c r="B1542" s="9" t="s">
        <v>20</v>
      </c>
      <c r="C1542" s="9" t="s">
        <v>9051</v>
      </c>
      <c r="D1542" s="9" t="s">
        <v>9052</v>
      </c>
      <c r="E1542" s="9" t="s">
        <v>9053</v>
      </c>
      <c r="F1542" s="9" t="s">
        <v>9054</v>
      </c>
      <c r="G1542" s="9"/>
      <c r="H1542" s="9"/>
      <c r="I1542" s="9"/>
      <c r="J1542" s="9" t="s">
        <v>9055</v>
      </c>
      <c r="M1542" s="1" t="s">
        <v>14436</v>
      </c>
    </row>
    <row r="1543" spans="1:13" x14ac:dyDescent="0.25">
      <c r="A1543" s="9" t="s">
        <v>9060</v>
      </c>
      <c r="B1543" s="9" t="s">
        <v>20</v>
      </c>
      <c r="C1543" s="9" t="s">
        <v>9061</v>
      </c>
      <c r="D1543" s="9" t="s">
        <v>9062</v>
      </c>
      <c r="E1543" s="9" t="s">
        <v>9063</v>
      </c>
      <c r="F1543" s="9" t="s">
        <v>9064</v>
      </c>
      <c r="G1543" s="9" t="s">
        <v>9065</v>
      </c>
      <c r="H1543" s="9"/>
      <c r="I1543" s="9"/>
      <c r="J1543" s="9" t="s">
        <v>9066</v>
      </c>
      <c r="M1543" s="1" t="s">
        <v>14436</v>
      </c>
    </row>
    <row r="1544" spans="1:13" x14ac:dyDescent="0.25">
      <c r="A1544" s="9" t="s">
        <v>9067</v>
      </c>
      <c r="B1544" s="9" t="s">
        <v>12</v>
      </c>
      <c r="C1544" s="9" t="s">
        <v>9068</v>
      </c>
      <c r="D1544" s="9" t="s">
        <v>9069</v>
      </c>
      <c r="E1544" s="9" t="s">
        <v>9070</v>
      </c>
      <c r="F1544" s="9" t="s">
        <v>9071</v>
      </c>
      <c r="G1544" s="9" t="s">
        <v>8957</v>
      </c>
      <c r="H1544" s="9"/>
      <c r="I1544" s="9"/>
      <c r="J1544" s="9" t="s">
        <v>9072</v>
      </c>
      <c r="M1544" s="1" t="s">
        <v>14436</v>
      </c>
    </row>
    <row r="1545" spans="1:13" x14ac:dyDescent="0.25">
      <c r="A1545" s="9" t="s">
        <v>9073</v>
      </c>
      <c r="B1545" s="9" t="s">
        <v>12</v>
      </c>
      <c r="C1545" s="9" t="s">
        <v>9074</v>
      </c>
      <c r="D1545" s="9" t="s">
        <v>9075</v>
      </c>
      <c r="E1545" s="9" t="s">
        <v>9076</v>
      </c>
      <c r="F1545" s="9" t="s">
        <v>9077</v>
      </c>
      <c r="G1545" s="9" t="s">
        <v>9078</v>
      </c>
      <c r="H1545" s="9"/>
      <c r="I1545" s="9"/>
      <c r="J1545" s="9" t="s">
        <v>9079</v>
      </c>
      <c r="M1545" s="1" t="s">
        <v>14436</v>
      </c>
    </row>
    <row r="1546" spans="1:13" x14ac:dyDescent="0.25">
      <c r="A1546" s="9" t="s">
        <v>9080</v>
      </c>
      <c r="B1546" s="9" t="s">
        <v>27</v>
      </c>
      <c r="C1546" s="9" t="s">
        <v>9081</v>
      </c>
      <c r="D1546" s="9"/>
      <c r="E1546" s="9" t="s">
        <v>9082</v>
      </c>
      <c r="F1546" s="9"/>
      <c r="G1546" s="9"/>
      <c r="H1546" s="9" t="s">
        <v>9083</v>
      </c>
      <c r="I1546" s="9" t="s">
        <v>9084</v>
      </c>
      <c r="J1546" s="9"/>
      <c r="M1546" s="1" t="s">
        <v>14436</v>
      </c>
    </row>
    <row r="1547" spans="1:13" x14ac:dyDescent="0.25">
      <c r="A1547" s="10" t="s">
        <v>10409</v>
      </c>
      <c r="B1547" s="10" t="s">
        <v>20</v>
      </c>
      <c r="C1547" s="10" t="s">
        <v>9454</v>
      </c>
      <c r="D1547" s="10" t="s">
        <v>10410</v>
      </c>
      <c r="E1547" s="10" t="s">
        <v>10411</v>
      </c>
      <c r="F1547" s="10" t="s">
        <v>10412</v>
      </c>
      <c r="G1547" s="10"/>
      <c r="J1547" s="10" t="s">
        <v>10413</v>
      </c>
      <c r="M1547" s="1" t="s">
        <v>14436</v>
      </c>
    </row>
    <row r="1548" spans="1:13" x14ac:dyDescent="0.25">
      <c r="A1548" s="9" t="s">
        <v>9090</v>
      </c>
      <c r="B1548" s="9" t="s">
        <v>12</v>
      </c>
      <c r="C1548" s="9" t="s">
        <v>9091</v>
      </c>
      <c r="D1548" s="9" t="s">
        <v>9092</v>
      </c>
      <c r="E1548" s="9" t="s">
        <v>9093</v>
      </c>
      <c r="F1548" s="9" t="s">
        <v>9094</v>
      </c>
      <c r="G1548" s="9" t="s">
        <v>9095</v>
      </c>
      <c r="H1548" s="9"/>
      <c r="I1548" s="9"/>
      <c r="J1548" s="9" t="s">
        <v>9096</v>
      </c>
      <c r="M1548" s="1" t="s">
        <v>14436</v>
      </c>
    </row>
    <row r="1549" spans="1:13" x14ac:dyDescent="0.25">
      <c r="A1549" s="9" t="s">
        <v>9097</v>
      </c>
      <c r="B1549" s="9" t="s">
        <v>12</v>
      </c>
      <c r="C1549" s="9" t="s">
        <v>9098</v>
      </c>
      <c r="D1549" s="9" t="s">
        <v>9099</v>
      </c>
      <c r="E1549" s="9" t="s">
        <v>9100</v>
      </c>
      <c r="F1549" s="9" t="s">
        <v>9101</v>
      </c>
      <c r="G1549" s="9" t="s">
        <v>9102</v>
      </c>
      <c r="H1549" s="9"/>
      <c r="I1549" s="9"/>
      <c r="J1549" s="9" t="s">
        <v>9103</v>
      </c>
      <c r="M1549" s="1" t="s">
        <v>14436</v>
      </c>
    </row>
    <row r="1550" spans="1:13" x14ac:dyDescent="0.25">
      <c r="A1550" s="9" t="s">
        <v>9104</v>
      </c>
      <c r="B1550" s="9" t="s">
        <v>12</v>
      </c>
      <c r="C1550" s="9" t="s">
        <v>9105</v>
      </c>
      <c r="D1550" s="9" t="s">
        <v>9106</v>
      </c>
      <c r="E1550" s="9" t="s">
        <v>9107</v>
      </c>
      <c r="F1550" s="9" t="s">
        <v>9108</v>
      </c>
      <c r="G1550" s="9" t="s">
        <v>8788</v>
      </c>
      <c r="H1550" s="9"/>
      <c r="I1550" s="9"/>
      <c r="J1550" s="9" t="s">
        <v>9109</v>
      </c>
      <c r="M1550" s="1" t="s">
        <v>14436</v>
      </c>
    </row>
    <row r="1551" spans="1:13" x14ac:dyDescent="0.25">
      <c r="A1551" s="9" t="s">
        <v>9110</v>
      </c>
      <c r="B1551" s="9" t="s">
        <v>20</v>
      </c>
      <c r="C1551" s="9" t="s">
        <v>9111</v>
      </c>
      <c r="D1551" s="9" t="s">
        <v>9112</v>
      </c>
      <c r="E1551" s="9" t="s">
        <v>9113</v>
      </c>
      <c r="F1551" s="9" t="s">
        <v>9114</v>
      </c>
      <c r="G1551" s="9" t="s">
        <v>9115</v>
      </c>
      <c r="H1551" s="9"/>
      <c r="I1551" s="9"/>
      <c r="J1551" s="9" t="s">
        <v>9116</v>
      </c>
      <c r="M1551" s="1" t="s">
        <v>14436</v>
      </c>
    </row>
    <row r="1552" spans="1:13" x14ac:dyDescent="0.25">
      <c r="A1552" s="9" t="s">
        <v>9117</v>
      </c>
      <c r="B1552" s="9" t="s">
        <v>20</v>
      </c>
      <c r="C1552" s="9" t="s">
        <v>9118</v>
      </c>
      <c r="D1552" s="9" t="s">
        <v>9119</v>
      </c>
      <c r="E1552" s="9" t="s">
        <v>9120</v>
      </c>
      <c r="F1552" s="9" t="s">
        <v>9121</v>
      </c>
      <c r="G1552" s="9" t="s">
        <v>9122</v>
      </c>
      <c r="H1552" s="9"/>
      <c r="I1552" s="9"/>
      <c r="J1552" s="9" t="s">
        <v>9123</v>
      </c>
      <c r="M1552" s="1" t="s">
        <v>14436</v>
      </c>
    </row>
    <row r="1553" spans="1:13" x14ac:dyDescent="0.25">
      <c r="A1553" s="9" t="s">
        <v>9124</v>
      </c>
      <c r="B1553" s="9" t="s">
        <v>12</v>
      </c>
      <c r="C1553" s="9" t="s">
        <v>9125</v>
      </c>
      <c r="D1553" s="9" t="s">
        <v>9126</v>
      </c>
      <c r="E1553" s="9" t="s">
        <v>9127</v>
      </c>
      <c r="F1553" s="9" t="s">
        <v>9128</v>
      </c>
      <c r="G1553" s="9" t="s">
        <v>9129</v>
      </c>
      <c r="H1553" s="9"/>
      <c r="I1553" s="9"/>
      <c r="J1553" s="9" t="s">
        <v>9130</v>
      </c>
      <c r="M1553" s="1" t="s">
        <v>14436</v>
      </c>
    </row>
    <row r="1554" spans="1:13" x14ac:dyDescent="0.25">
      <c r="A1554" s="9" t="s">
        <v>9131</v>
      </c>
      <c r="B1554" s="9" t="s">
        <v>20</v>
      </c>
      <c r="C1554" s="9" t="s">
        <v>9132</v>
      </c>
      <c r="D1554" s="9" t="s">
        <v>9133</v>
      </c>
      <c r="E1554" s="9" t="s">
        <v>9134</v>
      </c>
      <c r="F1554" s="9" t="s">
        <v>9135</v>
      </c>
      <c r="G1554" s="9" t="s">
        <v>9136</v>
      </c>
      <c r="H1554" s="9"/>
      <c r="I1554" s="9"/>
      <c r="J1554" s="9" t="s">
        <v>9137</v>
      </c>
      <c r="M1554" s="1" t="s">
        <v>14436</v>
      </c>
    </row>
    <row r="1555" spans="1:13" x14ac:dyDescent="0.25">
      <c r="A1555" s="9" t="s">
        <v>9138</v>
      </c>
      <c r="B1555" s="9" t="s">
        <v>20</v>
      </c>
      <c r="C1555" s="9" t="s">
        <v>9139</v>
      </c>
      <c r="D1555" s="9" t="s">
        <v>9140</v>
      </c>
      <c r="E1555" s="9" t="s">
        <v>9141</v>
      </c>
      <c r="F1555" s="9" t="s">
        <v>9142</v>
      </c>
      <c r="G1555" s="9"/>
      <c r="H1555" s="9"/>
      <c r="I1555" s="9"/>
      <c r="J1555" s="9" t="s">
        <v>9143</v>
      </c>
      <c r="M1555" s="1" t="s">
        <v>14436</v>
      </c>
    </row>
    <row r="1556" spans="1:13" x14ac:dyDescent="0.25">
      <c r="A1556" s="9" t="s">
        <v>9144</v>
      </c>
      <c r="B1556" s="9" t="s">
        <v>20</v>
      </c>
      <c r="C1556" s="9" t="s">
        <v>9145</v>
      </c>
      <c r="D1556" s="9" t="s">
        <v>9146</v>
      </c>
      <c r="E1556" s="9" t="s">
        <v>9147</v>
      </c>
      <c r="F1556" s="9" t="s">
        <v>9148</v>
      </c>
      <c r="G1556" s="9" t="s">
        <v>9149</v>
      </c>
      <c r="H1556" s="9"/>
      <c r="I1556" s="9"/>
      <c r="J1556" s="9" t="s">
        <v>9150</v>
      </c>
      <c r="M1556" s="1" t="s">
        <v>14436</v>
      </c>
    </row>
    <row r="1557" spans="1:13" x14ac:dyDescent="0.25">
      <c r="A1557" s="9" t="s">
        <v>9151</v>
      </c>
      <c r="B1557" s="9" t="s">
        <v>20</v>
      </c>
      <c r="C1557" s="9" t="s">
        <v>9152</v>
      </c>
      <c r="D1557" s="9" t="s">
        <v>9153</v>
      </c>
      <c r="E1557" s="9" t="s">
        <v>9154</v>
      </c>
      <c r="F1557" s="9" t="s">
        <v>9155</v>
      </c>
      <c r="G1557" s="9" t="s">
        <v>9156</v>
      </c>
      <c r="H1557" s="9"/>
      <c r="I1557" s="9"/>
      <c r="J1557" s="9" t="s">
        <v>9157</v>
      </c>
      <c r="M1557" s="1" t="s">
        <v>14436</v>
      </c>
    </row>
    <row r="1558" spans="1:13" x14ac:dyDescent="0.25">
      <c r="A1558" s="9" t="s">
        <v>9158</v>
      </c>
      <c r="B1558" s="9" t="s">
        <v>20</v>
      </c>
      <c r="C1558" s="9" t="s">
        <v>9159</v>
      </c>
      <c r="D1558" s="9" t="s">
        <v>9160</v>
      </c>
      <c r="E1558" s="9" t="s">
        <v>9161</v>
      </c>
      <c r="F1558" s="9" t="s">
        <v>9162</v>
      </c>
      <c r="G1558" s="9"/>
      <c r="H1558" s="9"/>
      <c r="I1558" s="9"/>
      <c r="J1558" s="9" t="s">
        <v>9163</v>
      </c>
      <c r="M1558" s="1" t="s">
        <v>14436</v>
      </c>
    </row>
    <row r="1559" spans="1:13" x14ac:dyDescent="0.25">
      <c r="A1559" s="9" t="s">
        <v>9164</v>
      </c>
      <c r="B1559" s="9" t="s">
        <v>12</v>
      </c>
      <c r="C1559" s="9" t="s">
        <v>9165</v>
      </c>
      <c r="D1559" s="9" t="s">
        <v>9166</v>
      </c>
      <c r="E1559" s="9" t="s">
        <v>9167</v>
      </c>
      <c r="F1559" s="9" t="s">
        <v>9168</v>
      </c>
      <c r="G1559" s="9" t="s">
        <v>9169</v>
      </c>
      <c r="H1559" s="9"/>
      <c r="I1559" s="9"/>
      <c r="J1559" s="9" t="s">
        <v>9170</v>
      </c>
      <c r="M1559" s="1" t="s">
        <v>14436</v>
      </c>
    </row>
    <row r="1560" spans="1:13" x14ac:dyDescent="0.25">
      <c r="A1560" s="9" t="s">
        <v>9176</v>
      </c>
      <c r="B1560" s="9" t="s">
        <v>20</v>
      </c>
      <c r="C1560" s="9" t="s">
        <v>9177</v>
      </c>
      <c r="D1560" s="9" t="s">
        <v>9178</v>
      </c>
      <c r="E1560" s="9" t="s">
        <v>9179</v>
      </c>
      <c r="F1560" s="9" t="s">
        <v>9180</v>
      </c>
      <c r="G1560" s="9" t="s">
        <v>9181</v>
      </c>
      <c r="H1560" s="9"/>
      <c r="I1560" s="9"/>
      <c r="J1560" s="9" t="s">
        <v>9182</v>
      </c>
      <c r="M1560" s="1" t="s">
        <v>14436</v>
      </c>
    </row>
    <row r="1561" spans="1:13" x14ac:dyDescent="0.25">
      <c r="A1561" s="9" t="s">
        <v>9183</v>
      </c>
      <c r="B1561" s="9" t="s">
        <v>27</v>
      </c>
      <c r="C1561" s="9" t="s">
        <v>9184</v>
      </c>
      <c r="D1561" s="9"/>
      <c r="E1561" s="9" t="s">
        <v>9185</v>
      </c>
      <c r="F1561" s="9"/>
      <c r="G1561" s="9"/>
      <c r="H1561" s="9" t="s">
        <v>9186</v>
      </c>
      <c r="I1561" s="9" t="s">
        <v>9187</v>
      </c>
      <c r="J1561" s="9"/>
      <c r="M1561" s="1" t="s">
        <v>14436</v>
      </c>
    </row>
    <row r="1562" spans="1:13" x14ac:dyDescent="0.25">
      <c r="A1562" s="9" t="s">
        <v>9192</v>
      </c>
      <c r="B1562" s="9" t="s">
        <v>20</v>
      </c>
      <c r="C1562" s="9" t="s">
        <v>9193</v>
      </c>
      <c r="D1562" s="9" t="s">
        <v>9194</v>
      </c>
      <c r="E1562" s="9" t="s">
        <v>9195</v>
      </c>
      <c r="F1562" s="9" t="s">
        <v>9196</v>
      </c>
      <c r="G1562" s="9" t="s">
        <v>9197</v>
      </c>
      <c r="H1562" s="9"/>
      <c r="I1562" s="9"/>
      <c r="J1562" s="9" t="s">
        <v>9198</v>
      </c>
      <c r="M1562" s="1" t="s">
        <v>14436</v>
      </c>
    </row>
    <row r="1563" spans="1:13" x14ac:dyDescent="0.25">
      <c r="A1563" s="9" t="s">
        <v>9204</v>
      </c>
      <c r="B1563" s="9" t="s">
        <v>27</v>
      </c>
      <c r="C1563" s="9" t="s">
        <v>9205</v>
      </c>
      <c r="D1563" s="9"/>
      <c r="E1563" s="9" t="s">
        <v>9206</v>
      </c>
      <c r="F1563" s="9"/>
      <c r="G1563" s="9"/>
      <c r="H1563" s="9" t="s">
        <v>9207</v>
      </c>
      <c r="I1563" s="9" t="s">
        <v>9208</v>
      </c>
      <c r="J1563" s="9"/>
      <c r="M1563" s="1" t="s">
        <v>14436</v>
      </c>
    </row>
    <row r="1564" spans="1:13" x14ac:dyDescent="0.25">
      <c r="A1564" s="9" t="s">
        <v>9209</v>
      </c>
      <c r="B1564" s="9" t="s">
        <v>12</v>
      </c>
      <c r="C1564" s="9" t="s">
        <v>9210</v>
      </c>
      <c r="D1564" s="9" t="s">
        <v>9211</v>
      </c>
      <c r="E1564" s="9" t="s">
        <v>9212</v>
      </c>
      <c r="F1564" s="9" t="s">
        <v>9213</v>
      </c>
      <c r="G1564" s="9" t="s">
        <v>9214</v>
      </c>
      <c r="H1564" s="9"/>
      <c r="I1564" s="9"/>
      <c r="J1564" s="9" t="s">
        <v>9215</v>
      </c>
      <c r="M1564" s="1" t="s">
        <v>14436</v>
      </c>
    </row>
    <row r="1565" spans="1:13" x14ac:dyDescent="0.25">
      <c r="A1565" s="9" t="s">
        <v>9199</v>
      </c>
      <c r="B1565" s="9" t="s">
        <v>27</v>
      </c>
      <c r="C1565" s="9" t="s">
        <v>9200</v>
      </c>
      <c r="D1565" s="9"/>
      <c r="E1565" s="9" t="s">
        <v>9201</v>
      </c>
      <c r="F1565" s="9"/>
      <c r="G1565" s="9"/>
      <c r="H1565" s="9" t="s">
        <v>9202</v>
      </c>
      <c r="I1565" s="9" t="s">
        <v>9203</v>
      </c>
      <c r="J1565" s="9"/>
      <c r="M1565" s="1" t="s">
        <v>14436</v>
      </c>
    </row>
    <row r="1566" spans="1:13" x14ac:dyDescent="0.25">
      <c r="A1566" s="9" t="s">
        <v>9216</v>
      </c>
      <c r="B1566" s="9" t="s">
        <v>12</v>
      </c>
      <c r="C1566" s="9" t="s">
        <v>9217</v>
      </c>
      <c r="D1566" s="9" t="s">
        <v>9218</v>
      </c>
      <c r="E1566" s="9" t="s">
        <v>9219</v>
      </c>
      <c r="F1566" s="9" t="s">
        <v>9220</v>
      </c>
      <c r="G1566" s="9" t="s">
        <v>8957</v>
      </c>
      <c r="H1566" s="9"/>
      <c r="I1566" s="9"/>
      <c r="J1566" s="9" t="s">
        <v>9221</v>
      </c>
      <c r="M1566" s="1" t="s">
        <v>14436</v>
      </c>
    </row>
    <row r="1567" spans="1:13" x14ac:dyDescent="0.25">
      <c r="A1567" s="9" t="s">
        <v>9222</v>
      </c>
      <c r="B1567" s="9" t="s">
        <v>20</v>
      </c>
      <c r="C1567" s="9" t="s">
        <v>9223</v>
      </c>
      <c r="D1567" s="9" t="s">
        <v>9224</v>
      </c>
      <c r="E1567" s="9" t="s">
        <v>9225</v>
      </c>
      <c r="F1567" s="9" t="s">
        <v>9226</v>
      </c>
      <c r="G1567" s="9" t="s">
        <v>9227</v>
      </c>
      <c r="H1567" s="9"/>
      <c r="I1567" s="9"/>
      <c r="J1567" s="9" t="s">
        <v>9228</v>
      </c>
      <c r="M1567" s="1" t="s">
        <v>14436</v>
      </c>
    </row>
    <row r="1568" spans="1:13" x14ac:dyDescent="0.25">
      <c r="A1568" s="9" t="s">
        <v>9229</v>
      </c>
      <c r="B1568" s="9" t="s">
        <v>20</v>
      </c>
      <c r="C1568" s="9" t="s">
        <v>9230</v>
      </c>
      <c r="D1568" s="9" t="s">
        <v>9231</v>
      </c>
      <c r="E1568" s="9" t="s">
        <v>9232</v>
      </c>
      <c r="F1568" s="9" t="s">
        <v>9233</v>
      </c>
      <c r="G1568" s="9" t="s">
        <v>8997</v>
      </c>
      <c r="H1568" s="9"/>
      <c r="I1568" s="9"/>
      <c r="J1568" s="9" t="s">
        <v>9234</v>
      </c>
      <c r="M1568" s="1" t="s">
        <v>14436</v>
      </c>
    </row>
    <row r="1569" spans="1:13" x14ac:dyDescent="0.25">
      <c r="A1569" s="9" t="s">
        <v>9235</v>
      </c>
      <c r="B1569" s="9" t="s">
        <v>20</v>
      </c>
      <c r="C1569" s="9" t="s">
        <v>9236</v>
      </c>
      <c r="D1569" s="9" t="s">
        <v>9237</v>
      </c>
      <c r="E1569" s="9" t="s">
        <v>9238</v>
      </c>
      <c r="F1569" s="9" t="s">
        <v>9239</v>
      </c>
      <c r="G1569" s="9" t="s">
        <v>8781</v>
      </c>
      <c r="H1569" s="9"/>
      <c r="I1569" s="9"/>
      <c r="J1569" s="9" t="s">
        <v>9240</v>
      </c>
      <c r="M1569" s="1" t="s">
        <v>14436</v>
      </c>
    </row>
    <row r="1570" spans="1:13" x14ac:dyDescent="0.25">
      <c r="A1570" s="9" t="s">
        <v>9249</v>
      </c>
      <c r="B1570" s="9" t="s">
        <v>12</v>
      </c>
      <c r="C1570" s="9" t="s">
        <v>9250</v>
      </c>
      <c r="D1570" s="9" t="s">
        <v>9251</v>
      </c>
      <c r="E1570" s="9" t="s">
        <v>9252</v>
      </c>
      <c r="F1570" s="9" t="s">
        <v>9253</v>
      </c>
      <c r="G1570" s="9" t="s">
        <v>9254</v>
      </c>
      <c r="H1570" s="9"/>
      <c r="I1570" s="9"/>
      <c r="J1570" s="9" t="s">
        <v>9255</v>
      </c>
      <c r="M1570" s="1" t="s">
        <v>14436</v>
      </c>
    </row>
    <row r="1571" spans="1:13" x14ac:dyDescent="0.25">
      <c r="A1571" s="9" t="s">
        <v>9256</v>
      </c>
      <c r="B1571" s="9" t="s">
        <v>12</v>
      </c>
      <c r="C1571" s="9" t="s">
        <v>9257</v>
      </c>
      <c r="D1571" s="9" t="s">
        <v>9258</v>
      </c>
      <c r="E1571" s="9" t="s">
        <v>9259</v>
      </c>
      <c r="F1571" s="9" t="s">
        <v>9260</v>
      </c>
      <c r="G1571" s="9" t="s">
        <v>9261</v>
      </c>
      <c r="H1571" s="9"/>
      <c r="I1571" s="9"/>
      <c r="J1571" s="9" t="s">
        <v>9262</v>
      </c>
      <c r="M1571" s="1" t="s">
        <v>14436</v>
      </c>
    </row>
    <row r="1572" spans="1:13" x14ac:dyDescent="0.25">
      <c r="A1572" s="9" t="s">
        <v>9263</v>
      </c>
      <c r="B1572" s="9" t="s">
        <v>27</v>
      </c>
      <c r="C1572" s="9" t="s">
        <v>9264</v>
      </c>
      <c r="D1572" s="9"/>
      <c r="E1572" s="9" t="s">
        <v>9265</v>
      </c>
      <c r="F1572" s="9"/>
      <c r="G1572" s="9"/>
      <c r="H1572" s="9" t="s">
        <v>9266</v>
      </c>
      <c r="I1572" s="9" t="s">
        <v>9267</v>
      </c>
      <c r="J1572" s="9"/>
      <c r="M1572" s="1" t="s">
        <v>14436</v>
      </c>
    </row>
    <row r="1573" spans="1:13" x14ac:dyDescent="0.25">
      <c r="A1573" s="9" t="s">
        <v>9277</v>
      </c>
      <c r="B1573" s="9" t="s">
        <v>12</v>
      </c>
      <c r="C1573" s="9" t="s">
        <v>9278</v>
      </c>
      <c r="D1573" s="9" t="s">
        <v>9279</v>
      </c>
      <c r="E1573" s="9" t="s">
        <v>9280</v>
      </c>
      <c r="F1573" s="9"/>
      <c r="G1573" s="9" t="s">
        <v>9281</v>
      </c>
      <c r="H1573" s="9"/>
      <c r="I1573" s="9"/>
      <c r="J1573" s="9" t="s">
        <v>9282</v>
      </c>
      <c r="M1573" s="1" t="s">
        <v>14436</v>
      </c>
    </row>
    <row r="1574" spans="1:13" x14ac:dyDescent="0.25">
      <c r="A1574" s="9" t="s">
        <v>9283</v>
      </c>
      <c r="B1574" s="9" t="s">
        <v>12</v>
      </c>
      <c r="C1574" s="9" t="s">
        <v>9284</v>
      </c>
      <c r="D1574" s="9" t="s">
        <v>9285</v>
      </c>
      <c r="E1574" s="9" t="s">
        <v>9286</v>
      </c>
      <c r="F1574" s="9" t="s">
        <v>9287</v>
      </c>
      <c r="G1574" s="9" t="s">
        <v>8957</v>
      </c>
      <c r="H1574" s="9"/>
      <c r="I1574" s="9"/>
      <c r="J1574" s="9" t="s">
        <v>9288</v>
      </c>
      <c r="M1574" s="1" t="s">
        <v>14436</v>
      </c>
    </row>
    <row r="1575" spans="1:13" x14ac:dyDescent="0.25">
      <c r="A1575" s="9" t="s">
        <v>9272</v>
      </c>
      <c r="B1575" s="9" t="s">
        <v>27</v>
      </c>
      <c r="C1575" s="9" t="s">
        <v>9273</v>
      </c>
      <c r="D1575" s="9"/>
      <c r="E1575" s="9" t="s">
        <v>9274</v>
      </c>
      <c r="F1575" s="9"/>
      <c r="G1575" s="9"/>
      <c r="H1575" s="9" t="s">
        <v>9275</v>
      </c>
      <c r="I1575" s="9" t="s">
        <v>9276</v>
      </c>
      <c r="J1575" s="9"/>
      <c r="M1575" s="1" t="s">
        <v>14436</v>
      </c>
    </row>
    <row r="1576" spans="1:13" x14ac:dyDescent="0.25">
      <c r="A1576" s="9" t="s">
        <v>9289</v>
      </c>
      <c r="B1576" s="9" t="s">
        <v>12</v>
      </c>
      <c r="C1576" s="9" t="s">
        <v>9290</v>
      </c>
      <c r="D1576" s="9" t="s">
        <v>9291</v>
      </c>
      <c r="E1576" s="9" t="s">
        <v>9292</v>
      </c>
      <c r="F1576" s="9" t="s">
        <v>9293</v>
      </c>
      <c r="G1576" s="9" t="s">
        <v>9294</v>
      </c>
      <c r="H1576" s="9"/>
      <c r="I1576" s="9"/>
      <c r="J1576" s="9" t="s">
        <v>9295</v>
      </c>
      <c r="M1576" s="1" t="s">
        <v>14436</v>
      </c>
    </row>
    <row r="1577" spans="1:13" x14ac:dyDescent="0.25">
      <c r="A1577" s="9" t="s">
        <v>9296</v>
      </c>
      <c r="B1577" s="9" t="s">
        <v>20</v>
      </c>
      <c r="C1577" s="9" t="s">
        <v>9297</v>
      </c>
      <c r="D1577" s="9" t="s">
        <v>9298</v>
      </c>
      <c r="E1577" s="9" t="s">
        <v>9299</v>
      </c>
      <c r="F1577" s="9" t="s">
        <v>9300</v>
      </c>
      <c r="G1577" s="9" t="s">
        <v>8918</v>
      </c>
      <c r="H1577" s="9"/>
      <c r="I1577" s="9"/>
      <c r="J1577" s="9"/>
      <c r="M1577" s="1" t="s">
        <v>14436</v>
      </c>
    </row>
    <row r="1578" spans="1:13" x14ac:dyDescent="0.25">
      <c r="A1578" s="9" t="s">
        <v>9306</v>
      </c>
      <c r="B1578" s="9" t="s">
        <v>20</v>
      </c>
      <c r="C1578" s="9" t="s">
        <v>9307</v>
      </c>
      <c r="D1578" s="9" t="s">
        <v>9308</v>
      </c>
      <c r="E1578" s="9" t="s">
        <v>9309</v>
      </c>
      <c r="F1578" s="9" t="s">
        <v>9310</v>
      </c>
      <c r="G1578" s="9"/>
      <c r="H1578" s="9"/>
      <c r="I1578" s="9"/>
      <c r="J1578" s="9"/>
      <c r="M1578" s="1" t="s">
        <v>14436</v>
      </c>
    </row>
    <row r="1579" spans="1:13" x14ac:dyDescent="0.25">
      <c r="A1579" s="9" t="s">
        <v>9311</v>
      </c>
      <c r="B1579" s="9" t="s">
        <v>20</v>
      </c>
      <c r="C1579" s="9" t="s">
        <v>9312</v>
      </c>
      <c r="D1579" s="9" t="s">
        <v>9313</v>
      </c>
      <c r="E1579" s="9" t="s">
        <v>9314</v>
      </c>
      <c r="F1579" s="9" t="s">
        <v>9315</v>
      </c>
      <c r="G1579" s="9"/>
      <c r="H1579" s="9"/>
      <c r="I1579" s="9"/>
      <c r="J1579" s="9" t="s">
        <v>9316</v>
      </c>
      <c r="M1579" s="1" t="s">
        <v>14436</v>
      </c>
    </row>
    <row r="1580" spans="1:13" x14ac:dyDescent="0.25">
      <c r="A1580" s="9" t="s">
        <v>9317</v>
      </c>
      <c r="B1580" s="9" t="s">
        <v>12</v>
      </c>
      <c r="C1580" s="9" t="s">
        <v>9318</v>
      </c>
      <c r="D1580" s="9" t="s">
        <v>9319</v>
      </c>
      <c r="E1580" s="9" t="s">
        <v>9320</v>
      </c>
      <c r="F1580" s="9" t="s">
        <v>9321</v>
      </c>
      <c r="G1580" s="9" t="s">
        <v>9322</v>
      </c>
      <c r="H1580" s="9"/>
      <c r="I1580" s="9"/>
      <c r="J1580" s="9" t="s">
        <v>9323</v>
      </c>
      <c r="M1580" s="1" t="s">
        <v>14436</v>
      </c>
    </row>
    <row r="1581" spans="1:13" x14ac:dyDescent="0.25">
      <c r="A1581" s="9" t="s">
        <v>9324</v>
      </c>
      <c r="B1581" s="9" t="s">
        <v>20</v>
      </c>
      <c r="C1581" s="9" t="s">
        <v>9325</v>
      </c>
      <c r="D1581" s="9" t="s">
        <v>9326</v>
      </c>
      <c r="E1581" s="9" t="s">
        <v>9327</v>
      </c>
      <c r="F1581" s="9" t="s">
        <v>9328</v>
      </c>
      <c r="G1581" s="9" t="s">
        <v>9329</v>
      </c>
      <c r="H1581" s="9"/>
      <c r="I1581" s="9"/>
      <c r="J1581" s="9" t="s">
        <v>9330</v>
      </c>
      <c r="M1581" s="1" t="s">
        <v>14436</v>
      </c>
    </row>
    <row r="1582" spans="1:13" x14ac:dyDescent="0.25">
      <c r="A1582" s="9" t="s">
        <v>9331</v>
      </c>
      <c r="B1582" s="9" t="s">
        <v>12</v>
      </c>
      <c r="C1582" s="9" t="s">
        <v>9332</v>
      </c>
      <c r="D1582" s="9" t="s">
        <v>9333</v>
      </c>
      <c r="E1582" s="9" t="s">
        <v>9334</v>
      </c>
      <c r="F1582" s="9" t="s">
        <v>9335</v>
      </c>
      <c r="G1582" s="9" t="s">
        <v>8957</v>
      </c>
      <c r="H1582" s="9"/>
      <c r="I1582" s="9"/>
      <c r="J1582" s="9" t="s">
        <v>9336</v>
      </c>
      <c r="M1582" s="1" t="s">
        <v>14436</v>
      </c>
    </row>
    <row r="1583" spans="1:13" x14ac:dyDescent="0.25">
      <c r="A1583" s="9" t="s">
        <v>9337</v>
      </c>
      <c r="B1583" s="9" t="s">
        <v>27</v>
      </c>
      <c r="C1583" s="9" t="s">
        <v>9338</v>
      </c>
      <c r="D1583" s="9"/>
      <c r="E1583" s="9" t="s">
        <v>9339</v>
      </c>
      <c r="F1583" s="9"/>
      <c r="G1583" s="9"/>
      <c r="H1583" s="9" t="s">
        <v>9340</v>
      </c>
      <c r="I1583" s="9" t="s">
        <v>9341</v>
      </c>
      <c r="J1583" s="9"/>
      <c r="M1583" s="1" t="s">
        <v>14436</v>
      </c>
    </row>
    <row r="1584" spans="1:13" x14ac:dyDescent="0.25">
      <c r="A1584" s="9" t="s">
        <v>9342</v>
      </c>
      <c r="B1584" s="9" t="s">
        <v>20</v>
      </c>
      <c r="C1584" s="9" t="s">
        <v>9343</v>
      </c>
      <c r="D1584" s="9" t="s">
        <v>9344</v>
      </c>
      <c r="E1584" s="9" t="s">
        <v>9345</v>
      </c>
      <c r="F1584" s="9" t="s">
        <v>9346</v>
      </c>
      <c r="G1584" s="9"/>
      <c r="H1584" s="10"/>
      <c r="I1584" s="10"/>
      <c r="J1584" s="9" t="s">
        <v>9347</v>
      </c>
      <c r="M1584" s="1" t="s">
        <v>14436</v>
      </c>
    </row>
    <row r="1585" spans="1:13" x14ac:dyDescent="0.25">
      <c r="A1585" s="10" t="s">
        <v>10391</v>
      </c>
      <c r="B1585" s="10" t="s">
        <v>12</v>
      </c>
      <c r="C1585" s="10" t="s">
        <v>10392</v>
      </c>
      <c r="D1585" s="10" t="s">
        <v>10393</v>
      </c>
      <c r="E1585" s="10" t="s">
        <v>10394</v>
      </c>
      <c r="F1585" s="10" t="s">
        <v>10395</v>
      </c>
      <c r="G1585" s="10" t="s">
        <v>9561</v>
      </c>
      <c r="J1585" s="10" t="s">
        <v>10396</v>
      </c>
      <c r="M1585" s="1" t="s">
        <v>14436</v>
      </c>
    </row>
    <row r="1586" spans="1:13" x14ac:dyDescent="0.25">
      <c r="A1586" s="10" t="s">
        <v>10849</v>
      </c>
      <c r="B1586" s="10" t="s">
        <v>12</v>
      </c>
      <c r="C1586" s="10" t="s">
        <v>10850</v>
      </c>
      <c r="D1586" s="10" t="s">
        <v>10851</v>
      </c>
      <c r="E1586" s="10" t="s">
        <v>10852</v>
      </c>
      <c r="F1586" s="10" t="s">
        <v>10853</v>
      </c>
      <c r="G1586" s="10" t="s">
        <v>9561</v>
      </c>
      <c r="H1586" s="10"/>
      <c r="I1586" s="10"/>
      <c r="J1586" s="10" t="s">
        <v>10854</v>
      </c>
      <c r="M1586" s="1" t="s">
        <v>14436</v>
      </c>
    </row>
    <row r="1587" spans="1:13" x14ac:dyDescent="0.25">
      <c r="A1587" s="10" t="s">
        <v>9348</v>
      </c>
      <c r="B1587" s="10" t="s">
        <v>12</v>
      </c>
      <c r="C1587" s="10" t="s">
        <v>9349</v>
      </c>
      <c r="D1587" s="10" t="s">
        <v>9350</v>
      </c>
      <c r="E1587" s="10" t="s">
        <v>9351</v>
      </c>
      <c r="F1587" s="10" t="s">
        <v>9352</v>
      </c>
      <c r="G1587" s="10" t="s">
        <v>9261</v>
      </c>
      <c r="H1587" s="10"/>
      <c r="I1587" s="10"/>
      <c r="J1587" s="10" t="s">
        <v>9353</v>
      </c>
      <c r="M1587" s="1" t="s">
        <v>14436</v>
      </c>
    </row>
    <row r="1588" spans="1:13" x14ac:dyDescent="0.25">
      <c r="A1588" s="10" t="s">
        <v>9354</v>
      </c>
      <c r="B1588" s="10" t="s">
        <v>12</v>
      </c>
      <c r="C1588" s="10" t="s">
        <v>9355</v>
      </c>
      <c r="D1588" s="10" t="s">
        <v>9356</v>
      </c>
      <c r="E1588" s="10" t="s">
        <v>9357</v>
      </c>
      <c r="F1588" s="10" t="s">
        <v>9358</v>
      </c>
      <c r="G1588" s="10" t="s">
        <v>8911</v>
      </c>
      <c r="H1588" s="10"/>
      <c r="I1588" s="10"/>
      <c r="J1588" s="10" t="s">
        <v>9359</v>
      </c>
      <c r="M1588" s="1" t="s">
        <v>14436</v>
      </c>
    </row>
    <row r="1589" spans="1:13" x14ac:dyDescent="0.25">
      <c r="A1589" s="10" t="s">
        <v>9360</v>
      </c>
      <c r="B1589" s="10" t="s">
        <v>20</v>
      </c>
      <c r="C1589" s="10" t="s">
        <v>9361</v>
      </c>
      <c r="D1589" s="10" t="s">
        <v>9362</v>
      </c>
      <c r="E1589" s="10" t="s">
        <v>9363</v>
      </c>
      <c r="F1589" s="10" t="s">
        <v>9364</v>
      </c>
      <c r="G1589" s="10" t="s">
        <v>9365</v>
      </c>
      <c r="H1589" s="10"/>
      <c r="I1589" s="10"/>
      <c r="J1589" s="10" t="s">
        <v>9366</v>
      </c>
      <c r="M1589" s="1" t="s">
        <v>14436</v>
      </c>
    </row>
    <row r="1590" spans="1:13" x14ac:dyDescent="0.25">
      <c r="A1590" s="10" t="s">
        <v>9367</v>
      </c>
      <c r="B1590" s="10" t="s">
        <v>20</v>
      </c>
      <c r="C1590" s="10" t="s">
        <v>9368</v>
      </c>
      <c r="D1590" s="10" t="s">
        <v>9369</v>
      </c>
      <c r="E1590" s="10" t="s">
        <v>9370</v>
      </c>
      <c r="F1590" s="10" t="s">
        <v>9371</v>
      </c>
      <c r="G1590" s="10"/>
      <c r="H1590" s="10"/>
      <c r="I1590" s="10"/>
      <c r="J1590" s="10" t="s">
        <v>9372</v>
      </c>
      <c r="M1590" s="1" t="s">
        <v>14436</v>
      </c>
    </row>
    <row r="1591" spans="1:13" x14ac:dyDescent="0.25">
      <c r="A1591" s="10" t="s">
        <v>9379</v>
      </c>
      <c r="B1591" s="10" t="s">
        <v>12</v>
      </c>
      <c r="C1591" s="10" t="s">
        <v>9380</v>
      </c>
      <c r="D1591" s="10" t="s">
        <v>9381</v>
      </c>
      <c r="E1591" s="10" t="s">
        <v>9382</v>
      </c>
      <c r="F1591" s="10" t="s">
        <v>9383</v>
      </c>
      <c r="G1591" s="10" t="s">
        <v>8957</v>
      </c>
      <c r="H1591" s="10" t="s">
        <v>9384</v>
      </c>
      <c r="I1591" s="10" t="s">
        <v>9385</v>
      </c>
      <c r="J1591" s="10" t="s">
        <v>9386</v>
      </c>
      <c r="M1591" s="1" t="s">
        <v>14436</v>
      </c>
    </row>
    <row r="1592" spans="1:13" x14ac:dyDescent="0.25">
      <c r="A1592" s="10" t="s">
        <v>9387</v>
      </c>
      <c r="B1592" s="10" t="s">
        <v>27</v>
      </c>
      <c r="C1592" s="10" t="s">
        <v>9388</v>
      </c>
      <c r="D1592" s="10"/>
      <c r="E1592" s="10" t="s">
        <v>9389</v>
      </c>
      <c r="F1592" s="10" t="s">
        <v>9390</v>
      </c>
      <c r="G1592" s="10"/>
      <c r="H1592" s="10"/>
      <c r="I1592" s="10"/>
      <c r="J1592" s="10"/>
      <c r="M1592" s="1" t="s">
        <v>14436</v>
      </c>
    </row>
    <row r="1593" spans="1:13" x14ac:dyDescent="0.25">
      <c r="A1593" s="10" t="s">
        <v>9391</v>
      </c>
      <c r="B1593" s="10" t="s">
        <v>12</v>
      </c>
      <c r="C1593" s="10" t="s">
        <v>9392</v>
      </c>
      <c r="D1593" s="10" t="s">
        <v>9393</v>
      </c>
      <c r="E1593" s="10" t="s">
        <v>9394</v>
      </c>
      <c r="F1593" s="10" t="s">
        <v>9395</v>
      </c>
      <c r="G1593" s="10" t="s">
        <v>9396</v>
      </c>
      <c r="H1593" s="10"/>
      <c r="I1593" s="10"/>
      <c r="J1593" s="10" t="s">
        <v>9397</v>
      </c>
      <c r="M1593" s="1" t="s">
        <v>14436</v>
      </c>
    </row>
    <row r="1594" spans="1:13" x14ac:dyDescent="0.25">
      <c r="A1594" s="10" t="s">
        <v>9398</v>
      </c>
      <c r="B1594" s="10" t="s">
        <v>20</v>
      </c>
      <c r="C1594" s="10" t="s">
        <v>9399</v>
      </c>
      <c r="D1594" s="10" t="s">
        <v>9400</v>
      </c>
      <c r="E1594" s="10" t="s">
        <v>9401</v>
      </c>
      <c r="F1594" s="10" t="s">
        <v>9402</v>
      </c>
      <c r="G1594" s="10"/>
      <c r="H1594" s="10"/>
      <c r="I1594" s="10"/>
      <c r="J1594" s="10" t="s">
        <v>9403</v>
      </c>
      <c r="M1594" s="1" t="s">
        <v>14436</v>
      </c>
    </row>
    <row r="1595" spans="1:13" x14ac:dyDescent="0.25">
      <c r="A1595" s="10" t="s">
        <v>9407</v>
      </c>
      <c r="B1595" s="10" t="s">
        <v>12</v>
      </c>
      <c r="C1595" s="10" t="s">
        <v>9408</v>
      </c>
      <c r="D1595" s="10" t="s">
        <v>9409</v>
      </c>
      <c r="E1595" s="10" t="s">
        <v>9410</v>
      </c>
      <c r="F1595" s="10"/>
      <c r="G1595" s="10" t="s">
        <v>9411</v>
      </c>
      <c r="H1595" s="10"/>
      <c r="I1595" s="10"/>
      <c r="J1595" s="10" t="s">
        <v>9412</v>
      </c>
      <c r="M1595" s="1" t="s">
        <v>14436</v>
      </c>
    </row>
    <row r="1596" spans="1:13" x14ac:dyDescent="0.25">
      <c r="A1596" s="10" t="s">
        <v>9413</v>
      </c>
      <c r="B1596" s="10" t="s">
        <v>20</v>
      </c>
      <c r="C1596" s="10" t="s">
        <v>9414</v>
      </c>
      <c r="D1596" s="10" t="s">
        <v>9415</v>
      </c>
      <c r="E1596" s="10" t="s">
        <v>9416</v>
      </c>
      <c r="F1596" s="10" t="s">
        <v>9417</v>
      </c>
      <c r="G1596" s="10" t="s">
        <v>9418</v>
      </c>
      <c r="H1596" s="10"/>
      <c r="I1596" s="10"/>
      <c r="J1596" s="10" t="s">
        <v>9419</v>
      </c>
      <c r="M1596" s="1" t="s">
        <v>14436</v>
      </c>
    </row>
    <row r="1597" spans="1:13" x14ac:dyDescent="0.25">
      <c r="A1597" s="10" t="s">
        <v>9420</v>
      </c>
      <c r="B1597" s="10" t="s">
        <v>12</v>
      </c>
      <c r="C1597" s="10" t="s">
        <v>9421</v>
      </c>
      <c r="D1597" s="10" t="s">
        <v>9422</v>
      </c>
      <c r="E1597" s="10" t="s">
        <v>9423</v>
      </c>
      <c r="F1597" s="10" t="s">
        <v>9424</v>
      </c>
      <c r="G1597" s="10" t="s">
        <v>8957</v>
      </c>
      <c r="H1597" s="10"/>
      <c r="I1597" s="10"/>
      <c r="J1597" s="10" t="s">
        <v>9425</v>
      </c>
      <c r="M1597" s="1" t="s">
        <v>14436</v>
      </c>
    </row>
    <row r="1598" spans="1:13" x14ac:dyDescent="0.25">
      <c r="A1598" s="10" t="s">
        <v>9426</v>
      </c>
      <c r="B1598" s="10" t="s">
        <v>20</v>
      </c>
      <c r="C1598" s="10" t="s">
        <v>9427</v>
      </c>
      <c r="D1598" s="10" t="s">
        <v>9428</v>
      </c>
      <c r="E1598" s="10" t="s">
        <v>9429</v>
      </c>
      <c r="F1598" s="10" t="s">
        <v>9430</v>
      </c>
      <c r="G1598" s="10" t="s">
        <v>8781</v>
      </c>
      <c r="H1598" s="10"/>
      <c r="I1598" s="10"/>
      <c r="J1598" s="10" t="s">
        <v>9431</v>
      </c>
      <c r="M1598" s="1" t="s">
        <v>14436</v>
      </c>
    </row>
    <row r="1599" spans="1:13" x14ac:dyDescent="0.25">
      <c r="A1599" s="10" t="s">
        <v>9432</v>
      </c>
      <c r="B1599" s="10" t="s">
        <v>12</v>
      </c>
      <c r="C1599" s="10" t="s">
        <v>9433</v>
      </c>
      <c r="D1599" s="10" t="s">
        <v>9434</v>
      </c>
      <c r="E1599" s="10" t="s">
        <v>9435</v>
      </c>
      <c r="F1599" s="10" t="s">
        <v>9436</v>
      </c>
      <c r="G1599" s="10" t="s">
        <v>9437</v>
      </c>
      <c r="H1599" s="10"/>
      <c r="I1599" s="10"/>
      <c r="J1599" s="10" t="s">
        <v>9438</v>
      </c>
      <c r="M1599" s="1" t="s">
        <v>14436</v>
      </c>
    </row>
    <row r="1600" spans="1:13" x14ac:dyDescent="0.25">
      <c r="A1600" s="10" t="s">
        <v>9439</v>
      </c>
      <c r="B1600" s="10" t="s">
        <v>12</v>
      </c>
      <c r="C1600" s="10" t="s">
        <v>9440</v>
      </c>
      <c r="D1600" s="10" t="s">
        <v>9441</v>
      </c>
      <c r="E1600" s="10" t="s">
        <v>9442</v>
      </c>
      <c r="F1600" s="10" t="s">
        <v>9443</v>
      </c>
      <c r="G1600" s="10" t="s">
        <v>9444</v>
      </c>
      <c r="H1600" s="10"/>
      <c r="I1600" s="10"/>
      <c r="J1600" s="10" t="s">
        <v>9445</v>
      </c>
      <c r="M1600" s="1" t="s">
        <v>14436</v>
      </c>
    </row>
    <row r="1601" spans="1:13" x14ac:dyDescent="0.25">
      <c r="A1601" s="10" t="s">
        <v>9446</v>
      </c>
      <c r="B1601" s="10" t="s">
        <v>20</v>
      </c>
      <c r="C1601" s="10" t="s">
        <v>9447</v>
      </c>
      <c r="D1601" s="10" t="s">
        <v>9448</v>
      </c>
      <c r="E1601" s="10" t="s">
        <v>9449</v>
      </c>
      <c r="F1601" s="10" t="s">
        <v>9450</v>
      </c>
      <c r="G1601" s="10" t="s">
        <v>9451</v>
      </c>
      <c r="H1601" s="10"/>
      <c r="I1601" s="10"/>
      <c r="J1601" s="10" t="s">
        <v>9452</v>
      </c>
      <c r="M1601" s="1" t="s">
        <v>14436</v>
      </c>
    </row>
    <row r="1602" spans="1:13" x14ac:dyDescent="0.25">
      <c r="A1602" s="10" t="s">
        <v>9459</v>
      </c>
      <c r="B1602" s="10" t="s">
        <v>12</v>
      </c>
      <c r="C1602" s="10" t="s">
        <v>9460</v>
      </c>
      <c r="D1602" s="10" t="s">
        <v>9461</v>
      </c>
      <c r="E1602" s="10" t="s">
        <v>9462</v>
      </c>
      <c r="F1602" s="10" t="s">
        <v>9463</v>
      </c>
      <c r="G1602" s="10" t="s">
        <v>9102</v>
      </c>
      <c r="H1602" s="10"/>
      <c r="I1602" s="10"/>
      <c r="J1602" s="10" t="s">
        <v>9464</v>
      </c>
      <c r="M1602" s="1" t="s">
        <v>14436</v>
      </c>
    </row>
    <row r="1603" spans="1:13" x14ac:dyDescent="0.25">
      <c r="A1603" s="10" t="s">
        <v>9465</v>
      </c>
      <c r="B1603" s="10" t="s">
        <v>20</v>
      </c>
      <c r="C1603" s="10" t="s">
        <v>9466</v>
      </c>
      <c r="D1603" s="10" t="s">
        <v>9467</v>
      </c>
      <c r="E1603" s="10" t="s">
        <v>9468</v>
      </c>
      <c r="F1603" s="10" t="s">
        <v>9469</v>
      </c>
      <c r="G1603" s="10"/>
      <c r="H1603" s="10"/>
      <c r="I1603" s="10"/>
      <c r="J1603" s="10" t="s">
        <v>9470</v>
      </c>
      <c r="M1603" s="1" t="s">
        <v>14436</v>
      </c>
    </row>
    <row r="1604" spans="1:13" x14ac:dyDescent="0.25">
      <c r="A1604" s="10" t="s">
        <v>9471</v>
      </c>
      <c r="B1604" s="10" t="s">
        <v>12</v>
      </c>
      <c r="C1604" s="10" t="s">
        <v>9472</v>
      </c>
      <c r="D1604" s="10" t="s">
        <v>9473</v>
      </c>
      <c r="E1604" s="10" t="s">
        <v>9474</v>
      </c>
      <c r="F1604" s="10" t="s">
        <v>9475</v>
      </c>
      <c r="G1604" s="10" t="s">
        <v>9048</v>
      </c>
      <c r="H1604" s="10"/>
      <c r="I1604" s="10"/>
      <c r="J1604" s="10" t="s">
        <v>9476</v>
      </c>
      <c r="M1604" s="1" t="s">
        <v>14436</v>
      </c>
    </row>
    <row r="1605" spans="1:13" x14ac:dyDescent="0.25">
      <c r="A1605" s="10" t="s">
        <v>9477</v>
      </c>
      <c r="B1605" s="10" t="s">
        <v>20</v>
      </c>
      <c r="C1605" s="10" t="s">
        <v>9478</v>
      </c>
      <c r="D1605" s="10" t="s">
        <v>9479</v>
      </c>
      <c r="E1605" s="10" t="s">
        <v>9480</v>
      </c>
      <c r="F1605" s="10" t="s">
        <v>9481</v>
      </c>
      <c r="G1605" s="10" t="s">
        <v>9482</v>
      </c>
      <c r="H1605" s="10"/>
      <c r="I1605" s="10"/>
      <c r="J1605" s="10" t="s">
        <v>9483</v>
      </c>
      <c r="M1605" s="1" t="s">
        <v>14436</v>
      </c>
    </row>
    <row r="1606" spans="1:13" x14ac:dyDescent="0.25">
      <c r="A1606" s="10" t="s">
        <v>9484</v>
      </c>
      <c r="B1606" s="10" t="s">
        <v>20</v>
      </c>
      <c r="C1606" s="10" t="s">
        <v>9485</v>
      </c>
      <c r="D1606" s="10" t="s">
        <v>9486</v>
      </c>
      <c r="E1606" s="10" t="s">
        <v>9487</v>
      </c>
      <c r="F1606" s="10" t="s">
        <v>9488</v>
      </c>
      <c r="G1606" s="10"/>
      <c r="H1606" s="10" t="s">
        <v>9489</v>
      </c>
      <c r="I1606" s="10" t="s">
        <v>9490</v>
      </c>
      <c r="J1606" s="10" t="s">
        <v>9491</v>
      </c>
      <c r="M1606" s="1" t="s">
        <v>14436</v>
      </c>
    </row>
    <row r="1607" spans="1:13" x14ac:dyDescent="0.25">
      <c r="A1607" s="10" t="s">
        <v>9492</v>
      </c>
      <c r="B1607" s="10" t="s">
        <v>27</v>
      </c>
      <c r="C1607" s="10" t="s">
        <v>9493</v>
      </c>
      <c r="D1607" s="10"/>
      <c r="E1607" s="10" t="s">
        <v>9494</v>
      </c>
      <c r="F1607" s="10"/>
      <c r="G1607" s="10"/>
      <c r="H1607" s="10"/>
      <c r="I1607" s="10"/>
      <c r="J1607" s="10"/>
      <c r="M1607" s="1" t="s">
        <v>14436</v>
      </c>
    </row>
    <row r="1608" spans="1:13" x14ac:dyDescent="0.25">
      <c r="A1608" s="10" t="s">
        <v>9495</v>
      </c>
      <c r="B1608" s="10" t="s">
        <v>12</v>
      </c>
      <c r="C1608" s="10" t="s">
        <v>9496</v>
      </c>
      <c r="D1608" s="10" t="s">
        <v>9497</v>
      </c>
      <c r="E1608" s="10" t="s">
        <v>9498</v>
      </c>
      <c r="F1608" s="10" t="s">
        <v>9499</v>
      </c>
      <c r="G1608" s="10" t="s">
        <v>8911</v>
      </c>
      <c r="H1608" s="10"/>
      <c r="I1608" s="10"/>
      <c r="J1608" s="10" t="s">
        <v>9500</v>
      </c>
      <c r="M1608" s="1" t="s">
        <v>14436</v>
      </c>
    </row>
    <row r="1609" spans="1:13" x14ac:dyDescent="0.25">
      <c r="A1609" s="10" t="s">
        <v>9501</v>
      </c>
      <c r="B1609" s="10" t="s">
        <v>12</v>
      </c>
      <c r="C1609" s="10" t="s">
        <v>9502</v>
      </c>
      <c r="D1609" s="10" t="s">
        <v>9503</v>
      </c>
      <c r="E1609" s="10" t="s">
        <v>9504</v>
      </c>
      <c r="F1609" s="10" t="s">
        <v>9505</v>
      </c>
      <c r="G1609" s="10" t="s">
        <v>9506</v>
      </c>
      <c r="H1609" s="10"/>
      <c r="I1609" s="10"/>
      <c r="J1609" s="10" t="s">
        <v>9507</v>
      </c>
      <c r="M1609" s="1" t="s">
        <v>14436</v>
      </c>
    </row>
    <row r="1610" spans="1:13" x14ac:dyDescent="0.25">
      <c r="A1610" s="10" t="s">
        <v>9508</v>
      </c>
      <c r="B1610" s="10" t="s">
        <v>12</v>
      </c>
      <c r="C1610" s="10" t="s">
        <v>9509</v>
      </c>
      <c r="D1610" s="10" t="s">
        <v>9510</v>
      </c>
      <c r="E1610" s="10" t="s">
        <v>9511</v>
      </c>
      <c r="F1610" s="10" t="s">
        <v>9512</v>
      </c>
      <c r="G1610" s="10" t="s">
        <v>8957</v>
      </c>
      <c r="H1610" s="10"/>
      <c r="I1610" s="10"/>
      <c r="J1610" s="10" t="s">
        <v>9513</v>
      </c>
      <c r="M1610" s="1" t="s">
        <v>14436</v>
      </c>
    </row>
    <row r="1611" spans="1:13" x14ac:dyDescent="0.25">
      <c r="A1611" s="10" t="s">
        <v>9514</v>
      </c>
      <c r="B1611" s="10" t="s">
        <v>20</v>
      </c>
      <c r="C1611" s="10" t="s">
        <v>9515</v>
      </c>
      <c r="D1611" s="10" t="s">
        <v>9516</v>
      </c>
      <c r="E1611" s="10" t="s">
        <v>9517</v>
      </c>
      <c r="F1611" s="10" t="s">
        <v>9518</v>
      </c>
      <c r="G1611" s="10"/>
      <c r="H1611" s="10" t="s">
        <v>9519</v>
      </c>
      <c r="I1611" s="10" t="s">
        <v>9520</v>
      </c>
      <c r="J1611" s="10" t="s">
        <v>9521</v>
      </c>
      <c r="M1611" s="1" t="s">
        <v>14436</v>
      </c>
    </row>
    <row r="1612" spans="1:13" x14ac:dyDescent="0.25">
      <c r="A1612" s="10" t="s">
        <v>9522</v>
      </c>
      <c r="B1612" s="10" t="s">
        <v>27</v>
      </c>
      <c r="C1612" s="10" t="s">
        <v>9523</v>
      </c>
      <c r="D1612" s="10"/>
      <c r="E1612" s="10" t="s">
        <v>9524</v>
      </c>
      <c r="F1612" s="10" t="s">
        <v>9525</v>
      </c>
      <c r="G1612" s="10"/>
      <c r="H1612" s="10"/>
      <c r="I1612" s="10"/>
      <c r="J1612" s="10"/>
      <c r="M1612" s="1" t="s">
        <v>14436</v>
      </c>
    </row>
    <row r="1613" spans="1:13" x14ac:dyDescent="0.25">
      <c r="A1613" s="10" t="s">
        <v>9526</v>
      </c>
      <c r="B1613" s="10" t="s">
        <v>20</v>
      </c>
      <c r="C1613" s="10" t="s">
        <v>9527</v>
      </c>
      <c r="D1613" s="10" t="s">
        <v>9528</v>
      </c>
      <c r="E1613" s="10" t="s">
        <v>9529</v>
      </c>
      <c r="F1613" s="10" t="s">
        <v>9530</v>
      </c>
      <c r="G1613" s="10" t="s">
        <v>8997</v>
      </c>
      <c r="H1613" s="10" t="s">
        <v>9531</v>
      </c>
      <c r="I1613" s="10" t="s">
        <v>9532</v>
      </c>
      <c r="J1613" s="10" t="s">
        <v>9533</v>
      </c>
      <c r="M1613" s="1" t="s">
        <v>14436</v>
      </c>
    </row>
    <row r="1614" spans="1:13" x14ac:dyDescent="0.25">
      <c r="A1614" s="10" t="s">
        <v>9534</v>
      </c>
      <c r="B1614" s="10" t="s">
        <v>27</v>
      </c>
      <c r="C1614" s="10" t="s">
        <v>9535</v>
      </c>
      <c r="D1614" s="10"/>
      <c r="E1614" s="10" t="s">
        <v>9536</v>
      </c>
      <c r="F1614" s="10"/>
      <c r="G1614" s="10"/>
      <c r="H1614" s="10"/>
      <c r="I1614" s="10"/>
      <c r="J1614" s="10"/>
      <c r="M1614" s="1" t="s">
        <v>14436</v>
      </c>
    </row>
    <row r="1615" spans="1:13" x14ac:dyDescent="0.25">
      <c r="A1615" s="10" t="s">
        <v>9537</v>
      </c>
      <c r="B1615" s="10" t="s">
        <v>12</v>
      </c>
      <c r="C1615" s="10" t="s">
        <v>9538</v>
      </c>
      <c r="D1615" s="10" t="s">
        <v>9539</v>
      </c>
      <c r="E1615" s="10" t="s">
        <v>9540</v>
      </c>
      <c r="F1615" s="10" t="s">
        <v>9541</v>
      </c>
      <c r="G1615" s="10" t="s">
        <v>8957</v>
      </c>
      <c r="H1615" s="10" t="s">
        <v>9542</v>
      </c>
      <c r="I1615" s="10" t="s">
        <v>9543</v>
      </c>
      <c r="J1615" s="10" t="s">
        <v>9544</v>
      </c>
      <c r="M1615" s="1" t="s">
        <v>14436</v>
      </c>
    </row>
    <row r="1616" spans="1:13" x14ac:dyDescent="0.25">
      <c r="A1616" s="10" t="s">
        <v>9545</v>
      </c>
      <c r="B1616" s="10" t="s">
        <v>27</v>
      </c>
      <c r="C1616" s="10" t="s">
        <v>9546</v>
      </c>
      <c r="D1616" s="10"/>
      <c r="E1616" s="10" t="s">
        <v>9547</v>
      </c>
      <c r="F1616" s="10"/>
      <c r="G1616" s="10"/>
      <c r="H1616" s="10"/>
      <c r="I1616" s="10"/>
      <c r="J1616" s="10"/>
      <c r="M1616" s="1" t="s">
        <v>14436</v>
      </c>
    </row>
    <row r="1617" spans="1:13" x14ac:dyDescent="0.25">
      <c r="A1617" s="10" t="s">
        <v>9548</v>
      </c>
      <c r="B1617" s="10" t="s">
        <v>20</v>
      </c>
      <c r="C1617" s="10" t="s">
        <v>9549</v>
      </c>
      <c r="D1617" s="10" t="s">
        <v>9550</v>
      </c>
      <c r="E1617" s="10" t="s">
        <v>9551</v>
      </c>
      <c r="F1617" s="10" t="s">
        <v>9552</v>
      </c>
      <c r="G1617" s="10"/>
      <c r="H1617" s="10" t="s">
        <v>9553</v>
      </c>
      <c r="I1617" s="10" t="s">
        <v>9554</v>
      </c>
      <c r="J1617" s="10" t="s">
        <v>9555</v>
      </c>
      <c r="M1617" s="1" t="s">
        <v>14436</v>
      </c>
    </row>
    <row r="1618" spans="1:13" x14ac:dyDescent="0.25">
      <c r="A1618" s="10" t="s">
        <v>9556</v>
      </c>
      <c r="B1618" s="10" t="s">
        <v>27</v>
      </c>
      <c r="C1618" s="10" t="s">
        <v>9557</v>
      </c>
      <c r="D1618" s="10"/>
      <c r="E1618" s="10" t="s">
        <v>9558</v>
      </c>
      <c r="F1618" s="10"/>
      <c r="G1618" s="10"/>
      <c r="H1618" s="10"/>
      <c r="I1618" s="10"/>
      <c r="J1618" s="10"/>
      <c r="M1618" s="1" t="s">
        <v>14436</v>
      </c>
    </row>
    <row r="1619" spans="1:13" x14ac:dyDescent="0.25">
      <c r="A1619" s="10" t="s">
        <v>9563</v>
      </c>
      <c r="B1619" s="10" t="s">
        <v>12</v>
      </c>
      <c r="C1619" s="10" t="s">
        <v>9564</v>
      </c>
      <c r="D1619" s="10" t="s">
        <v>9565</v>
      </c>
      <c r="E1619" s="10" t="s">
        <v>9566</v>
      </c>
      <c r="F1619" s="10" t="s">
        <v>9567</v>
      </c>
      <c r="G1619" s="10" t="s">
        <v>9102</v>
      </c>
      <c r="H1619" s="10"/>
      <c r="I1619" s="10"/>
      <c r="J1619" s="10" t="s">
        <v>9568</v>
      </c>
      <c r="M1619" s="1" t="s">
        <v>14436</v>
      </c>
    </row>
    <row r="1620" spans="1:13" x14ac:dyDescent="0.25">
      <c r="A1620" s="10" t="s">
        <v>9569</v>
      </c>
      <c r="B1620" s="10" t="s">
        <v>12</v>
      </c>
      <c r="C1620" s="10" t="s">
        <v>9570</v>
      </c>
      <c r="D1620" s="10" t="s">
        <v>9571</v>
      </c>
      <c r="E1620" s="10" t="s">
        <v>9572</v>
      </c>
      <c r="F1620" s="10" t="s">
        <v>9573</v>
      </c>
      <c r="G1620" s="10" t="s">
        <v>8957</v>
      </c>
      <c r="H1620" s="10"/>
      <c r="I1620" s="10"/>
      <c r="J1620" s="10" t="s">
        <v>9574</v>
      </c>
      <c r="M1620" s="1" t="s">
        <v>14436</v>
      </c>
    </row>
    <row r="1621" spans="1:13" x14ac:dyDescent="0.25">
      <c r="A1621" s="10" t="s">
        <v>9575</v>
      </c>
      <c r="B1621" s="10" t="s">
        <v>20</v>
      </c>
      <c r="C1621" s="10" t="s">
        <v>9576</v>
      </c>
      <c r="D1621" s="10" t="s">
        <v>9577</v>
      </c>
      <c r="E1621" s="10" t="s">
        <v>9578</v>
      </c>
      <c r="F1621" s="10" t="s">
        <v>9579</v>
      </c>
      <c r="G1621" s="10" t="s">
        <v>9580</v>
      </c>
      <c r="H1621" s="10"/>
      <c r="I1621" s="10"/>
      <c r="J1621" s="10" t="s">
        <v>9581</v>
      </c>
      <c r="M1621" s="1" t="s">
        <v>14436</v>
      </c>
    </row>
    <row r="1622" spans="1:13" x14ac:dyDescent="0.25">
      <c r="A1622" s="10" t="s">
        <v>9582</v>
      </c>
      <c r="B1622" s="10" t="s">
        <v>12</v>
      </c>
      <c r="C1622" s="10" t="s">
        <v>9583</v>
      </c>
      <c r="D1622" s="10" t="s">
        <v>9584</v>
      </c>
      <c r="E1622" s="10" t="s">
        <v>9585</v>
      </c>
      <c r="F1622" s="10" t="s">
        <v>9586</v>
      </c>
      <c r="G1622" s="10" t="s">
        <v>9102</v>
      </c>
      <c r="H1622" s="10"/>
      <c r="I1622" s="10"/>
      <c r="J1622" s="10" t="s">
        <v>9587</v>
      </c>
      <c r="M1622" s="1" t="s">
        <v>14436</v>
      </c>
    </row>
    <row r="1623" spans="1:13" x14ac:dyDescent="0.25">
      <c r="A1623" s="10" t="s">
        <v>9588</v>
      </c>
      <c r="B1623" s="10" t="s">
        <v>20</v>
      </c>
      <c r="C1623" s="10" t="s">
        <v>9589</v>
      </c>
      <c r="D1623" s="10" t="s">
        <v>9590</v>
      </c>
      <c r="E1623" s="10" t="s">
        <v>9591</v>
      </c>
      <c r="F1623" s="10" t="s">
        <v>9592</v>
      </c>
      <c r="G1623" s="10"/>
      <c r="H1623" s="10"/>
      <c r="I1623" s="10"/>
      <c r="J1623" s="10" t="s">
        <v>9593</v>
      </c>
      <c r="M1623" s="1" t="s">
        <v>14436</v>
      </c>
    </row>
    <row r="1624" spans="1:13" x14ac:dyDescent="0.25">
      <c r="A1624" s="10" t="s">
        <v>9594</v>
      </c>
      <c r="B1624" s="10" t="s">
        <v>20</v>
      </c>
      <c r="C1624" s="10" t="s">
        <v>9595</v>
      </c>
      <c r="D1624" s="10" t="s">
        <v>9596</v>
      </c>
      <c r="E1624" s="10" t="s">
        <v>9597</v>
      </c>
      <c r="F1624" s="10" t="s">
        <v>9598</v>
      </c>
      <c r="G1624" s="10"/>
      <c r="H1624" s="10"/>
      <c r="I1624" s="10"/>
      <c r="J1624" s="10" t="s">
        <v>9599</v>
      </c>
      <c r="M1624" s="1" t="s">
        <v>14436</v>
      </c>
    </row>
    <row r="1625" spans="1:13" x14ac:dyDescent="0.25">
      <c r="A1625" s="10" t="s">
        <v>9600</v>
      </c>
      <c r="B1625" s="10" t="s">
        <v>12</v>
      </c>
      <c r="C1625" s="10" t="s">
        <v>9601</v>
      </c>
      <c r="D1625" s="10" t="s">
        <v>9602</v>
      </c>
      <c r="E1625" s="10" t="s">
        <v>9603</v>
      </c>
      <c r="F1625" s="10" t="s">
        <v>9604</v>
      </c>
      <c r="G1625" s="10" t="s">
        <v>9605</v>
      </c>
      <c r="H1625" s="10"/>
      <c r="I1625" s="10"/>
      <c r="J1625" s="10" t="s">
        <v>9606</v>
      </c>
      <c r="M1625" s="1" t="s">
        <v>14436</v>
      </c>
    </row>
    <row r="1626" spans="1:13" x14ac:dyDescent="0.25">
      <c r="A1626" s="10" t="s">
        <v>9607</v>
      </c>
      <c r="B1626" s="10" t="s">
        <v>20</v>
      </c>
      <c r="C1626" s="10" t="s">
        <v>9608</v>
      </c>
      <c r="D1626" s="10" t="s">
        <v>9609</v>
      </c>
      <c r="E1626" s="10" t="s">
        <v>9610</v>
      </c>
      <c r="F1626" s="10" t="s">
        <v>9611</v>
      </c>
      <c r="G1626" s="10"/>
      <c r="H1626" s="10"/>
      <c r="I1626" s="10"/>
      <c r="J1626" s="10" t="s">
        <v>9612</v>
      </c>
      <c r="M1626" s="1" t="s">
        <v>14436</v>
      </c>
    </row>
    <row r="1627" spans="1:13" x14ac:dyDescent="0.25">
      <c r="A1627" s="10" t="s">
        <v>9613</v>
      </c>
      <c r="B1627" s="10" t="s">
        <v>20</v>
      </c>
      <c r="C1627" s="10" t="s">
        <v>9614</v>
      </c>
      <c r="D1627" s="10" t="s">
        <v>9615</v>
      </c>
      <c r="E1627" s="10" t="s">
        <v>9616</v>
      </c>
      <c r="F1627" s="10" t="s">
        <v>9617</v>
      </c>
      <c r="G1627" s="10"/>
      <c r="H1627" s="10"/>
      <c r="I1627" s="10"/>
      <c r="J1627" s="10" t="s">
        <v>9618</v>
      </c>
      <c r="M1627" s="1" t="s">
        <v>14436</v>
      </c>
    </row>
    <row r="1628" spans="1:13" x14ac:dyDescent="0.25">
      <c r="A1628" s="10" t="s">
        <v>9619</v>
      </c>
      <c r="B1628" s="10" t="s">
        <v>20</v>
      </c>
      <c r="C1628" s="10" t="s">
        <v>9620</v>
      </c>
      <c r="D1628" s="10" t="s">
        <v>9621</v>
      </c>
      <c r="E1628" s="10" t="s">
        <v>9622</v>
      </c>
      <c r="F1628" s="10" t="s">
        <v>9623</v>
      </c>
      <c r="G1628" s="10"/>
      <c r="H1628" s="10"/>
      <c r="I1628" s="10"/>
      <c r="J1628" s="10" t="s">
        <v>9624</v>
      </c>
      <c r="M1628" s="1" t="s">
        <v>14436</v>
      </c>
    </row>
    <row r="1629" spans="1:13" x14ac:dyDescent="0.25">
      <c r="A1629" s="10" t="s">
        <v>9625</v>
      </c>
      <c r="B1629" s="10" t="s">
        <v>20</v>
      </c>
      <c r="C1629" s="10" t="s">
        <v>9626</v>
      </c>
      <c r="D1629" s="10" t="s">
        <v>9627</v>
      </c>
      <c r="E1629" s="10" t="s">
        <v>9628</v>
      </c>
      <c r="F1629" s="10" t="s">
        <v>9629</v>
      </c>
      <c r="G1629" s="10" t="s">
        <v>9630</v>
      </c>
      <c r="H1629" s="10"/>
      <c r="I1629" s="10"/>
      <c r="J1629" s="10" t="s">
        <v>9631</v>
      </c>
      <c r="M1629" s="1" t="s">
        <v>14436</v>
      </c>
    </row>
    <row r="1630" spans="1:13" x14ac:dyDescent="0.25">
      <c r="A1630" s="10" t="s">
        <v>9632</v>
      </c>
      <c r="B1630" s="10" t="s">
        <v>20</v>
      </c>
      <c r="C1630" s="10" t="s">
        <v>9633</v>
      </c>
      <c r="D1630" s="10" t="s">
        <v>9634</v>
      </c>
      <c r="E1630" s="10" t="s">
        <v>9635</v>
      </c>
      <c r="F1630" s="10" t="s">
        <v>9636</v>
      </c>
      <c r="G1630" s="10" t="s">
        <v>9637</v>
      </c>
      <c r="H1630" s="10" t="s">
        <v>9638</v>
      </c>
      <c r="I1630" s="10" t="s">
        <v>9639</v>
      </c>
      <c r="J1630" s="10" t="s">
        <v>9640</v>
      </c>
      <c r="M1630" s="1" t="s">
        <v>14436</v>
      </c>
    </row>
    <row r="1631" spans="1:13" x14ac:dyDescent="0.25">
      <c r="A1631" s="10" t="s">
        <v>9641</v>
      </c>
      <c r="B1631" s="10" t="s">
        <v>27</v>
      </c>
      <c r="C1631" s="10" t="s">
        <v>9642</v>
      </c>
      <c r="D1631" s="10"/>
      <c r="E1631" s="10" t="s">
        <v>9643</v>
      </c>
      <c r="F1631" s="10" t="s">
        <v>9644</v>
      </c>
      <c r="G1631" s="10"/>
      <c r="H1631" s="10"/>
      <c r="I1631" s="10"/>
      <c r="J1631" s="10"/>
      <c r="M1631" s="1" t="s">
        <v>14436</v>
      </c>
    </row>
    <row r="1632" spans="1:13" x14ac:dyDescent="0.25">
      <c r="A1632" s="10" t="s">
        <v>9645</v>
      </c>
      <c r="B1632" s="10" t="s">
        <v>12</v>
      </c>
      <c r="C1632" s="10" t="s">
        <v>9646</v>
      </c>
      <c r="D1632" s="10" t="s">
        <v>9647</v>
      </c>
      <c r="E1632" s="10" t="s">
        <v>9648</v>
      </c>
      <c r="F1632" s="10" t="s">
        <v>9649</v>
      </c>
      <c r="G1632" s="10" t="s">
        <v>8788</v>
      </c>
      <c r="H1632" s="10"/>
      <c r="I1632" s="10"/>
      <c r="J1632" s="10" t="s">
        <v>9650</v>
      </c>
      <c r="M1632" s="1" t="s">
        <v>14436</v>
      </c>
    </row>
    <row r="1633" spans="1:13" x14ac:dyDescent="0.25">
      <c r="A1633" s="10" t="s">
        <v>9651</v>
      </c>
      <c r="B1633" s="10" t="s">
        <v>12</v>
      </c>
      <c r="C1633" s="10" t="s">
        <v>9652</v>
      </c>
      <c r="D1633" s="10" t="s">
        <v>9653</v>
      </c>
      <c r="E1633" s="10" t="s">
        <v>9654</v>
      </c>
      <c r="F1633" s="10" t="s">
        <v>9655</v>
      </c>
      <c r="G1633" s="10" t="s">
        <v>9656</v>
      </c>
      <c r="H1633" s="10"/>
      <c r="I1633" s="10"/>
      <c r="J1633" s="10" t="s">
        <v>9657</v>
      </c>
      <c r="M1633" s="1" t="s">
        <v>14436</v>
      </c>
    </row>
    <row r="1634" spans="1:13" x14ac:dyDescent="0.25">
      <c r="A1634" s="10" t="s">
        <v>9658</v>
      </c>
      <c r="B1634" s="10" t="s">
        <v>20</v>
      </c>
      <c r="C1634" s="10" t="s">
        <v>9659</v>
      </c>
      <c r="D1634" s="10" t="s">
        <v>9660</v>
      </c>
      <c r="E1634" s="10" t="s">
        <v>9661</v>
      </c>
      <c r="F1634" s="10" t="s">
        <v>9662</v>
      </c>
      <c r="G1634" s="10"/>
      <c r="H1634" s="10"/>
      <c r="I1634" s="10"/>
      <c r="J1634" s="10" t="s">
        <v>9663</v>
      </c>
      <c r="M1634" s="1" t="s">
        <v>14436</v>
      </c>
    </row>
    <row r="1635" spans="1:13" x14ac:dyDescent="0.25">
      <c r="A1635" s="10" t="s">
        <v>9664</v>
      </c>
      <c r="B1635" s="10" t="s">
        <v>20</v>
      </c>
      <c r="C1635" s="10" t="s">
        <v>9665</v>
      </c>
      <c r="D1635" s="10" t="s">
        <v>9666</v>
      </c>
      <c r="E1635" s="10" t="s">
        <v>9667</v>
      </c>
      <c r="F1635" s="10" t="s">
        <v>9668</v>
      </c>
      <c r="G1635" s="10" t="s">
        <v>9136</v>
      </c>
      <c r="H1635" s="10"/>
      <c r="I1635" s="10"/>
      <c r="J1635" s="10" t="s">
        <v>9669</v>
      </c>
      <c r="M1635" s="1" t="s">
        <v>14436</v>
      </c>
    </row>
    <row r="1636" spans="1:13" x14ac:dyDescent="0.25">
      <c r="A1636" s="10" t="s">
        <v>9670</v>
      </c>
      <c r="B1636" s="10" t="s">
        <v>12</v>
      </c>
      <c r="C1636" s="10" t="s">
        <v>9671</v>
      </c>
      <c r="D1636" s="10" t="s">
        <v>9672</v>
      </c>
      <c r="E1636" s="10" t="s">
        <v>9673</v>
      </c>
      <c r="F1636" s="10" t="s">
        <v>9674</v>
      </c>
      <c r="G1636" s="10" t="s">
        <v>8957</v>
      </c>
      <c r="H1636" s="10"/>
      <c r="I1636" s="10"/>
      <c r="J1636" s="10" t="s">
        <v>9675</v>
      </c>
      <c r="M1636" s="1" t="s">
        <v>14436</v>
      </c>
    </row>
    <row r="1637" spans="1:13" x14ac:dyDescent="0.25">
      <c r="A1637" s="10" t="s">
        <v>9676</v>
      </c>
      <c r="B1637" s="10" t="s">
        <v>12</v>
      </c>
      <c r="C1637" s="10" t="s">
        <v>9677</v>
      </c>
      <c r="D1637" s="10" t="s">
        <v>9678</v>
      </c>
      <c r="E1637" s="10" t="s">
        <v>9679</v>
      </c>
      <c r="F1637" s="10" t="s">
        <v>9680</v>
      </c>
      <c r="G1637" s="10" t="s">
        <v>9681</v>
      </c>
      <c r="H1637" s="10"/>
      <c r="I1637" s="10"/>
      <c r="J1637" s="10" t="s">
        <v>9682</v>
      </c>
      <c r="M1637" s="1" t="s">
        <v>14436</v>
      </c>
    </row>
    <row r="1638" spans="1:13" x14ac:dyDescent="0.25">
      <c r="A1638" s="10" t="s">
        <v>9683</v>
      </c>
      <c r="B1638" s="10" t="s">
        <v>12</v>
      </c>
      <c r="C1638" s="10" t="s">
        <v>9684</v>
      </c>
      <c r="D1638" s="10" t="s">
        <v>9685</v>
      </c>
      <c r="E1638" s="10" t="s">
        <v>9686</v>
      </c>
      <c r="F1638" s="10" t="s">
        <v>9687</v>
      </c>
      <c r="G1638" s="10" t="s">
        <v>9102</v>
      </c>
      <c r="H1638" s="10" t="s">
        <v>9688</v>
      </c>
      <c r="I1638" s="10" t="s">
        <v>9689</v>
      </c>
      <c r="J1638" s="10" t="s">
        <v>9690</v>
      </c>
      <c r="M1638" s="1" t="s">
        <v>14436</v>
      </c>
    </row>
    <row r="1639" spans="1:13" x14ac:dyDescent="0.25">
      <c r="A1639" s="10" t="s">
        <v>9691</v>
      </c>
      <c r="B1639" s="10" t="s">
        <v>27</v>
      </c>
      <c r="C1639" s="10" t="s">
        <v>9692</v>
      </c>
      <c r="D1639" s="10"/>
      <c r="E1639" s="10" t="s">
        <v>9693</v>
      </c>
      <c r="F1639" s="10"/>
      <c r="G1639" s="10"/>
      <c r="H1639" s="10"/>
      <c r="I1639" s="10"/>
      <c r="J1639" s="10"/>
      <c r="M1639" s="1" t="s">
        <v>14436</v>
      </c>
    </row>
    <row r="1640" spans="1:13" x14ac:dyDescent="0.25">
      <c r="A1640" s="10" t="s">
        <v>9694</v>
      </c>
      <c r="B1640" s="10" t="s">
        <v>12</v>
      </c>
      <c r="C1640" s="10" t="s">
        <v>9695</v>
      </c>
      <c r="D1640" s="10" t="s">
        <v>9696</v>
      </c>
      <c r="E1640" s="10" t="s">
        <v>9697</v>
      </c>
      <c r="F1640" s="10" t="s">
        <v>9698</v>
      </c>
      <c r="G1640" s="10" t="s">
        <v>9699</v>
      </c>
      <c r="H1640" s="10"/>
      <c r="I1640" s="10"/>
      <c r="J1640" s="10" t="s">
        <v>9700</v>
      </c>
      <c r="M1640" s="1" t="s">
        <v>14436</v>
      </c>
    </row>
    <row r="1641" spans="1:13" x14ac:dyDescent="0.25">
      <c r="A1641" s="10" t="s">
        <v>9701</v>
      </c>
      <c r="B1641" s="10" t="s">
        <v>12</v>
      </c>
      <c r="C1641" s="10" t="s">
        <v>9702</v>
      </c>
      <c r="D1641" s="10" t="s">
        <v>9703</v>
      </c>
      <c r="E1641" s="10" t="s">
        <v>9704</v>
      </c>
      <c r="F1641" s="10" t="s">
        <v>9705</v>
      </c>
      <c r="G1641" s="10" t="s">
        <v>9102</v>
      </c>
      <c r="H1641" s="10" t="s">
        <v>9706</v>
      </c>
      <c r="I1641" s="10" t="s">
        <v>9707</v>
      </c>
      <c r="J1641" s="10" t="s">
        <v>9708</v>
      </c>
      <c r="M1641" s="1" t="s">
        <v>14436</v>
      </c>
    </row>
    <row r="1642" spans="1:13" x14ac:dyDescent="0.25">
      <c r="A1642" s="10" t="s">
        <v>9709</v>
      </c>
      <c r="B1642" s="10" t="s">
        <v>27</v>
      </c>
      <c r="C1642" s="10" t="s">
        <v>9710</v>
      </c>
      <c r="D1642" s="10"/>
      <c r="E1642" s="10" t="s">
        <v>9711</v>
      </c>
      <c r="F1642" s="10"/>
      <c r="G1642" s="10"/>
      <c r="H1642" s="10" t="s">
        <v>9712</v>
      </c>
      <c r="I1642" s="10" t="s">
        <v>9713</v>
      </c>
      <c r="J1642" s="10"/>
      <c r="M1642" s="1" t="s">
        <v>14436</v>
      </c>
    </row>
    <row r="1643" spans="1:13" x14ac:dyDescent="0.25">
      <c r="A1643" s="10" t="s">
        <v>9714</v>
      </c>
      <c r="B1643" s="10" t="s">
        <v>27</v>
      </c>
      <c r="C1643" s="10" t="s">
        <v>9715</v>
      </c>
      <c r="D1643" s="10"/>
      <c r="E1643" s="10" t="s">
        <v>9716</v>
      </c>
      <c r="F1643" s="10"/>
      <c r="G1643" s="10"/>
      <c r="H1643" s="10"/>
      <c r="I1643" s="10"/>
      <c r="J1643" s="10"/>
      <c r="M1643" s="1" t="s">
        <v>14436</v>
      </c>
    </row>
    <row r="1644" spans="1:13" x14ac:dyDescent="0.25">
      <c r="A1644" s="10" t="s">
        <v>9717</v>
      </c>
      <c r="B1644" s="10" t="s">
        <v>12</v>
      </c>
      <c r="C1644" s="10" t="s">
        <v>9718</v>
      </c>
      <c r="D1644" s="10" t="s">
        <v>9719</v>
      </c>
      <c r="E1644" s="10" t="s">
        <v>9720</v>
      </c>
      <c r="F1644" s="10" t="s">
        <v>9721</v>
      </c>
      <c r="G1644" s="10" t="s">
        <v>8957</v>
      </c>
      <c r="H1644" s="10"/>
      <c r="I1644" s="10"/>
      <c r="J1644" s="10" t="s">
        <v>9722</v>
      </c>
      <c r="M1644" s="1" t="s">
        <v>14436</v>
      </c>
    </row>
    <row r="1645" spans="1:13" x14ac:dyDescent="0.25">
      <c r="A1645" s="10" t="s">
        <v>9723</v>
      </c>
      <c r="B1645" s="10" t="s">
        <v>12</v>
      </c>
      <c r="C1645" s="10" t="s">
        <v>9724</v>
      </c>
      <c r="D1645" s="10" t="s">
        <v>9725</v>
      </c>
      <c r="E1645" s="10" t="s">
        <v>9726</v>
      </c>
      <c r="F1645" s="10" t="s">
        <v>9727</v>
      </c>
      <c r="G1645" s="10" t="s">
        <v>9214</v>
      </c>
      <c r="J1645" s="10" t="s">
        <v>9728</v>
      </c>
      <c r="M1645" s="1" t="s">
        <v>14436</v>
      </c>
    </row>
    <row r="1646" spans="1:13" x14ac:dyDescent="0.25">
      <c r="A1646" s="10" t="s">
        <v>9729</v>
      </c>
      <c r="B1646" s="10" t="s">
        <v>12</v>
      </c>
      <c r="C1646" s="10" t="s">
        <v>9730</v>
      </c>
      <c r="D1646" s="10" t="s">
        <v>9731</v>
      </c>
      <c r="E1646" s="10" t="s">
        <v>9732</v>
      </c>
      <c r="F1646" s="10" t="s">
        <v>9733</v>
      </c>
      <c r="G1646" s="10" t="s">
        <v>9102</v>
      </c>
      <c r="J1646" s="10" t="s">
        <v>9734</v>
      </c>
      <c r="M1646" s="1" t="s">
        <v>14436</v>
      </c>
    </row>
    <row r="1647" spans="1:13" x14ac:dyDescent="0.25">
      <c r="A1647" s="10" t="s">
        <v>9735</v>
      </c>
      <c r="B1647" s="10" t="s">
        <v>12</v>
      </c>
      <c r="C1647" s="10" t="s">
        <v>9736</v>
      </c>
      <c r="D1647" s="10" t="s">
        <v>9737</v>
      </c>
      <c r="E1647" s="10" t="s">
        <v>9738</v>
      </c>
      <c r="F1647" s="10" t="s">
        <v>9739</v>
      </c>
      <c r="G1647" s="10" t="s">
        <v>9740</v>
      </c>
      <c r="J1647" s="10" t="s">
        <v>9741</v>
      </c>
      <c r="M1647" s="1" t="s">
        <v>14436</v>
      </c>
    </row>
    <row r="1648" spans="1:13" x14ac:dyDescent="0.25">
      <c r="A1648" s="10" t="s">
        <v>9742</v>
      </c>
      <c r="B1648" s="10" t="s">
        <v>20</v>
      </c>
      <c r="C1648" s="10" t="s">
        <v>9743</v>
      </c>
      <c r="D1648" s="10" t="s">
        <v>9744</v>
      </c>
      <c r="E1648" s="10" t="s">
        <v>9745</v>
      </c>
      <c r="F1648" s="10" t="s">
        <v>9746</v>
      </c>
      <c r="G1648" s="10" t="s">
        <v>8834</v>
      </c>
      <c r="J1648" s="10" t="s">
        <v>9747</v>
      </c>
      <c r="M1648" s="1" t="s">
        <v>14436</v>
      </c>
    </row>
    <row r="1649" spans="1:13" x14ac:dyDescent="0.25">
      <c r="A1649" s="10" t="s">
        <v>9748</v>
      </c>
      <c r="B1649" s="10" t="s">
        <v>20</v>
      </c>
      <c r="C1649" s="10" t="s">
        <v>9749</v>
      </c>
      <c r="D1649" s="10" t="s">
        <v>9750</v>
      </c>
      <c r="E1649" s="10" t="s">
        <v>9751</v>
      </c>
      <c r="F1649" s="10" t="s">
        <v>9752</v>
      </c>
      <c r="G1649" s="10"/>
      <c r="J1649" s="10" t="s">
        <v>9753</v>
      </c>
      <c r="M1649" s="1" t="s">
        <v>14436</v>
      </c>
    </row>
    <row r="1650" spans="1:13" x14ac:dyDescent="0.25">
      <c r="A1650" s="10" t="s">
        <v>9754</v>
      </c>
      <c r="B1650" s="10" t="s">
        <v>12</v>
      </c>
      <c r="C1650" s="10" t="s">
        <v>9755</v>
      </c>
      <c r="D1650" s="10" t="s">
        <v>9756</v>
      </c>
      <c r="E1650" s="10" t="s">
        <v>9757</v>
      </c>
      <c r="F1650" s="10" t="s">
        <v>9758</v>
      </c>
      <c r="G1650" s="10" t="s">
        <v>9759</v>
      </c>
      <c r="J1650" s="10" t="s">
        <v>9760</v>
      </c>
      <c r="M1650" s="1" t="s">
        <v>14436</v>
      </c>
    </row>
    <row r="1651" spans="1:13" x14ac:dyDescent="0.25">
      <c r="A1651" s="10" t="s">
        <v>9761</v>
      </c>
      <c r="B1651" s="10" t="s">
        <v>20</v>
      </c>
      <c r="C1651" s="10" t="s">
        <v>9762</v>
      </c>
      <c r="D1651" s="10" t="s">
        <v>9763</v>
      </c>
      <c r="E1651" s="10" t="s">
        <v>9764</v>
      </c>
      <c r="F1651" s="10" t="s">
        <v>9765</v>
      </c>
      <c r="G1651" s="10" t="s">
        <v>9766</v>
      </c>
      <c r="J1651" s="10" t="s">
        <v>9767</v>
      </c>
      <c r="M1651" s="1" t="s">
        <v>14436</v>
      </c>
    </row>
    <row r="1652" spans="1:13" x14ac:dyDescent="0.25">
      <c r="A1652" s="10" t="s">
        <v>9768</v>
      </c>
      <c r="B1652" s="10" t="s">
        <v>12</v>
      </c>
      <c r="C1652" s="10" t="s">
        <v>9769</v>
      </c>
      <c r="D1652" s="10" t="s">
        <v>9770</v>
      </c>
      <c r="E1652" s="10" t="s">
        <v>9771</v>
      </c>
      <c r="F1652" s="10" t="s">
        <v>9772</v>
      </c>
      <c r="G1652" s="10" t="s">
        <v>9561</v>
      </c>
      <c r="J1652" s="10" t="s">
        <v>9773</v>
      </c>
      <c r="M1652" s="1" t="s">
        <v>14436</v>
      </c>
    </row>
    <row r="1653" spans="1:13" x14ac:dyDescent="0.25">
      <c r="A1653" s="10" t="s">
        <v>9774</v>
      </c>
      <c r="B1653" s="10" t="s">
        <v>20</v>
      </c>
      <c r="C1653" s="10" t="s">
        <v>9775</v>
      </c>
      <c r="D1653" s="10" t="s">
        <v>9776</v>
      </c>
      <c r="E1653" s="10" t="s">
        <v>9777</v>
      </c>
      <c r="F1653" s="10" t="s">
        <v>9778</v>
      </c>
      <c r="G1653" s="10" t="s">
        <v>9779</v>
      </c>
      <c r="J1653" s="10" t="s">
        <v>9780</v>
      </c>
      <c r="M1653" s="1" t="s">
        <v>14436</v>
      </c>
    </row>
    <row r="1654" spans="1:13" x14ac:dyDescent="0.25">
      <c r="A1654" s="10" t="s">
        <v>9781</v>
      </c>
      <c r="B1654" s="10" t="s">
        <v>20</v>
      </c>
      <c r="C1654" s="10" t="s">
        <v>9782</v>
      </c>
      <c r="D1654" s="10" t="s">
        <v>9783</v>
      </c>
      <c r="E1654" s="10" t="s">
        <v>9784</v>
      </c>
      <c r="F1654" s="10" t="s">
        <v>9785</v>
      </c>
      <c r="G1654" s="10" t="s">
        <v>9786</v>
      </c>
      <c r="J1654" s="10" t="s">
        <v>9787</v>
      </c>
      <c r="M1654" s="1" t="s">
        <v>14436</v>
      </c>
    </row>
    <row r="1655" spans="1:13" x14ac:dyDescent="0.25">
      <c r="A1655" s="10" t="s">
        <v>9788</v>
      </c>
      <c r="B1655" s="10" t="s">
        <v>20</v>
      </c>
      <c r="C1655" s="10" t="s">
        <v>9789</v>
      </c>
      <c r="D1655" s="10" t="s">
        <v>9790</v>
      </c>
      <c r="E1655" s="10" t="s">
        <v>9791</v>
      </c>
      <c r="F1655" s="10" t="s">
        <v>9792</v>
      </c>
      <c r="G1655" s="10"/>
      <c r="J1655" s="10" t="s">
        <v>9793</v>
      </c>
      <c r="M1655" s="1" t="s">
        <v>14436</v>
      </c>
    </row>
    <row r="1656" spans="1:13" x14ac:dyDescent="0.25">
      <c r="A1656" s="10" t="s">
        <v>9794</v>
      </c>
      <c r="B1656" s="10" t="s">
        <v>20</v>
      </c>
      <c r="C1656" s="10" t="s">
        <v>9795</v>
      </c>
      <c r="D1656" s="10" t="s">
        <v>9796</v>
      </c>
      <c r="E1656" s="10" t="s">
        <v>9797</v>
      </c>
      <c r="F1656" s="10" t="s">
        <v>9798</v>
      </c>
      <c r="G1656" s="10"/>
      <c r="J1656" s="10" t="s">
        <v>9799</v>
      </c>
      <c r="M1656" s="1" t="s">
        <v>14436</v>
      </c>
    </row>
    <row r="1657" spans="1:13" x14ac:dyDescent="0.25">
      <c r="A1657" s="10" t="s">
        <v>9800</v>
      </c>
      <c r="B1657" s="10" t="s">
        <v>20</v>
      </c>
      <c r="C1657" s="10" t="s">
        <v>9801</v>
      </c>
      <c r="D1657" s="10" t="s">
        <v>9802</v>
      </c>
      <c r="E1657" s="10" t="s">
        <v>9803</v>
      </c>
      <c r="F1657" s="10" t="s">
        <v>9804</v>
      </c>
      <c r="G1657" s="10" t="s">
        <v>9805</v>
      </c>
      <c r="J1657" s="10" t="s">
        <v>9806</v>
      </c>
      <c r="M1657" s="1" t="s">
        <v>14436</v>
      </c>
    </row>
    <row r="1658" spans="1:13" x14ac:dyDescent="0.25">
      <c r="A1658" s="10" t="s">
        <v>9807</v>
      </c>
      <c r="B1658" s="10" t="s">
        <v>12</v>
      </c>
      <c r="C1658" s="10" t="s">
        <v>9808</v>
      </c>
      <c r="D1658" s="10" t="s">
        <v>9809</v>
      </c>
      <c r="E1658" s="10" t="s">
        <v>9810</v>
      </c>
      <c r="F1658" s="10" t="s">
        <v>9811</v>
      </c>
      <c r="G1658" s="10" t="s">
        <v>9102</v>
      </c>
      <c r="J1658" s="10" t="s">
        <v>9812</v>
      </c>
      <c r="M1658" s="1" t="s">
        <v>14436</v>
      </c>
    </row>
    <row r="1659" spans="1:13" x14ac:dyDescent="0.25">
      <c r="A1659" s="10" t="s">
        <v>9813</v>
      </c>
      <c r="B1659" s="10" t="s">
        <v>20</v>
      </c>
      <c r="C1659" s="10" t="s">
        <v>9814</v>
      </c>
      <c r="D1659" s="10" t="s">
        <v>9815</v>
      </c>
      <c r="E1659" s="10" t="s">
        <v>9816</v>
      </c>
      <c r="F1659" s="10" t="s">
        <v>9817</v>
      </c>
      <c r="G1659" s="10" t="s">
        <v>9818</v>
      </c>
      <c r="J1659" s="10" t="s">
        <v>9819</v>
      </c>
      <c r="M1659" s="1" t="s">
        <v>14436</v>
      </c>
    </row>
    <row r="1660" spans="1:13" x14ac:dyDescent="0.25">
      <c r="A1660" s="10" t="s">
        <v>9826</v>
      </c>
      <c r="B1660" s="10" t="s">
        <v>20</v>
      </c>
      <c r="C1660" s="10" t="s">
        <v>9827</v>
      </c>
      <c r="D1660" s="10" t="s">
        <v>9828</v>
      </c>
      <c r="E1660" s="10" t="s">
        <v>9829</v>
      </c>
      <c r="F1660" s="10" t="s">
        <v>9830</v>
      </c>
      <c r="G1660" s="10" t="s">
        <v>9149</v>
      </c>
      <c r="H1660" s="10"/>
      <c r="I1660" s="10"/>
      <c r="J1660" s="10" t="s">
        <v>9831</v>
      </c>
      <c r="M1660" s="1" t="s">
        <v>14436</v>
      </c>
    </row>
    <row r="1661" spans="1:13" x14ac:dyDescent="0.25">
      <c r="A1661" s="10" t="s">
        <v>9832</v>
      </c>
      <c r="B1661" s="10" t="s">
        <v>12</v>
      </c>
      <c r="C1661" s="10" t="s">
        <v>9833</v>
      </c>
      <c r="D1661" s="10" t="s">
        <v>9834</v>
      </c>
      <c r="E1661" s="10" t="s">
        <v>9835</v>
      </c>
      <c r="F1661" s="10" t="s">
        <v>9836</v>
      </c>
      <c r="G1661" s="10" t="s">
        <v>9837</v>
      </c>
      <c r="H1661" s="10"/>
      <c r="I1661" s="10"/>
      <c r="J1661" s="10" t="s">
        <v>9838</v>
      </c>
      <c r="M1661" s="1" t="s">
        <v>14436</v>
      </c>
    </row>
    <row r="1662" spans="1:13" x14ac:dyDescent="0.25">
      <c r="A1662" s="10" t="s">
        <v>9839</v>
      </c>
      <c r="B1662" s="10" t="s">
        <v>20</v>
      </c>
      <c r="C1662" s="10" t="s">
        <v>9840</v>
      </c>
      <c r="D1662" s="10" t="s">
        <v>9841</v>
      </c>
      <c r="E1662" s="10" t="s">
        <v>9842</v>
      </c>
      <c r="F1662" s="10" t="s">
        <v>9843</v>
      </c>
      <c r="G1662" s="10" t="s">
        <v>9844</v>
      </c>
      <c r="H1662" s="10"/>
      <c r="I1662" s="10"/>
      <c r="J1662" s="10" t="s">
        <v>9845</v>
      </c>
      <c r="M1662" s="1" t="s">
        <v>14436</v>
      </c>
    </row>
    <row r="1663" spans="1:13" x14ac:dyDescent="0.25">
      <c r="A1663" s="10" t="s">
        <v>9846</v>
      </c>
      <c r="B1663" s="10" t="s">
        <v>12</v>
      </c>
      <c r="C1663" s="10" t="s">
        <v>9847</v>
      </c>
      <c r="D1663" s="10" t="s">
        <v>9848</v>
      </c>
      <c r="E1663" s="10" t="s">
        <v>9849</v>
      </c>
      <c r="F1663" s="10" t="s">
        <v>9850</v>
      </c>
      <c r="G1663" s="10" t="s">
        <v>8957</v>
      </c>
      <c r="H1663" s="10"/>
      <c r="I1663" s="10"/>
      <c r="J1663" s="10" t="s">
        <v>9851</v>
      </c>
      <c r="M1663" s="1" t="s">
        <v>14436</v>
      </c>
    </row>
    <row r="1664" spans="1:13" x14ac:dyDescent="0.25">
      <c r="A1664" s="10" t="s">
        <v>9852</v>
      </c>
      <c r="B1664" s="10" t="s">
        <v>12</v>
      </c>
      <c r="C1664" s="10" t="s">
        <v>9853</v>
      </c>
      <c r="D1664" s="10" t="s">
        <v>9854</v>
      </c>
      <c r="E1664" s="10" t="s">
        <v>9855</v>
      </c>
      <c r="F1664" s="10" t="s">
        <v>9856</v>
      </c>
      <c r="G1664" s="10" t="s">
        <v>9561</v>
      </c>
      <c r="H1664" s="10" t="s">
        <v>9857</v>
      </c>
      <c r="I1664" s="10" t="s">
        <v>9858</v>
      </c>
      <c r="J1664" s="10" t="s">
        <v>9859</v>
      </c>
      <c r="M1664" s="1" t="s">
        <v>14436</v>
      </c>
    </row>
    <row r="1665" spans="1:13" x14ac:dyDescent="0.25">
      <c r="A1665" s="10" t="s">
        <v>9860</v>
      </c>
      <c r="B1665" s="10" t="s">
        <v>27</v>
      </c>
      <c r="C1665" s="10" t="s">
        <v>9861</v>
      </c>
      <c r="D1665" s="10"/>
      <c r="E1665" s="10" t="s">
        <v>9862</v>
      </c>
      <c r="F1665" s="10"/>
      <c r="G1665" s="10"/>
      <c r="H1665" s="10" t="s">
        <v>9863</v>
      </c>
      <c r="I1665" s="10" t="s">
        <v>9864</v>
      </c>
      <c r="J1665" s="10"/>
      <c r="M1665" s="1" t="s">
        <v>14436</v>
      </c>
    </row>
    <row r="1666" spans="1:13" x14ac:dyDescent="0.25">
      <c r="A1666" s="10" t="s">
        <v>9865</v>
      </c>
      <c r="B1666" s="10" t="s">
        <v>27</v>
      </c>
      <c r="C1666" s="10" t="s">
        <v>9866</v>
      </c>
      <c r="D1666" s="10"/>
      <c r="E1666" s="10" t="s">
        <v>9867</v>
      </c>
      <c r="F1666" s="10"/>
      <c r="G1666" s="10"/>
      <c r="H1666" s="10"/>
      <c r="I1666" s="10"/>
      <c r="J1666" s="10"/>
      <c r="M1666" s="1" t="s">
        <v>14436</v>
      </c>
    </row>
    <row r="1667" spans="1:13" x14ac:dyDescent="0.25">
      <c r="A1667" s="10" t="s">
        <v>9868</v>
      </c>
      <c r="B1667" s="10" t="s">
        <v>12</v>
      </c>
      <c r="C1667" s="10" t="s">
        <v>9869</v>
      </c>
      <c r="D1667" s="10" t="s">
        <v>9870</v>
      </c>
      <c r="E1667" s="10" t="s">
        <v>9871</v>
      </c>
      <c r="F1667" s="10" t="s">
        <v>9872</v>
      </c>
      <c r="G1667" s="10" t="s">
        <v>9873</v>
      </c>
      <c r="H1667" s="10"/>
      <c r="I1667" s="10"/>
      <c r="J1667" s="10" t="s">
        <v>9874</v>
      </c>
      <c r="M1667" s="1" t="s">
        <v>14436</v>
      </c>
    </row>
    <row r="1668" spans="1:13" x14ac:dyDescent="0.25">
      <c r="A1668" s="10" t="s">
        <v>9875</v>
      </c>
      <c r="B1668" s="10" t="s">
        <v>12</v>
      </c>
      <c r="C1668" s="10" t="s">
        <v>9876</v>
      </c>
      <c r="D1668" s="10" t="s">
        <v>9877</v>
      </c>
      <c r="E1668" s="10" t="s">
        <v>9878</v>
      </c>
      <c r="F1668" s="10" t="s">
        <v>9879</v>
      </c>
      <c r="G1668" s="10" t="s">
        <v>9880</v>
      </c>
      <c r="H1668" s="10"/>
      <c r="I1668" s="10"/>
      <c r="J1668" s="10" t="s">
        <v>9881</v>
      </c>
      <c r="M1668" s="1" t="s">
        <v>14436</v>
      </c>
    </row>
    <row r="1669" spans="1:13" x14ac:dyDescent="0.25">
      <c r="A1669" s="10" t="s">
        <v>9882</v>
      </c>
      <c r="B1669" s="10" t="s">
        <v>12</v>
      </c>
      <c r="C1669" s="10" t="s">
        <v>9883</v>
      </c>
      <c r="D1669" s="10" t="s">
        <v>9884</v>
      </c>
      <c r="E1669" s="10" t="s">
        <v>9885</v>
      </c>
      <c r="F1669" s="10" t="s">
        <v>9886</v>
      </c>
      <c r="G1669" s="10" t="s">
        <v>8957</v>
      </c>
      <c r="H1669" s="10"/>
      <c r="I1669" s="10"/>
      <c r="J1669" s="10" t="s">
        <v>9887</v>
      </c>
      <c r="M1669" s="1" t="s">
        <v>14436</v>
      </c>
    </row>
    <row r="1670" spans="1:13" x14ac:dyDescent="0.25">
      <c r="A1670" s="10" t="s">
        <v>9888</v>
      </c>
      <c r="B1670" s="10" t="s">
        <v>12</v>
      </c>
      <c r="C1670" s="10" t="s">
        <v>9889</v>
      </c>
      <c r="D1670" s="10" t="s">
        <v>9890</v>
      </c>
      <c r="E1670" s="10" t="s">
        <v>9891</v>
      </c>
      <c r="F1670" s="10" t="s">
        <v>9892</v>
      </c>
      <c r="G1670" s="10" t="s">
        <v>9444</v>
      </c>
      <c r="H1670" s="10"/>
      <c r="I1670" s="10"/>
      <c r="J1670" s="10" t="s">
        <v>9893</v>
      </c>
      <c r="M1670" s="1" t="s">
        <v>14436</v>
      </c>
    </row>
    <row r="1671" spans="1:13" x14ac:dyDescent="0.25">
      <c r="A1671" s="10" t="s">
        <v>9894</v>
      </c>
      <c r="B1671" s="10" t="s">
        <v>12</v>
      </c>
      <c r="C1671" s="10" t="s">
        <v>9895</v>
      </c>
      <c r="D1671" s="10" t="s">
        <v>9896</v>
      </c>
      <c r="E1671" s="10" t="s">
        <v>9897</v>
      </c>
      <c r="F1671" s="10" t="s">
        <v>9898</v>
      </c>
      <c r="G1671" s="10" t="s">
        <v>9899</v>
      </c>
      <c r="H1671" s="10"/>
      <c r="I1671" s="10"/>
      <c r="J1671" s="10" t="s">
        <v>9900</v>
      </c>
      <c r="M1671" s="1" t="s">
        <v>14436</v>
      </c>
    </row>
    <row r="1672" spans="1:13" x14ac:dyDescent="0.25">
      <c r="A1672" s="10" t="s">
        <v>9901</v>
      </c>
      <c r="B1672" s="10" t="s">
        <v>12</v>
      </c>
      <c r="C1672" s="10" t="s">
        <v>9902</v>
      </c>
      <c r="D1672" s="10" t="s">
        <v>9903</v>
      </c>
      <c r="E1672" s="10" t="s">
        <v>9904</v>
      </c>
      <c r="F1672" s="10" t="s">
        <v>9905</v>
      </c>
      <c r="G1672" s="10" t="s">
        <v>9169</v>
      </c>
      <c r="H1672" s="10"/>
      <c r="I1672" s="10"/>
      <c r="J1672" s="10" t="s">
        <v>9906</v>
      </c>
      <c r="M1672" s="1" t="s">
        <v>14436</v>
      </c>
    </row>
    <row r="1673" spans="1:13" x14ac:dyDescent="0.25">
      <c r="A1673" s="10" t="s">
        <v>9907</v>
      </c>
      <c r="B1673" s="10" t="s">
        <v>20</v>
      </c>
      <c r="C1673" s="10" t="s">
        <v>9908</v>
      </c>
      <c r="D1673" s="10" t="s">
        <v>9909</v>
      </c>
      <c r="E1673" s="10" t="s">
        <v>9910</v>
      </c>
      <c r="F1673" s="10" t="s">
        <v>9911</v>
      </c>
      <c r="G1673" s="10" t="s">
        <v>8781</v>
      </c>
      <c r="H1673" s="10"/>
      <c r="I1673" s="10"/>
      <c r="J1673" s="10" t="s">
        <v>9912</v>
      </c>
      <c r="M1673" s="1" t="s">
        <v>14436</v>
      </c>
    </row>
    <row r="1674" spans="1:13" x14ac:dyDescent="0.25">
      <c r="A1674" s="10" t="s">
        <v>9913</v>
      </c>
      <c r="B1674" s="10" t="s">
        <v>12</v>
      </c>
      <c r="C1674" s="10" t="s">
        <v>9914</v>
      </c>
      <c r="D1674" s="10" t="s">
        <v>9915</v>
      </c>
      <c r="E1674" s="10" t="s">
        <v>9916</v>
      </c>
      <c r="F1674" s="10" t="s">
        <v>9917</v>
      </c>
      <c r="G1674" s="10" t="s">
        <v>8788</v>
      </c>
      <c r="J1674" s="10" t="s">
        <v>9918</v>
      </c>
      <c r="M1674" s="1" t="s">
        <v>14436</v>
      </c>
    </row>
    <row r="1675" spans="1:13" x14ac:dyDescent="0.25">
      <c r="A1675" s="10" t="s">
        <v>9919</v>
      </c>
      <c r="B1675" s="10" t="s">
        <v>12</v>
      </c>
      <c r="C1675" s="10" t="s">
        <v>9920</v>
      </c>
      <c r="D1675" s="10" t="s">
        <v>9921</v>
      </c>
      <c r="E1675" s="10" t="s">
        <v>9922</v>
      </c>
      <c r="F1675" s="10" t="s">
        <v>9923</v>
      </c>
      <c r="G1675" s="10" t="s">
        <v>9924</v>
      </c>
      <c r="J1675" s="10" t="s">
        <v>9925</v>
      </c>
      <c r="M1675" s="1" t="s">
        <v>14436</v>
      </c>
    </row>
    <row r="1676" spans="1:13" x14ac:dyDescent="0.25">
      <c r="A1676" s="10" t="s">
        <v>9926</v>
      </c>
      <c r="B1676" s="10" t="s">
        <v>20</v>
      </c>
      <c r="C1676" s="10" t="s">
        <v>9927</v>
      </c>
      <c r="D1676" s="10" t="s">
        <v>9928</v>
      </c>
      <c r="E1676" s="10" t="s">
        <v>9929</v>
      </c>
      <c r="F1676" s="10" t="s">
        <v>9930</v>
      </c>
      <c r="G1676" s="10" t="s">
        <v>9931</v>
      </c>
      <c r="J1676" s="10" t="s">
        <v>9932</v>
      </c>
      <c r="M1676" s="1" t="s">
        <v>14436</v>
      </c>
    </row>
    <row r="1677" spans="1:13" x14ac:dyDescent="0.25">
      <c r="A1677" s="10" t="s">
        <v>9933</v>
      </c>
      <c r="B1677" s="10" t="s">
        <v>20</v>
      </c>
      <c r="C1677" s="10" t="s">
        <v>9934</v>
      </c>
      <c r="D1677" s="10" t="s">
        <v>9935</v>
      </c>
      <c r="E1677" s="10" t="s">
        <v>9936</v>
      </c>
      <c r="F1677" s="10" t="s">
        <v>9937</v>
      </c>
      <c r="G1677" s="10"/>
      <c r="J1677" s="10" t="s">
        <v>9938</v>
      </c>
      <c r="M1677" s="1" t="s">
        <v>14436</v>
      </c>
    </row>
    <row r="1678" spans="1:13" x14ac:dyDescent="0.25">
      <c r="A1678" s="10" t="s">
        <v>9939</v>
      </c>
      <c r="B1678" s="10" t="s">
        <v>20</v>
      </c>
      <c r="C1678" s="10" t="s">
        <v>9940</v>
      </c>
      <c r="D1678" s="10" t="s">
        <v>9941</v>
      </c>
      <c r="E1678" s="10" t="s">
        <v>9942</v>
      </c>
      <c r="F1678" s="10" t="s">
        <v>9943</v>
      </c>
      <c r="G1678" s="10" t="s">
        <v>9779</v>
      </c>
      <c r="J1678" s="10" t="s">
        <v>9944</v>
      </c>
      <c r="M1678" s="1" t="s">
        <v>14436</v>
      </c>
    </row>
    <row r="1679" spans="1:13" x14ac:dyDescent="0.25">
      <c r="A1679" s="10" t="s">
        <v>9945</v>
      </c>
      <c r="B1679" s="10" t="s">
        <v>12</v>
      </c>
      <c r="C1679" s="10" t="s">
        <v>9946</v>
      </c>
      <c r="D1679" s="10" t="s">
        <v>9947</v>
      </c>
      <c r="E1679" s="10" t="s">
        <v>9948</v>
      </c>
      <c r="F1679" s="10" t="s">
        <v>9949</v>
      </c>
      <c r="G1679" s="10" t="s">
        <v>8936</v>
      </c>
      <c r="H1679" s="10"/>
      <c r="I1679" s="10"/>
      <c r="J1679" s="10" t="s">
        <v>9950</v>
      </c>
      <c r="M1679" s="1" t="s">
        <v>14436</v>
      </c>
    </row>
    <row r="1680" spans="1:13" x14ac:dyDescent="0.25">
      <c r="A1680" s="10" t="s">
        <v>9951</v>
      </c>
      <c r="B1680" s="10" t="s">
        <v>12</v>
      </c>
      <c r="C1680" s="10" t="s">
        <v>9952</v>
      </c>
      <c r="D1680" s="10" t="s">
        <v>9953</v>
      </c>
      <c r="E1680" s="10" t="s">
        <v>9954</v>
      </c>
      <c r="F1680" s="10" t="s">
        <v>9955</v>
      </c>
      <c r="G1680" s="10" t="s">
        <v>9102</v>
      </c>
      <c r="H1680" s="10"/>
      <c r="I1680" s="10"/>
      <c r="J1680" s="10" t="s">
        <v>9956</v>
      </c>
      <c r="M1680" s="1" t="s">
        <v>14436</v>
      </c>
    </row>
    <row r="1681" spans="1:13" x14ac:dyDescent="0.25">
      <c r="A1681" s="10" t="s">
        <v>9957</v>
      </c>
      <c r="B1681" s="10" t="s">
        <v>20</v>
      </c>
      <c r="C1681" s="10" t="s">
        <v>9958</v>
      </c>
      <c r="D1681" s="10" t="s">
        <v>9959</v>
      </c>
      <c r="E1681" s="10" t="s">
        <v>9960</v>
      </c>
      <c r="F1681" s="10" t="s">
        <v>9961</v>
      </c>
      <c r="G1681" s="10"/>
      <c r="H1681" s="10"/>
      <c r="I1681" s="10"/>
      <c r="J1681" s="10" t="s">
        <v>9962</v>
      </c>
      <c r="M1681" s="1" t="s">
        <v>14436</v>
      </c>
    </row>
    <row r="1682" spans="1:13" x14ac:dyDescent="0.25">
      <c r="A1682" s="10" t="s">
        <v>9963</v>
      </c>
      <c r="B1682" s="10" t="s">
        <v>12</v>
      </c>
      <c r="C1682" s="10" t="s">
        <v>9964</v>
      </c>
      <c r="D1682" s="10" t="s">
        <v>9965</v>
      </c>
      <c r="E1682" s="10" t="s">
        <v>9966</v>
      </c>
      <c r="F1682" s="10" t="s">
        <v>9967</v>
      </c>
      <c r="G1682" s="10" t="s">
        <v>8957</v>
      </c>
      <c r="H1682" s="10"/>
      <c r="I1682" s="10"/>
      <c r="J1682" s="10" t="s">
        <v>9968</v>
      </c>
      <c r="M1682" s="1" t="s">
        <v>14436</v>
      </c>
    </row>
    <row r="1683" spans="1:13" x14ac:dyDescent="0.25">
      <c r="A1683" s="10" t="s">
        <v>9969</v>
      </c>
      <c r="B1683" s="10" t="s">
        <v>20</v>
      </c>
      <c r="C1683" s="10" t="s">
        <v>9970</v>
      </c>
      <c r="D1683" s="10" t="s">
        <v>9971</v>
      </c>
      <c r="E1683" s="10" t="s">
        <v>9972</v>
      </c>
      <c r="F1683" s="10" t="s">
        <v>9973</v>
      </c>
      <c r="G1683" s="10" t="s">
        <v>9974</v>
      </c>
      <c r="H1683" s="10"/>
      <c r="I1683" s="10"/>
      <c r="J1683" s="10" t="s">
        <v>9975</v>
      </c>
      <c r="M1683" s="1" t="s">
        <v>14436</v>
      </c>
    </row>
    <row r="1684" spans="1:13" x14ac:dyDescent="0.25">
      <c r="A1684" s="10" t="s">
        <v>9976</v>
      </c>
      <c r="B1684" s="10" t="s">
        <v>20</v>
      </c>
      <c r="C1684" s="10" t="s">
        <v>9977</v>
      </c>
      <c r="D1684" s="10" t="s">
        <v>9978</v>
      </c>
      <c r="E1684" s="10" t="s">
        <v>9979</v>
      </c>
      <c r="F1684" s="10" t="s">
        <v>9980</v>
      </c>
      <c r="G1684" s="10" t="s">
        <v>9418</v>
      </c>
      <c r="H1684" s="10"/>
      <c r="I1684" s="10"/>
      <c r="J1684" s="10" t="s">
        <v>9981</v>
      </c>
      <c r="M1684" s="1" t="s">
        <v>14436</v>
      </c>
    </row>
    <row r="1685" spans="1:13" x14ac:dyDescent="0.25">
      <c r="A1685" s="10" t="s">
        <v>9982</v>
      </c>
      <c r="B1685" s="10" t="s">
        <v>27</v>
      </c>
      <c r="C1685" s="10" t="s">
        <v>9983</v>
      </c>
      <c r="D1685" s="10"/>
      <c r="E1685" s="10" t="s">
        <v>9984</v>
      </c>
      <c r="F1685" s="10"/>
      <c r="G1685" s="10"/>
      <c r="H1685" s="10" t="s">
        <v>9985</v>
      </c>
      <c r="I1685" s="10" t="s">
        <v>9986</v>
      </c>
      <c r="J1685" s="10"/>
      <c r="M1685" s="1" t="s">
        <v>14436</v>
      </c>
    </row>
    <row r="1686" spans="1:13" x14ac:dyDescent="0.25">
      <c r="A1686" s="10" t="s">
        <v>9987</v>
      </c>
      <c r="B1686" s="10" t="s">
        <v>20</v>
      </c>
      <c r="C1686" s="10" t="s">
        <v>9988</v>
      </c>
      <c r="D1686" s="10" t="s">
        <v>9989</v>
      </c>
      <c r="E1686" s="10" t="s">
        <v>9990</v>
      </c>
      <c r="F1686" s="10" t="s">
        <v>9991</v>
      </c>
      <c r="G1686" s="10" t="s">
        <v>9805</v>
      </c>
      <c r="H1686" s="10"/>
      <c r="I1686" s="10"/>
      <c r="J1686" s="10" t="s">
        <v>9992</v>
      </c>
      <c r="M1686" s="1" t="s">
        <v>14436</v>
      </c>
    </row>
    <row r="1687" spans="1:13" x14ac:dyDescent="0.25">
      <c r="A1687" s="10" t="s">
        <v>9993</v>
      </c>
      <c r="B1687" s="10" t="s">
        <v>12</v>
      </c>
      <c r="C1687" s="10" t="s">
        <v>9994</v>
      </c>
      <c r="D1687" s="10" t="s">
        <v>9995</v>
      </c>
      <c r="E1687" s="10" t="s">
        <v>9996</v>
      </c>
      <c r="F1687" s="10" t="s">
        <v>9997</v>
      </c>
      <c r="G1687" s="10" t="s">
        <v>8957</v>
      </c>
      <c r="H1687" s="10"/>
      <c r="I1687" s="10"/>
      <c r="J1687" s="10" t="s">
        <v>9998</v>
      </c>
      <c r="M1687" s="1" t="s">
        <v>14436</v>
      </c>
    </row>
    <row r="1688" spans="1:13" x14ac:dyDescent="0.25">
      <c r="A1688" s="10" t="s">
        <v>9999</v>
      </c>
      <c r="B1688" s="10" t="s">
        <v>20</v>
      </c>
      <c r="C1688" s="10" t="s">
        <v>10000</v>
      </c>
      <c r="D1688" s="10" t="s">
        <v>10001</v>
      </c>
      <c r="E1688" s="10" t="s">
        <v>10002</v>
      </c>
      <c r="F1688" s="10" t="s">
        <v>10003</v>
      </c>
      <c r="G1688" s="10"/>
      <c r="H1688" s="10"/>
      <c r="I1688" s="10"/>
      <c r="J1688" s="10" t="s">
        <v>10004</v>
      </c>
      <c r="M1688" s="1" t="s">
        <v>14436</v>
      </c>
    </row>
    <row r="1689" spans="1:13" x14ac:dyDescent="0.25">
      <c r="A1689" s="10" t="s">
        <v>10011</v>
      </c>
      <c r="B1689" s="10" t="s">
        <v>12</v>
      </c>
      <c r="C1689" s="10" t="s">
        <v>10012</v>
      </c>
      <c r="D1689" s="10" t="s">
        <v>10013</v>
      </c>
      <c r="E1689" s="10" t="s">
        <v>10014</v>
      </c>
      <c r="F1689" s="10" t="s">
        <v>10015</v>
      </c>
      <c r="G1689" s="10" t="s">
        <v>8788</v>
      </c>
      <c r="H1689" s="10"/>
      <c r="I1689" s="10"/>
      <c r="J1689" s="10" t="s">
        <v>10016</v>
      </c>
      <c r="M1689" s="1" t="s">
        <v>14436</v>
      </c>
    </row>
    <row r="1690" spans="1:13" x14ac:dyDescent="0.25">
      <c r="A1690" s="10" t="s">
        <v>10022</v>
      </c>
      <c r="B1690" s="10" t="s">
        <v>20</v>
      </c>
      <c r="C1690" s="10" t="s">
        <v>10023</v>
      </c>
      <c r="D1690" s="10" t="s">
        <v>10024</v>
      </c>
      <c r="E1690" s="10" t="s">
        <v>10025</v>
      </c>
      <c r="F1690" s="10" t="s">
        <v>10026</v>
      </c>
      <c r="G1690" s="10" t="s">
        <v>10027</v>
      </c>
      <c r="H1690" s="10"/>
      <c r="I1690" s="10"/>
      <c r="J1690" s="10" t="s">
        <v>10028</v>
      </c>
      <c r="M1690" s="1" t="s">
        <v>14436</v>
      </c>
    </row>
    <row r="1691" spans="1:13" x14ac:dyDescent="0.25">
      <c r="A1691" s="10" t="s">
        <v>10029</v>
      </c>
      <c r="B1691" s="10" t="s">
        <v>20</v>
      </c>
      <c r="C1691" s="10" t="s">
        <v>10030</v>
      </c>
      <c r="D1691" s="10" t="s">
        <v>10031</v>
      </c>
      <c r="E1691" s="10" t="s">
        <v>10032</v>
      </c>
      <c r="F1691" s="10" t="s">
        <v>10033</v>
      </c>
      <c r="G1691" s="10"/>
      <c r="H1691" s="10"/>
      <c r="I1691" s="10"/>
      <c r="J1691" s="10" t="s">
        <v>10034</v>
      </c>
      <c r="M1691" s="1" t="s">
        <v>14436</v>
      </c>
    </row>
    <row r="1692" spans="1:13" x14ac:dyDescent="0.25">
      <c r="A1692" s="10" t="s">
        <v>10035</v>
      </c>
      <c r="B1692" s="10" t="s">
        <v>12</v>
      </c>
      <c r="C1692" s="10" t="s">
        <v>10036</v>
      </c>
      <c r="D1692" s="10" t="s">
        <v>10037</v>
      </c>
      <c r="E1692" s="10" t="s">
        <v>10038</v>
      </c>
      <c r="F1692" s="10" t="s">
        <v>10039</v>
      </c>
      <c r="G1692" s="10" t="s">
        <v>9444</v>
      </c>
      <c r="H1692" s="10"/>
      <c r="I1692" s="10"/>
      <c r="J1692" s="10" t="s">
        <v>10040</v>
      </c>
      <c r="M1692" s="1" t="s">
        <v>14436</v>
      </c>
    </row>
    <row r="1693" spans="1:13" x14ac:dyDescent="0.25">
      <c r="A1693" s="10" t="s">
        <v>10041</v>
      </c>
      <c r="B1693" s="10" t="s">
        <v>20</v>
      </c>
      <c r="C1693" s="10" t="s">
        <v>10042</v>
      </c>
      <c r="D1693" s="10" t="s">
        <v>10043</v>
      </c>
      <c r="E1693" s="10" t="s">
        <v>10044</v>
      </c>
      <c r="F1693" s="10" t="s">
        <v>10045</v>
      </c>
      <c r="G1693" s="10"/>
      <c r="H1693" s="10"/>
      <c r="I1693" s="10"/>
      <c r="J1693" s="10" t="s">
        <v>10046</v>
      </c>
      <c r="M1693" s="1" t="s">
        <v>14436</v>
      </c>
    </row>
    <row r="1694" spans="1:13" x14ac:dyDescent="0.25">
      <c r="A1694" s="10" t="s">
        <v>10047</v>
      </c>
      <c r="B1694" s="10" t="s">
        <v>12</v>
      </c>
      <c r="C1694" s="10" t="s">
        <v>10048</v>
      </c>
      <c r="D1694" s="10" t="s">
        <v>10049</v>
      </c>
      <c r="E1694" s="10" t="s">
        <v>10050</v>
      </c>
      <c r="F1694" s="10" t="s">
        <v>10051</v>
      </c>
      <c r="G1694" s="10" t="s">
        <v>8957</v>
      </c>
      <c r="H1694" s="10"/>
      <c r="I1694" s="10"/>
      <c r="J1694" s="10" t="s">
        <v>10052</v>
      </c>
      <c r="M1694" s="1" t="s">
        <v>14436</v>
      </c>
    </row>
    <row r="1695" spans="1:13" x14ac:dyDescent="0.25">
      <c r="A1695" s="10" t="s">
        <v>10053</v>
      </c>
      <c r="B1695" s="10" t="s">
        <v>12</v>
      </c>
      <c r="C1695" s="10" t="s">
        <v>10054</v>
      </c>
      <c r="D1695" s="10" t="s">
        <v>10055</v>
      </c>
      <c r="E1695" s="10" t="s">
        <v>10056</v>
      </c>
      <c r="F1695" s="10" t="s">
        <v>10057</v>
      </c>
      <c r="G1695" s="10" t="s">
        <v>9078</v>
      </c>
      <c r="H1695" s="10"/>
      <c r="I1695" s="10"/>
      <c r="J1695" s="10" t="s">
        <v>10058</v>
      </c>
      <c r="M1695" s="1" t="s">
        <v>14436</v>
      </c>
    </row>
    <row r="1696" spans="1:13" x14ac:dyDescent="0.25">
      <c r="A1696" s="10" t="s">
        <v>10059</v>
      </c>
      <c r="B1696" s="10" t="s">
        <v>12</v>
      </c>
      <c r="C1696" s="10" t="s">
        <v>10060</v>
      </c>
      <c r="D1696" s="10" t="s">
        <v>10061</v>
      </c>
      <c r="E1696" s="10" t="s">
        <v>10062</v>
      </c>
      <c r="F1696" s="10" t="s">
        <v>10063</v>
      </c>
      <c r="G1696" s="10" t="s">
        <v>8957</v>
      </c>
      <c r="H1696" s="10"/>
      <c r="I1696" s="10"/>
      <c r="J1696" s="10" t="s">
        <v>10064</v>
      </c>
      <c r="M1696" s="1" t="s">
        <v>14436</v>
      </c>
    </row>
    <row r="1697" spans="1:13" x14ac:dyDescent="0.25">
      <c r="A1697" s="10" t="s">
        <v>10065</v>
      </c>
      <c r="B1697" s="10" t="s">
        <v>20</v>
      </c>
      <c r="C1697" s="10" t="s">
        <v>10066</v>
      </c>
      <c r="D1697" s="10" t="s">
        <v>10067</v>
      </c>
      <c r="E1697" s="10" t="s">
        <v>10068</v>
      </c>
      <c r="F1697" s="10" t="s">
        <v>10069</v>
      </c>
      <c r="G1697" s="10" t="s">
        <v>10070</v>
      </c>
      <c r="H1697" s="10"/>
      <c r="I1697" s="10"/>
      <c r="J1697" s="10" t="s">
        <v>10071</v>
      </c>
      <c r="M1697" s="1" t="s">
        <v>14436</v>
      </c>
    </row>
    <row r="1698" spans="1:13" x14ac:dyDescent="0.25">
      <c r="A1698" s="10" t="s">
        <v>10072</v>
      </c>
      <c r="B1698" s="10" t="s">
        <v>20</v>
      </c>
      <c r="C1698" s="10" t="s">
        <v>10073</v>
      </c>
      <c r="D1698" s="10" t="s">
        <v>10074</v>
      </c>
      <c r="E1698" s="10" t="s">
        <v>10075</v>
      </c>
      <c r="F1698" s="10" t="s">
        <v>10076</v>
      </c>
      <c r="G1698" s="10" t="s">
        <v>8801</v>
      </c>
      <c r="H1698" s="10"/>
      <c r="I1698" s="10"/>
      <c r="J1698" s="10" t="s">
        <v>10077</v>
      </c>
      <c r="M1698" s="1" t="s">
        <v>14436</v>
      </c>
    </row>
    <row r="1699" spans="1:13" x14ac:dyDescent="0.25">
      <c r="A1699" s="10" t="s">
        <v>10084</v>
      </c>
      <c r="B1699" s="10" t="s">
        <v>12</v>
      </c>
      <c r="C1699" s="10" t="s">
        <v>10085</v>
      </c>
      <c r="D1699" s="10" t="s">
        <v>10086</v>
      </c>
      <c r="E1699" s="10" t="s">
        <v>10087</v>
      </c>
      <c r="F1699" s="10" t="s">
        <v>10088</v>
      </c>
      <c r="G1699" s="10" t="s">
        <v>9561</v>
      </c>
      <c r="H1699" s="10"/>
      <c r="I1699" s="10"/>
      <c r="J1699" s="10" t="s">
        <v>10089</v>
      </c>
      <c r="M1699" s="1" t="s">
        <v>14436</v>
      </c>
    </row>
    <row r="1700" spans="1:13" x14ac:dyDescent="0.25">
      <c r="A1700" s="10" t="s">
        <v>10090</v>
      </c>
      <c r="B1700" s="10" t="s">
        <v>12</v>
      </c>
      <c r="C1700" s="10" t="s">
        <v>10091</v>
      </c>
      <c r="D1700" s="10" t="s">
        <v>10092</v>
      </c>
      <c r="E1700" s="10" t="s">
        <v>10093</v>
      </c>
      <c r="F1700" s="10" t="s">
        <v>10094</v>
      </c>
      <c r="G1700" s="10" t="s">
        <v>8957</v>
      </c>
      <c r="H1700" s="10"/>
      <c r="I1700" s="10"/>
      <c r="J1700" s="10" t="s">
        <v>10095</v>
      </c>
      <c r="M1700" s="1" t="s">
        <v>14436</v>
      </c>
    </row>
    <row r="1701" spans="1:13" x14ac:dyDescent="0.25">
      <c r="A1701" s="10" t="s">
        <v>10096</v>
      </c>
      <c r="B1701" s="10" t="s">
        <v>20</v>
      </c>
      <c r="C1701" s="10" t="s">
        <v>10097</v>
      </c>
      <c r="D1701" s="10" t="s">
        <v>10098</v>
      </c>
      <c r="E1701" s="10" t="s">
        <v>10099</v>
      </c>
      <c r="F1701" s="10" t="s">
        <v>10100</v>
      </c>
      <c r="G1701" s="10" t="s">
        <v>10101</v>
      </c>
      <c r="H1701" s="10"/>
      <c r="I1701" s="10"/>
      <c r="J1701" s="10" t="s">
        <v>10102</v>
      </c>
      <c r="M1701" s="1" t="s">
        <v>14436</v>
      </c>
    </row>
    <row r="1702" spans="1:13" x14ac:dyDescent="0.25">
      <c r="A1702" s="10" t="s">
        <v>10103</v>
      </c>
      <c r="B1702" s="10" t="s">
        <v>20</v>
      </c>
      <c r="C1702" s="10" t="s">
        <v>10104</v>
      </c>
      <c r="D1702" s="10" t="s">
        <v>10105</v>
      </c>
      <c r="E1702" s="10" t="s">
        <v>10106</v>
      </c>
      <c r="F1702" s="10" t="s">
        <v>10107</v>
      </c>
      <c r="G1702" s="10" t="s">
        <v>10108</v>
      </c>
      <c r="H1702" s="10"/>
      <c r="I1702" s="10"/>
      <c r="J1702" s="10" t="s">
        <v>10109</v>
      </c>
      <c r="M1702" s="1" t="s">
        <v>14436</v>
      </c>
    </row>
    <row r="1703" spans="1:13" x14ac:dyDescent="0.25">
      <c r="A1703" s="10" t="s">
        <v>10110</v>
      </c>
      <c r="B1703" s="10" t="s">
        <v>12</v>
      </c>
      <c r="C1703" s="10" t="s">
        <v>10111</v>
      </c>
      <c r="D1703" s="10" t="s">
        <v>10112</v>
      </c>
      <c r="E1703" s="10" t="s">
        <v>10113</v>
      </c>
      <c r="F1703" s="10" t="s">
        <v>10114</v>
      </c>
      <c r="G1703" s="10" t="s">
        <v>9322</v>
      </c>
      <c r="H1703" s="10"/>
      <c r="I1703" s="10"/>
      <c r="J1703" s="10" t="s">
        <v>10115</v>
      </c>
      <c r="M1703" s="1" t="s">
        <v>14436</v>
      </c>
    </row>
    <row r="1704" spans="1:13" x14ac:dyDescent="0.25">
      <c r="A1704" s="10" t="s">
        <v>10116</v>
      </c>
      <c r="B1704" s="10" t="s">
        <v>12</v>
      </c>
      <c r="C1704" s="10" t="s">
        <v>10117</v>
      </c>
      <c r="D1704" s="10" t="s">
        <v>10118</v>
      </c>
      <c r="E1704" s="10" t="s">
        <v>10119</v>
      </c>
      <c r="F1704" s="10" t="s">
        <v>10120</v>
      </c>
      <c r="G1704" s="10" t="s">
        <v>8957</v>
      </c>
      <c r="H1704" s="10"/>
      <c r="I1704" s="10"/>
      <c r="J1704" s="10" t="s">
        <v>10121</v>
      </c>
      <c r="M1704" s="1" t="s">
        <v>14436</v>
      </c>
    </row>
    <row r="1705" spans="1:13" x14ac:dyDescent="0.25">
      <c r="A1705" s="10" t="s">
        <v>10128</v>
      </c>
      <c r="B1705" s="10" t="s">
        <v>12</v>
      </c>
      <c r="C1705" s="10" t="s">
        <v>10129</v>
      </c>
      <c r="D1705" s="10" t="s">
        <v>10130</v>
      </c>
      <c r="E1705" s="10" t="s">
        <v>10131</v>
      </c>
      <c r="F1705" s="10" t="s">
        <v>10132</v>
      </c>
      <c r="G1705" s="10" t="s">
        <v>9102</v>
      </c>
      <c r="H1705" s="10"/>
      <c r="I1705" s="10"/>
      <c r="J1705" s="10" t="s">
        <v>10133</v>
      </c>
      <c r="M1705" s="1" t="s">
        <v>14436</v>
      </c>
    </row>
    <row r="1706" spans="1:13" x14ac:dyDescent="0.25">
      <c r="A1706" s="10" t="s">
        <v>10134</v>
      </c>
      <c r="B1706" s="10" t="s">
        <v>12</v>
      </c>
      <c r="C1706" s="10" t="s">
        <v>10135</v>
      </c>
      <c r="D1706" s="10" t="s">
        <v>10136</v>
      </c>
      <c r="E1706" s="10" t="s">
        <v>10137</v>
      </c>
      <c r="F1706" s="10" t="s">
        <v>10138</v>
      </c>
      <c r="G1706" s="10" t="s">
        <v>9444</v>
      </c>
      <c r="H1706" s="10"/>
      <c r="I1706" s="10"/>
      <c r="J1706" s="10" t="s">
        <v>10139</v>
      </c>
      <c r="M1706" s="1" t="s">
        <v>14436</v>
      </c>
    </row>
    <row r="1707" spans="1:13" x14ac:dyDescent="0.25">
      <c r="A1707" s="10" t="s">
        <v>10140</v>
      </c>
      <c r="B1707" s="10" t="s">
        <v>12</v>
      </c>
      <c r="C1707" s="10" t="s">
        <v>10141</v>
      </c>
      <c r="D1707" s="10" t="s">
        <v>10142</v>
      </c>
      <c r="E1707" s="10" t="s">
        <v>10143</v>
      </c>
      <c r="F1707" s="10" t="s">
        <v>10144</v>
      </c>
      <c r="G1707" s="10" t="s">
        <v>9102</v>
      </c>
      <c r="H1707" s="10"/>
      <c r="I1707" s="10"/>
      <c r="J1707" s="10" t="s">
        <v>10145</v>
      </c>
      <c r="M1707" s="1" t="s">
        <v>14436</v>
      </c>
    </row>
    <row r="1708" spans="1:13" x14ac:dyDescent="0.25">
      <c r="A1708" s="10" t="s">
        <v>10152</v>
      </c>
      <c r="B1708" s="10" t="s">
        <v>12</v>
      </c>
      <c r="C1708" s="10" t="s">
        <v>10153</v>
      </c>
      <c r="D1708" s="10" t="s">
        <v>10154</v>
      </c>
      <c r="E1708" s="10" t="s">
        <v>10155</v>
      </c>
      <c r="F1708" s="10" t="s">
        <v>10156</v>
      </c>
      <c r="G1708" s="10" t="s">
        <v>8957</v>
      </c>
      <c r="H1708" s="10"/>
      <c r="I1708" s="10"/>
      <c r="J1708" s="10" t="s">
        <v>10157</v>
      </c>
      <c r="M1708" s="1" t="s">
        <v>14436</v>
      </c>
    </row>
    <row r="1709" spans="1:13" x14ac:dyDescent="0.25">
      <c r="A1709" s="10" t="s">
        <v>10158</v>
      </c>
      <c r="B1709" s="10" t="s">
        <v>12</v>
      </c>
      <c r="C1709" s="10" t="s">
        <v>10159</v>
      </c>
      <c r="D1709" s="10" t="s">
        <v>10160</v>
      </c>
      <c r="E1709" s="10" t="s">
        <v>10161</v>
      </c>
      <c r="F1709" s="10" t="s">
        <v>10162</v>
      </c>
      <c r="G1709" s="10" t="s">
        <v>9437</v>
      </c>
      <c r="H1709" s="10"/>
      <c r="I1709" s="10"/>
      <c r="J1709" s="10" t="s">
        <v>10163</v>
      </c>
      <c r="M1709" s="1" t="s">
        <v>14436</v>
      </c>
    </row>
    <row r="1710" spans="1:13" x14ac:dyDescent="0.25">
      <c r="A1710" s="10" t="s">
        <v>10164</v>
      </c>
      <c r="B1710" s="10" t="s">
        <v>27</v>
      </c>
      <c r="C1710" s="10" t="s">
        <v>10165</v>
      </c>
      <c r="D1710" s="10"/>
      <c r="E1710" s="10" t="s">
        <v>10166</v>
      </c>
      <c r="F1710" s="10"/>
      <c r="G1710" s="10"/>
      <c r="H1710" s="10" t="s">
        <v>10167</v>
      </c>
      <c r="I1710" s="10" t="s">
        <v>10168</v>
      </c>
      <c r="J1710" s="10"/>
      <c r="M1710" s="1" t="s">
        <v>14436</v>
      </c>
    </row>
    <row r="1711" spans="1:13" x14ac:dyDescent="0.25">
      <c r="A1711" s="10" t="s">
        <v>12390</v>
      </c>
      <c r="B1711" s="10" t="s">
        <v>12</v>
      </c>
      <c r="C1711" s="10" t="s">
        <v>12391</v>
      </c>
      <c r="D1711" s="10" t="s">
        <v>12392</v>
      </c>
      <c r="E1711" s="10" t="s">
        <v>12393</v>
      </c>
      <c r="F1711" s="10" t="s">
        <v>12394</v>
      </c>
      <c r="G1711" s="10" t="s">
        <v>9561</v>
      </c>
      <c r="H1711" s="10"/>
      <c r="I1711" s="10"/>
      <c r="J1711" s="10" t="s">
        <v>12395</v>
      </c>
      <c r="M1711" s="1" t="s">
        <v>14436</v>
      </c>
    </row>
    <row r="1712" spans="1:13" x14ac:dyDescent="0.25">
      <c r="A1712" s="10" t="s">
        <v>10169</v>
      </c>
      <c r="B1712" s="10" t="s">
        <v>20</v>
      </c>
      <c r="C1712" s="10" t="s">
        <v>10170</v>
      </c>
      <c r="D1712" s="10" t="s">
        <v>10171</v>
      </c>
      <c r="E1712" s="10" t="s">
        <v>10172</v>
      </c>
      <c r="F1712" s="10" t="s">
        <v>10173</v>
      </c>
      <c r="G1712" s="10" t="s">
        <v>10174</v>
      </c>
      <c r="H1712" s="10"/>
      <c r="I1712" s="10"/>
      <c r="J1712" s="10" t="s">
        <v>10175</v>
      </c>
      <c r="M1712" s="1" t="s">
        <v>14436</v>
      </c>
    </row>
    <row r="1713" spans="1:13" x14ac:dyDescent="0.25">
      <c r="A1713" s="10" t="s">
        <v>10176</v>
      </c>
      <c r="B1713" s="10" t="s">
        <v>27</v>
      </c>
      <c r="C1713" s="10" t="s">
        <v>10177</v>
      </c>
      <c r="D1713" s="10"/>
      <c r="E1713" s="10" t="s">
        <v>10178</v>
      </c>
      <c r="F1713" s="10"/>
      <c r="G1713" s="10"/>
      <c r="H1713" s="10" t="s">
        <v>10179</v>
      </c>
      <c r="I1713" s="10" t="s">
        <v>10180</v>
      </c>
      <c r="J1713" s="10"/>
      <c r="M1713" s="1" t="s">
        <v>14436</v>
      </c>
    </row>
    <row r="1714" spans="1:13" x14ac:dyDescent="0.25">
      <c r="A1714" s="10" t="s">
        <v>10181</v>
      </c>
      <c r="B1714" s="10" t="s">
        <v>12</v>
      </c>
      <c r="C1714" s="10" t="s">
        <v>10182</v>
      </c>
      <c r="D1714" s="10" t="s">
        <v>10183</v>
      </c>
      <c r="E1714" s="10" t="s">
        <v>10184</v>
      </c>
      <c r="F1714" s="10" t="s">
        <v>10185</v>
      </c>
      <c r="G1714" s="10" t="s">
        <v>8957</v>
      </c>
      <c r="H1714" s="10"/>
      <c r="I1714" s="10"/>
      <c r="J1714" s="10" t="s">
        <v>10186</v>
      </c>
      <c r="M1714" s="1" t="s">
        <v>14436</v>
      </c>
    </row>
    <row r="1715" spans="1:13" x14ac:dyDescent="0.25">
      <c r="A1715" s="10" t="s">
        <v>10187</v>
      </c>
      <c r="B1715" s="10" t="s">
        <v>12</v>
      </c>
      <c r="C1715" s="10" t="s">
        <v>10188</v>
      </c>
      <c r="D1715" s="10" t="s">
        <v>10189</v>
      </c>
      <c r="E1715" s="10" t="s">
        <v>10190</v>
      </c>
      <c r="F1715" s="10" t="s">
        <v>10191</v>
      </c>
      <c r="G1715" s="10" t="s">
        <v>9322</v>
      </c>
      <c r="H1715" s="10"/>
      <c r="I1715" s="10"/>
      <c r="J1715" s="10" t="s">
        <v>10192</v>
      </c>
      <c r="M1715" s="1" t="s">
        <v>14436</v>
      </c>
    </row>
    <row r="1716" spans="1:13" x14ac:dyDescent="0.25">
      <c r="A1716" s="10" t="s">
        <v>10193</v>
      </c>
      <c r="B1716" s="10" t="s">
        <v>12</v>
      </c>
      <c r="C1716" s="10" t="s">
        <v>10194</v>
      </c>
      <c r="D1716" s="10" t="s">
        <v>10195</v>
      </c>
      <c r="E1716" s="10" t="s">
        <v>10196</v>
      </c>
      <c r="F1716" s="10" t="s">
        <v>10197</v>
      </c>
      <c r="G1716" s="10" t="s">
        <v>8957</v>
      </c>
      <c r="H1716" s="10"/>
      <c r="I1716" s="10"/>
      <c r="J1716" s="10" t="s">
        <v>10198</v>
      </c>
      <c r="M1716" s="1" t="s">
        <v>14436</v>
      </c>
    </row>
    <row r="1717" spans="1:13" x14ac:dyDescent="0.25">
      <c r="A1717" s="10" t="s">
        <v>10199</v>
      </c>
      <c r="B1717" s="10" t="s">
        <v>12</v>
      </c>
      <c r="C1717" s="10" t="s">
        <v>10200</v>
      </c>
      <c r="D1717" s="10" t="s">
        <v>10201</v>
      </c>
      <c r="E1717" s="10" t="s">
        <v>10202</v>
      </c>
      <c r="F1717" s="10" t="s">
        <v>10203</v>
      </c>
      <c r="G1717" s="10" t="s">
        <v>9102</v>
      </c>
      <c r="H1717" s="10"/>
      <c r="I1717" s="10"/>
      <c r="J1717" s="10" t="s">
        <v>10204</v>
      </c>
      <c r="M1717" s="1" t="s">
        <v>14436</v>
      </c>
    </row>
    <row r="1718" spans="1:13" x14ac:dyDescent="0.25">
      <c r="A1718" s="10" t="s">
        <v>10205</v>
      </c>
      <c r="B1718" s="10" t="s">
        <v>12</v>
      </c>
      <c r="C1718" s="10" t="s">
        <v>10206</v>
      </c>
      <c r="D1718" s="10" t="s">
        <v>10207</v>
      </c>
      <c r="E1718" s="10" t="s">
        <v>10208</v>
      </c>
      <c r="F1718" s="10" t="s">
        <v>10209</v>
      </c>
      <c r="G1718" s="10" t="s">
        <v>9102</v>
      </c>
      <c r="H1718" s="10"/>
      <c r="I1718" s="10"/>
      <c r="J1718" s="10" t="s">
        <v>10210</v>
      </c>
      <c r="M1718" s="1" t="s">
        <v>14436</v>
      </c>
    </row>
    <row r="1719" spans="1:13" x14ac:dyDescent="0.25">
      <c r="A1719" s="10" t="s">
        <v>10211</v>
      </c>
      <c r="B1719" s="10" t="s">
        <v>12</v>
      </c>
      <c r="C1719" s="10" t="s">
        <v>10212</v>
      </c>
      <c r="D1719" s="10" t="s">
        <v>10213</v>
      </c>
      <c r="E1719" s="10" t="s">
        <v>10214</v>
      </c>
      <c r="F1719" s="10" t="s">
        <v>10215</v>
      </c>
      <c r="G1719" s="10" t="s">
        <v>10216</v>
      </c>
      <c r="H1719" s="10"/>
      <c r="I1719" s="10"/>
      <c r="J1719" s="10" t="s">
        <v>10217</v>
      </c>
      <c r="M1719" s="1" t="s">
        <v>14436</v>
      </c>
    </row>
    <row r="1720" spans="1:13" x14ac:dyDescent="0.25">
      <c r="A1720" s="10" t="s">
        <v>10218</v>
      </c>
      <c r="B1720" s="10" t="s">
        <v>12</v>
      </c>
      <c r="C1720" s="10" t="s">
        <v>10219</v>
      </c>
      <c r="D1720" s="10" t="s">
        <v>10220</v>
      </c>
      <c r="E1720" s="10" t="s">
        <v>10221</v>
      </c>
      <c r="F1720" s="10" t="s">
        <v>10222</v>
      </c>
      <c r="G1720" s="10" t="s">
        <v>8957</v>
      </c>
      <c r="H1720" s="10"/>
      <c r="I1720" s="10"/>
      <c r="J1720" s="10" t="s">
        <v>10223</v>
      </c>
      <c r="M1720" s="1" t="s">
        <v>14436</v>
      </c>
    </row>
    <row r="1721" spans="1:13" x14ac:dyDescent="0.25">
      <c r="A1721" s="10" t="s">
        <v>10224</v>
      </c>
      <c r="B1721" s="10" t="s">
        <v>12</v>
      </c>
      <c r="C1721" s="10" t="s">
        <v>10225</v>
      </c>
      <c r="D1721" s="10" t="s">
        <v>10226</v>
      </c>
      <c r="E1721" s="10" t="s">
        <v>10227</v>
      </c>
      <c r="F1721" s="10" t="s">
        <v>10228</v>
      </c>
      <c r="G1721" s="10" t="s">
        <v>9444</v>
      </c>
      <c r="H1721" s="10"/>
      <c r="I1721" s="10"/>
      <c r="J1721" s="10" t="s">
        <v>10229</v>
      </c>
      <c r="M1721" s="1" t="s">
        <v>14436</v>
      </c>
    </row>
    <row r="1722" spans="1:13" x14ac:dyDescent="0.25">
      <c r="A1722" s="10" t="s">
        <v>10230</v>
      </c>
      <c r="B1722" s="10" t="s">
        <v>12</v>
      </c>
      <c r="C1722" s="10" t="s">
        <v>10231</v>
      </c>
      <c r="D1722" s="10" t="s">
        <v>10232</v>
      </c>
      <c r="E1722" s="10" t="s">
        <v>10233</v>
      </c>
      <c r="F1722" s="10" t="s">
        <v>10234</v>
      </c>
      <c r="G1722" s="10" t="s">
        <v>10235</v>
      </c>
      <c r="H1722" s="10"/>
      <c r="I1722" s="10"/>
      <c r="J1722" s="10" t="s">
        <v>10236</v>
      </c>
      <c r="M1722" s="1" t="s">
        <v>14436</v>
      </c>
    </row>
    <row r="1723" spans="1:13" x14ac:dyDescent="0.25">
      <c r="A1723" s="10" t="s">
        <v>10237</v>
      </c>
      <c r="B1723" s="10" t="s">
        <v>12</v>
      </c>
      <c r="C1723" s="10" t="s">
        <v>10238</v>
      </c>
      <c r="D1723" s="10" t="s">
        <v>10239</v>
      </c>
      <c r="E1723" s="10" t="s">
        <v>10240</v>
      </c>
      <c r="F1723" s="10" t="s">
        <v>10241</v>
      </c>
      <c r="G1723" s="10" t="s">
        <v>8957</v>
      </c>
      <c r="H1723" s="10"/>
      <c r="I1723" s="10"/>
      <c r="J1723" s="10" t="s">
        <v>10242</v>
      </c>
      <c r="M1723" s="1" t="s">
        <v>14436</v>
      </c>
    </row>
    <row r="1724" spans="1:13" x14ac:dyDescent="0.25">
      <c r="A1724" s="10" t="s">
        <v>10243</v>
      </c>
      <c r="B1724" s="10" t="s">
        <v>12</v>
      </c>
      <c r="C1724" s="10" t="s">
        <v>10244</v>
      </c>
      <c r="D1724" s="10" t="s">
        <v>10245</v>
      </c>
      <c r="E1724" s="10" t="s">
        <v>10246</v>
      </c>
      <c r="F1724" s="10" t="s">
        <v>10247</v>
      </c>
      <c r="G1724" s="10" t="s">
        <v>9444</v>
      </c>
      <c r="H1724" s="10"/>
      <c r="I1724" s="10"/>
      <c r="J1724" s="10" t="s">
        <v>10248</v>
      </c>
      <c r="M1724" s="1" t="s">
        <v>14436</v>
      </c>
    </row>
    <row r="1725" spans="1:13" x14ac:dyDescent="0.25">
      <c r="A1725" s="10" t="s">
        <v>10249</v>
      </c>
      <c r="B1725" s="10" t="s">
        <v>20</v>
      </c>
      <c r="C1725" s="10" t="s">
        <v>10250</v>
      </c>
      <c r="D1725" s="10" t="s">
        <v>10251</v>
      </c>
      <c r="E1725" s="10" t="s">
        <v>10252</v>
      </c>
      <c r="F1725" s="10" t="s">
        <v>10253</v>
      </c>
      <c r="G1725" s="10" t="s">
        <v>9181</v>
      </c>
      <c r="H1725" s="10"/>
      <c r="I1725" s="10"/>
      <c r="J1725" s="10" t="s">
        <v>10254</v>
      </c>
      <c r="M1725" s="1" t="s">
        <v>14436</v>
      </c>
    </row>
    <row r="1726" spans="1:13" x14ac:dyDescent="0.25">
      <c r="A1726" s="10" t="s">
        <v>10255</v>
      </c>
      <c r="B1726" s="10" t="s">
        <v>12</v>
      </c>
      <c r="C1726" s="10" t="s">
        <v>10256</v>
      </c>
      <c r="D1726" s="10" t="s">
        <v>10257</v>
      </c>
      <c r="E1726" s="10" t="s">
        <v>10258</v>
      </c>
      <c r="F1726" s="10" t="s">
        <v>10259</v>
      </c>
      <c r="G1726" s="10" t="s">
        <v>9561</v>
      </c>
      <c r="H1726" s="10"/>
      <c r="I1726" s="10"/>
      <c r="J1726" s="10" t="s">
        <v>10260</v>
      </c>
      <c r="M1726" s="1" t="s">
        <v>14436</v>
      </c>
    </row>
    <row r="1727" spans="1:13" x14ac:dyDescent="0.25">
      <c r="A1727" s="10" t="s">
        <v>10261</v>
      </c>
      <c r="B1727" s="10" t="s">
        <v>12</v>
      </c>
      <c r="C1727" s="10" t="s">
        <v>10262</v>
      </c>
      <c r="D1727" s="10" t="s">
        <v>10263</v>
      </c>
      <c r="E1727" s="10" t="s">
        <v>10264</v>
      </c>
      <c r="F1727" s="10" t="s">
        <v>10265</v>
      </c>
      <c r="G1727" s="10" t="s">
        <v>8957</v>
      </c>
      <c r="H1727" s="10"/>
      <c r="I1727" s="10"/>
      <c r="J1727" s="10" t="s">
        <v>10266</v>
      </c>
      <c r="M1727" s="1" t="s">
        <v>14436</v>
      </c>
    </row>
    <row r="1728" spans="1:13" x14ac:dyDescent="0.25">
      <c r="A1728" s="10" t="s">
        <v>10267</v>
      </c>
      <c r="B1728" s="10" t="s">
        <v>12</v>
      </c>
      <c r="C1728" s="10" t="s">
        <v>10268</v>
      </c>
      <c r="D1728" s="10" t="s">
        <v>10269</v>
      </c>
      <c r="E1728" s="10" t="s">
        <v>10270</v>
      </c>
      <c r="F1728" s="10" t="s">
        <v>10271</v>
      </c>
      <c r="G1728" s="10" t="s">
        <v>10272</v>
      </c>
      <c r="H1728" s="10"/>
      <c r="I1728" s="10"/>
      <c r="J1728" s="10" t="s">
        <v>10273</v>
      </c>
      <c r="M1728" s="1" t="s">
        <v>14436</v>
      </c>
    </row>
    <row r="1729" spans="1:13" x14ac:dyDescent="0.25">
      <c r="A1729" s="10" t="s">
        <v>10274</v>
      </c>
      <c r="B1729" s="10" t="s">
        <v>20</v>
      </c>
      <c r="C1729" s="10" t="s">
        <v>10275</v>
      </c>
      <c r="D1729" s="10" t="s">
        <v>10276</v>
      </c>
      <c r="E1729" s="10" t="s">
        <v>10277</v>
      </c>
      <c r="F1729" s="10" t="s">
        <v>10278</v>
      </c>
      <c r="G1729" s="10"/>
      <c r="H1729" s="10"/>
      <c r="I1729" s="10"/>
      <c r="J1729" s="10" t="s">
        <v>10279</v>
      </c>
      <c r="M1729" s="1" t="s">
        <v>14436</v>
      </c>
    </row>
    <row r="1730" spans="1:13" x14ac:dyDescent="0.25">
      <c r="A1730" s="10" t="s">
        <v>10280</v>
      </c>
      <c r="B1730" s="10" t="s">
        <v>20</v>
      </c>
      <c r="C1730" s="10" t="s">
        <v>10281</v>
      </c>
      <c r="D1730" s="10" t="s">
        <v>10282</v>
      </c>
      <c r="E1730" s="10" t="s">
        <v>10283</v>
      </c>
      <c r="F1730" s="10" t="s">
        <v>10284</v>
      </c>
      <c r="G1730" s="10" t="s">
        <v>10285</v>
      </c>
      <c r="H1730" s="10"/>
      <c r="I1730" s="10"/>
      <c r="J1730" s="10" t="s">
        <v>10286</v>
      </c>
      <c r="M1730" s="1" t="s">
        <v>14436</v>
      </c>
    </row>
    <row r="1731" spans="1:13" x14ac:dyDescent="0.25">
      <c r="A1731" s="10" t="s">
        <v>10287</v>
      </c>
      <c r="B1731" s="10" t="s">
        <v>20</v>
      </c>
      <c r="C1731" s="10" t="s">
        <v>10288</v>
      </c>
      <c r="D1731" s="10" t="s">
        <v>10289</v>
      </c>
      <c r="E1731" s="10" t="s">
        <v>10290</v>
      </c>
      <c r="F1731" s="10" t="s">
        <v>10291</v>
      </c>
      <c r="G1731" s="10" t="s">
        <v>8834</v>
      </c>
      <c r="H1731" s="10"/>
      <c r="I1731" s="10"/>
      <c r="J1731" s="10"/>
      <c r="M1731" s="1" t="s">
        <v>14436</v>
      </c>
    </row>
    <row r="1732" spans="1:13" x14ac:dyDescent="0.25">
      <c r="A1732" s="10" t="s">
        <v>10292</v>
      </c>
      <c r="B1732" s="10" t="s">
        <v>12</v>
      </c>
      <c r="C1732" s="10" t="s">
        <v>10293</v>
      </c>
      <c r="D1732" s="10" t="s">
        <v>10294</v>
      </c>
      <c r="E1732" s="10" t="s">
        <v>10295</v>
      </c>
      <c r="F1732" s="10" t="s">
        <v>10296</v>
      </c>
      <c r="G1732" s="10" t="s">
        <v>9169</v>
      </c>
      <c r="H1732" s="10"/>
      <c r="I1732" s="10"/>
      <c r="J1732" s="10" t="s">
        <v>10297</v>
      </c>
      <c r="M1732" s="1" t="s">
        <v>14436</v>
      </c>
    </row>
    <row r="1733" spans="1:13" x14ac:dyDescent="0.25">
      <c r="A1733" s="10" t="s">
        <v>10298</v>
      </c>
      <c r="B1733" s="10" t="s">
        <v>20</v>
      </c>
      <c r="C1733" s="10" t="s">
        <v>10299</v>
      </c>
      <c r="D1733" s="10" t="s">
        <v>10300</v>
      </c>
      <c r="E1733" s="10" t="s">
        <v>10301</v>
      </c>
      <c r="F1733" s="10" t="s">
        <v>10302</v>
      </c>
      <c r="G1733" s="10" t="s">
        <v>8781</v>
      </c>
      <c r="H1733" s="10"/>
      <c r="I1733" s="10"/>
      <c r="J1733" s="10" t="s">
        <v>10303</v>
      </c>
      <c r="M1733" s="1" t="s">
        <v>14436</v>
      </c>
    </row>
    <row r="1734" spans="1:13" x14ac:dyDescent="0.25">
      <c r="A1734" s="10" t="s">
        <v>10304</v>
      </c>
      <c r="B1734" s="10" t="s">
        <v>12</v>
      </c>
      <c r="C1734" s="10" t="s">
        <v>10305</v>
      </c>
      <c r="D1734" s="10" t="s">
        <v>10306</v>
      </c>
      <c r="E1734" s="10" t="s">
        <v>10307</v>
      </c>
      <c r="F1734" s="10" t="s">
        <v>10308</v>
      </c>
      <c r="G1734" s="10" t="s">
        <v>8957</v>
      </c>
      <c r="H1734" s="10"/>
      <c r="I1734" s="10"/>
      <c r="J1734" s="10" t="s">
        <v>10309</v>
      </c>
      <c r="M1734" s="1" t="s">
        <v>14436</v>
      </c>
    </row>
    <row r="1735" spans="1:13" x14ac:dyDescent="0.25">
      <c r="A1735" s="10" t="s">
        <v>10310</v>
      </c>
      <c r="B1735" s="10" t="s">
        <v>27</v>
      </c>
      <c r="C1735" s="10" t="s">
        <v>10311</v>
      </c>
      <c r="D1735" s="10"/>
      <c r="E1735" s="10" t="s">
        <v>10312</v>
      </c>
      <c r="F1735" s="10" t="s">
        <v>10313</v>
      </c>
      <c r="G1735" s="10"/>
      <c r="H1735" s="10" t="s">
        <v>10314</v>
      </c>
      <c r="I1735" s="10" t="s">
        <v>10315</v>
      </c>
      <c r="J1735" s="10"/>
      <c r="M1735" s="1" t="s">
        <v>14436</v>
      </c>
    </row>
    <row r="1736" spans="1:13" x14ac:dyDescent="0.25">
      <c r="A1736" s="10" t="s">
        <v>10316</v>
      </c>
      <c r="B1736" s="10" t="s">
        <v>20</v>
      </c>
      <c r="C1736" s="10" t="s">
        <v>10317</v>
      </c>
      <c r="D1736" s="10" t="s">
        <v>10318</v>
      </c>
      <c r="E1736" s="10" t="s">
        <v>10319</v>
      </c>
      <c r="F1736" s="10" t="s">
        <v>10320</v>
      </c>
      <c r="G1736" s="10"/>
      <c r="H1736" s="10"/>
      <c r="I1736" s="10"/>
      <c r="J1736" s="10" t="s">
        <v>10321</v>
      </c>
      <c r="M1736" s="1" t="s">
        <v>14436</v>
      </c>
    </row>
    <row r="1737" spans="1:13" x14ac:dyDescent="0.25">
      <c r="A1737" s="10" t="s">
        <v>10322</v>
      </c>
      <c r="B1737" s="10" t="s">
        <v>20</v>
      </c>
      <c r="C1737" s="10" t="s">
        <v>10323</v>
      </c>
      <c r="D1737" s="10" t="s">
        <v>10324</v>
      </c>
      <c r="E1737" s="10" t="s">
        <v>10325</v>
      </c>
      <c r="F1737" s="10" t="s">
        <v>10326</v>
      </c>
      <c r="G1737" s="10" t="s">
        <v>10327</v>
      </c>
      <c r="J1737" s="10" t="s">
        <v>10328</v>
      </c>
      <c r="M1737" s="1" t="s">
        <v>14436</v>
      </c>
    </row>
    <row r="1738" spans="1:13" x14ac:dyDescent="0.25">
      <c r="A1738" s="10" t="s">
        <v>10329</v>
      </c>
      <c r="B1738" s="10" t="s">
        <v>20</v>
      </c>
      <c r="C1738" s="10" t="s">
        <v>10330</v>
      </c>
      <c r="D1738" s="10" t="s">
        <v>10331</v>
      </c>
      <c r="E1738" s="10" t="s">
        <v>10332</v>
      </c>
      <c r="F1738" s="10" t="s">
        <v>10333</v>
      </c>
      <c r="G1738" s="10"/>
      <c r="J1738" s="10" t="s">
        <v>10334</v>
      </c>
      <c r="M1738" s="1" t="s">
        <v>14436</v>
      </c>
    </row>
    <row r="1739" spans="1:13" x14ac:dyDescent="0.25">
      <c r="A1739" s="10" t="s">
        <v>10335</v>
      </c>
      <c r="B1739" s="10" t="s">
        <v>12</v>
      </c>
      <c r="C1739" s="10" t="s">
        <v>10336</v>
      </c>
      <c r="D1739" s="10" t="s">
        <v>10337</v>
      </c>
      <c r="E1739" s="10" t="s">
        <v>10338</v>
      </c>
      <c r="F1739" s="10" t="s">
        <v>10339</v>
      </c>
      <c r="G1739" s="10" t="s">
        <v>8911</v>
      </c>
      <c r="J1739" s="10" t="s">
        <v>10340</v>
      </c>
      <c r="M1739" s="1" t="s">
        <v>14436</v>
      </c>
    </row>
    <row r="1740" spans="1:13" x14ac:dyDescent="0.25">
      <c r="A1740" s="10" t="s">
        <v>10341</v>
      </c>
      <c r="B1740" s="10" t="s">
        <v>20</v>
      </c>
      <c r="C1740" s="10" t="s">
        <v>10342</v>
      </c>
      <c r="D1740" s="10" t="s">
        <v>10343</v>
      </c>
      <c r="E1740" s="10" t="s">
        <v>10344</v>
      </c>
      <c r="F1740" s="10" t="s">
        <v>10345</v>
      </c>
      <c r="G1740" s="10"/>
      <c r="J1740" s="10" t="s">
        <v>10346</v>
      </c>
      <c r="M1740" s="1" t="s">
        <v>14436</v>
      </c>
    </row>
    <row r="1741" spans="1:13" x14ac:dyDescent="0.25">
      <c r="A1741" s="10" t="s">
        <v>10347</v>
      </c>
      <c r="B1741" s="10" t="s">
        <v>12</v>
      </c>
      <c r="C1741" s="10" t="s">
        <v>10348</v>
      </c>
      <c r="D1741" s="10" t="s">
        <v>10349</v>
      </c>
      <c r="E1741" s="10" t="s">
        <v>10350</v>
      </c>
      <c r="F1741" s="10" t="s">
        <v>10351</v>
      </c>
      <c r="G1741" s="10" t="s">
        <v>9880</v>
      </c>
      <c r="J1741" s="10" t="s">
        <v>10352</v>
      </c>
      <c r="M1741" s="1" t="s">
        <v>14436</v>
      </c>
    </row>
    <row r="1742" spans="1:13" x14ac:dyDescent="0.25">
      <c r="A1742" s="10" t="s">
        <v>10353</v>
      </c>
      <c r="B1742" s="10" t="s">
        <v>20</v>
      </c>
      <c r="C1742" s="10" t="s">
        <v>10354</v>
      </c>
      <c r="D1742" s="10" t="s">
        <v>10355</v>
      </c>
      <c r="E1742" s="10" t="s">
        <v>10356</v>
      </c>
      <c r="F1742" s="10" t="s">
        <v>10357</v>
      </c>
      <c r="G1742" s="10"/>
      <c r="J1742" s="10" t="s">
        <v>10358</v>
      </c>
      <c r="M1742" s="1" t="s">
        <v>14436</v>
      </c>
    </row>
    <row r="1743" spans="1:13" x14ac:dyDescent="0.25">
      <c r="A1743" s="10" t="s">
        <v>10359</v>
      </c>
      <c r="B1743" s="10" t="s">
        <v>12</v>
      </c>
      <c r="C1743" s="10" t="s">
        <v>10360</v>
      </c>
      <c r="D1743" s="10" t="s">
        <v>10361</v>
      </c>
      <c r="E1743" s="10" t="s">
        <v>10362</v>
      </c>
      <c r="F1743" s="10" t="s">
        <v>10363</v>
      </c>
      <c r="G1743" s="10" t="s">
        <v>10364</v>
      </c>
      <c r="J1743" s="10" t="s">
        <v>10365</v>
      </c>
      <c r="M1743" s="1" t="s">
        <v>14436</v>
      </c>
    </row>
    <row r="1744" spans="1:13" x14ac:dyDescent="0.25">
      <c r="A1744" s="10" t="s">
        <v>10366</v>
      </c>
      <c r="B1744" s="10" t="s">
        <v>12</v>
      </c>
      <c r="C1744" s="10" t="s">
        <v>10367</v>
      </c>
      <c r="D1744" s="10" t="s">
        <v>10368</v>
      </c>
      <c r="E1744" s="10" t="s">
        <v>10369</v>
      </c>
      <c r="F1744" s="10" t="s">
        <v>10370</v>
      </c>
      <c r="G1744" s="10" t="s">
        <v>8957</v>
      </c>
      <c r="J1744" s="10" t="s">
        <v>10371</v>
      </c>
      <c r="M1744" s="1" t="s">
        <v>14436</v>
      </c>
    </row>
    <row r="1745" spans="1:13" x14ac:dyDescent="0.25">
      <c r="A1745" s="10" t="s">
        <v>10372</v>
      </c>
      <c r="B1745" s="10" t="s">
        <v>12</v>
      </c>
      <c r="C1745" s="10" t="s">
        <v>10373</v>
      </c>
      <c r="D1745" s="10" t="s">
        <v>10374</v>
      </c>
      <c r="E1745" s="10" t="s">
        <v>10375</v>
      </c>
      <c r="F1745" s="10" t="s">
        <v>10376</v>
      </c>
      <c r="G1745" s="10" t="s">
        <v>8957</v>
      </c>
      <c r="J1745" s="10" t="s">
        <v>10377</v>
      </c>
      <c r="M1745" s="1" t="s">
        <v>14436</v>
      </c>
    </row>
    <row r="1746" spans="1:13" x14ac:dyDescent="0.25">
      <c r="A1746" s="10" t="s">
        <v>10378</v>
      </c>
      <c r="B1746" s="10" t="s">
        <v>12</v>
      </c>
      <c r="C1746" s="10" t="s">
        <v>10379</v>
      </c>
      <c r="D1746" s="10" t="s">
        <v>10380</v>
      </c>
      <c r="E1746" s="10" t="s">
        <v>10381</v>
      </c>
      <c r="F1746" s="10" t="s">
        <v>10382</v>
      </c>
      <c r="G1746" s="10" t="s">
        <v>10383</v>
      </c>
      <c r="J1746" s="10" t="s">
        <v>10384</v>
      </c>
      <c r="M1746" s="1" t="s">
        <v>14436</v>
      </c>
    </row>
    <row r="1747" spans="1:13" x14ac:dyDescent="0.25">
      <c r="A1747" s="10" t="s">
        <v>10385</v>
      </c>
      <c r="B1747" s="10" t="s">
        <v>20</v>
      </c>
      <c r="C1747" s="10" t="s">
        <v>10386</v>
      </c>
      <c r="D1747" s="10" t="s">
        <v>10387</v>
      </c>
      <c r="E1747" s="10" t="s">
        <v>10388</v>
      </c>
      <c r="F1747" s="10" t="s">
        <v>10389</v>
      </c>
      <c r="G1747" s="10" t="s">
        <v>8781</v>
      </c>
      <c r="J1747" s="10" t="s">
        <v>10390</v>
      </c>
      <c r="M1747" s="1" t="s">
        <v>14436</v>
      </c>
    </row>
    <row r="1748" spans="1:13" x14ac:dyDescent="0.25">
      <c r="A1748" s="10" t="s">
        <v>10397</v>
      </c>
      <c r="B1748" s="10" t="s">
        <v>12</v>
      </c>
      <c r="C1748" s="10" t="s">
        <v>10398</v>
      </c>
      <c r="D1748" s="10" t="s">
        <v>10399</v>
      </c>
      <c r="E1748" s="10" t="s">
        <v>10400</v>
      </c>
      <c r="F1748" s="10" t="s">
        <v>10401</v>
      </c>
      <c r="G1748" s="10" t="s">
        <v>9444</v>
      </c>
      <c r="J1748" s="10" t="s">
        <v>10402</v>
      </c>
      <c r="M1748" s="1" t="s">
        <v>14436</v>
      </c>
    </row>
    <row r="1749" spans="1:13" x14ac:dyDescent="0.25">
      <c r="A1749" s="10" t="s">
        <v>10403</v>
      </c>
      <c r="B1749" s="10" t="s">
        <v>12</v>
      </c>
      <c r="C1749" s="10" t="s">
        <v>10404</v>
      </c>
      <c r="D1749" s="10" t="s">
        <v>10405</v>
      </c>
      <c r="E1749" s="10" t="s">
        <v>10406</v>
      </c>
      <c r="F1749" s="10" t="s">
        <v>10407</v>
      </c>
      <c r="G1749" s="10" t="s">
        <v>9102</v>
      </c>
      <c r="J1749" s="10" t="s">
        <v>10408</v>
      </c>
      <c r="M1749" s="1" t="s">
        <v>14436</v>
      </c>
    </row>
    <row r="1750" spans="1:13" x14ac:dyDescent="0.25">
      <c r="A1750" s="10" t="s">
        <v>10414</v>
      </c>
      <c r="B1750" s="10" t="s">
        <v>20</v>
      </c>
      <c r="C1750" s="10" t="s">
        <v>10415</v>
      </c>
      <c r="D1750" s="10" t="s">
        <v>10416</v>
      </c>
      <c r="E1750" s="10" t="s">
        <v>10417</v>
      </c>
      <c r="F1750" s="10" t="s">
        <v>10418</v>
      </c>
      <c r="G1750" s="10" t="s">
        <v>10419</v>
      </c>
      <c r="J1750" s="10" t="s">
        <v>10420</v>
      </c>
      <c r="M1750" s="1" t="s">
        <v>14436</v>
      </c>
    </row>
    <row r="1751" spans="1:13" x14ac:dyDescent="0.25">
      <c r="A1751" s="10" t="s">
        <v>10421</v>
      </c>
      <c r="B1751" s="10" t="s">
        <v>20</v>
      </c>
      <c r="C1751" s="10" t="s">
        <v>10422</v>
      </c>
      <c r="D1751" s="10" t="s">
        <v>10423</v>
      </c>
      <c r="E1751" s="10" t="s">
        <v>10424</v>
      </c>
      <c r="F1751" s="10" t="s">
        <v>10425</v>
      </c>
      <c r="G1751" s="10"/>
      <c r="J1751" s="10" t="s">
        <v>10426</v>
      </c>
      <c r="M1751" s="1" t="s">
        <v>14436</v>
      </c>
    </row>
    <row r="1752" spans="1:13" x14ac:dyDescent="0.25">
      <c r="A1752" s="10" t="s">
        <v>10427</v>
      </c>
      <c r="B1752" s="10" t="s">
        <v>12</v>
      </c>
      <c r="C1752" s="10" t="s">
        <v>10428</v>
      </c>
      <c r="D1752" s="10" t="s">
        <v>10429</v>
      </c>
      <c r="E1752" s="10" t="s">
        <v>10430</v>
      </c>
      <c r="F1752" s="10" t="s">
        <v>10431</v>
      </c>
      <c r="G1752" s="10" t="s">
        <v>8957</v>
      </c>
      <c r="J1752" s="10" t="s">
        <v>10432</v>
      </c>
      <c r="M1752" s="1" t="s">
        <v>14436</v>
      </c>
    </row>
    <row r="1753" spans="1:13" x14ac:dyDescent="0.25">
      <c r="A1753" s="10" t="s">
        <v>10433</v>
      </c>
      <c r="B1753" s="10" t="s">
        <v>20</v>
      </c>
      <c r="C1753" s="10" t="s">
        <v>10434</v>
      </c>
      <c r="D1753" s="10" t="s">
        <v>10435</v>
      </c>
      <c r="E1753" s="10" t="s">
        <v>10436</v>
      </c>
      <c r="F1753" s="10" t="s">
        <v>10437</v>
      </c>
      <c r="G1753" s="10" t="s">
        <v>10438</v>
      </c>
      <c r="J1753" s="10" t="s">
        <v>10439</v>
      </c>
      <c r="M1753" s="1" t="s">
        <v>14436</v>
      </c>
    </row>
    <row r="1754" spans="1:13" x14ac:dyDescent="0.25">
      <c r="A1754" s="10" t="s">
        <v>10440</v>
      </c>
      <c r="B1754" s="10" t="s">
        <v>20</v>
      </c>
      <c r="C1754" s="10" t="s">
        <v>10441</v>
      </c>
      <c r="D1754" s="10" t="s">
        <v>10442</v>
      </c>
      <c r="E1754" s="10" t="s">
        <v>10443</v>
      </c>
      <c r="F1754" s="10" t="s">
        <v>10444</v>
      </c>
      <c r="G1754" s="10" t="s">
        <v>9149</v>
      </c>
      <c r="J1754" s="10" t="s">
        <v>10445</v>
      </c>
      <c r="M1754" s="1" t="s">
        <v>14436</v>
      </c>
    </row>
    <row r="1755" spans="1:13" x14ac:dyDescent="0.25">
      <c r="A1755" s="10" t="s">
        <v>10446</v>
      </c>
      <c r="B1755" s="10" t="s">
        <v>20</v>
      </c>
      <c r="C1755" s="10" t="s">
        <v>10447</v>
      </c>
      <c r="D1755" s="10" t="s">
        <v>10448</v>
      </c>
      <c r="E1755" s="10" t="s">
        <v>10449</v>
      </c>
      <c r="F1755" s="10" t="s">
        <v>10450</v>
      </c>
      <c r="G1755" s="10"/>
      <c r="J1755" s="10" t="s">
        <v>10451</v>
      </c>
      <c r="M1755" s="1" t="s">
        <v>14436</v>
      </c>
    </row>
    <row r="1756" spans="1:13" x14ac:dyDescent="0.25">
      <c r="A1756" s="10" t="s">
        <v>10452</v>
      </c>
      <c r="B1756" s="10" t="s">
        <v>12</v>
      </c>
      <c r="C1756" s="10" t="s">
        <v>10453</v>
      </c>
      <c r="D1756" s="10" t="s">
        <v>10454</v>
      </c>
      <c r="E1756" s="10" t="s">
        <v>10455</v>
      </c>
      <c r="F1756" s="10" t="s">
        <v>10456</v>
      </c>
      <c r="G1756" s="10" t="s">
        <v>9322</v>
      </c>
      <c r="J1756" s="10" t="s">
        <v>10457</v>
      </c>
      <c r="M1756" s="1" t="s">
        <v>14436</v>
      </c>
    </row>
    <row r="1757" spans="1:13" x14ac:dyDescent="0.25">
      <c r="A1757" s="10" t="s">
        <v>10458</v>
      </c>
      <c r="B1757" s="10" t="s">
        <v>12</v>
      </c>
      <c r="C1757" s="10" t="s">
        <v>10459</v>
      </c>
      <c r="D1757" s="10" t="s">
        <v>10460</v>
      </c>
      <c r="E1757" s="10" t="s">
        <v>10461</v>
      </c>
      <c r="F1757" s="10" t="s">
        <v>10462</v>
      </c>
      <c r="G1757" s="10" t="s">
        <v>9322</v>
      </c>
      <c r="J1757" s="10" t="s">
        <v>10463</v>
      </c>
      <c r="M1757" s="1" t="s">
        <v>14436</v>
      </c>
    </row>
    <row r="1758" spans="1:13" x14ac:dyDescent="0.25">
      <c r="A1758" s="10" t="s">
        <v>10464</v>
      </c>
      <c r="B1758" s="10" t="s">
        <v>20</v>
      </c>
      <c r="C1758" s="10" t="s">
        <v>10465</v>
      </c>
      <c r="D1758" s="10" t="s">
        <v>10466</v>
      </c>
      <c r="E1758" s="10" t="s">
        <v>10467</v>
      </c>
      <c r="F1758" s="10" t="s">
        <v>10468</v>
      </c>
      <c r="G1758" s="10" t="s">
        <v>10469</v>
      </c>
      <c r="J1758" s="10" t="s">
        <v>10470</v>
      </c>
      <c r="M1758" s="1" t="s">
        <v>14436</v>
      </c>
    </row>
    <row r="1759" spans="1:13" x14ac:dyDescent="0.25">
      <c r="A1759" s="10" t="s">
        <v>10471</v>
      </c>
      <c r="B1759" s="10" t="s">
        <v>20</v>
      </c>
      <c r="C1759" s="10" t="s">
        <v>10472</v>
      </c>
      <c r="D1759" s="10" t="s">
        <v>10473</v>
      </c>
      <c r="E1759" s="10" t="s">
        <v>10474</v>
      </c>
      <c r="F1759" s="10" t="s">
        <v>10475</v>
      </c>
      <c r="G1759" s="10" t="s">
        <v>8781</v>
      </c>
      <c r="J1759" s="10" t="s">
        <v>10476</v>
      </c>
      <c r="M1759" s="1" t="s">
        <v>14436</v>
      </c>
    </row>
    <row r="1760" spans="1:13" x14ac:dyDescent="0.25">
      <c r="A1760" s="10" t="s">
        <v>10477</v>
      </c>
      <c r="B1760" s="10" t="s">
        <v>12</v>
      </c>
      <c r="C1760" s="10" t="s">
        <v>10478</v>
      </c>
      <c r="D1760" s="10" t="s">
        <v>10479</v>
      </c>
      <c r="E1760" s="10" t="s">
        <v>10480</v>
      </c>
      <c r="F1760" s="10" t="s">
        <v>10481</v>
      </c>
      <c r="G1760" s="10" t="s">
        <v>9261</v>
      </c>
      <c r="J1760" s="10" t="s">
        <v>10482</v>
      </c>
      <c r="M1760" s="1" t="s">
        <v>14436</v>
      </c>
    </row>
    <row r="1761" spans="1:13" x14ac:dyDescent="0.25">
      <c r="A1761" s="10" t="s">
        <v>10483</v>
      </c>
      <c r="B1761" s="10" t="s">
        <v>12</v>
      </c>
      <c r="C1761" s="10" t="s">
        <v>10484</v>
      </c>
      <c r="D1761" s="10" t="s">
        <v>10485</v>
      </c>
      <c r="E1761" s="10" t="s">
        <v>10486</v>
      </c>
      <c r="F1761" s="10" t="s">
        <v>10487</v>
      </c>
      <c r="G1761" s="10" t="s">
        <v>8911</v>
      </c>
      <c r="J1761" s="10" t="s">
        <v>10488</v>
      </c>
      <c r="M1761" s="1" t="s">
        <v>14436</v>
      </c>
    </row>
    <row r="1762" spans="1:13" x14ac:dyDescent="0.25">
      <c r="A1762" s="10" t="s">
        <v>10489</v>
      </c>
      <c r="B1762" s="10" t="s">
        <v>12</v>
      </c>
      <c r="C1762" s="10" t="s">
        <v>10490</v>
      </c>
      <c r="D1762" s="10" t="s">
        <v>10491</v>
      </c>
      <c r="E1762" s="10" t="s">
        <v>10492</v>
      </c>
      <c r="F1762" s="10" t="s">
        <v>10493</v>
      </c>
      <c r="G1762" s="10" t="s">
        <v>10494</v>
      </c>
      <c r="J1762" s="10" t="s">
        <v>10495</v>
      </c>
      <c r="M1762" s="1" t="s">
        <v>14436</v>
      </c>
    </row>
    <row r="1763" spans="1:13" x14ac:dyDescent="0.25">
      <c r="A1763" s="10" t="s">
        <v>10496</v>
      </c>
      <c r="B1763" s="10" t="s">
        <v>20</v>
      </c>
      <c r="C1763" s="10" t="s">
        <v>10497</v>
      </c>
      <c r="D1763" s="10" t="s">
        <v>10498</v>
      </c>
      <c r="E1763" s="10" t="s">
        <v>10499</v>
      </c>
      <c r="F1763" s="10" t="s">
        <v>10500</v>
      </c>
      <c r="G1763" s="10" t="s">
        <v>10501</v>
      </c>
      <c r="J1763" s="10" t="s">
        <v>10502</v>
      </c>
      <c r="M1763" s="1" t="s">
        <v>14436</v>
      </c>
    </row>
    <row r="1764" spans="1:13" x14ac:dyDescent="0.25">
      <c r="A1764" s="10" t="s">
        <v>10503</v>
      </c>
      <c r="B1764" s="10" t="s">
        <v>12</v>
      </c>
      <c r="C1764" s="10" t="s">
        <v>10504</v>
      </c>
      <c r="D1764" s="10" t="s">
        <v>10505</v>
      </c>
      <c r="E1764" s="10" t="s">
        <v>10506</v>
      </c>
      <c r="F1764" s="10" t="s">
        <v>10507</v>
      </c>
      <c r="G1764" s="10" t="s">
        <v>9102</v>
      </c>
      <c r="J1764" s="10" t="s">
        <v>10508</v>
      </c>
      <c r="M1764" s="1" t="s">
        <v>14436</v>
      </c>
    </row>
    <row r="1765" spans="1:13" x14ac:dyDescent="0.25">
      <c r="A1765" s="10" t="s">
        <v>10509</v>
      </c>
      <c r="B1765" s="10" t="s">
        <v>12</v>
      </c>
      <c r="C1765" s="10" t="s">
        <v>10510</v>
      </c>
      <c r="D1765" s="10" t="s">
        <v>10511</v>
      </c>
      <c r="E1765" s="10" t="s">
        <v>10512</v>
      </c>
      <c r="F1765" s="10" t="s">
        <v>10513</v>
      </c>
      <c r="G1765" s="10" t="s">
        <v>9261</v>
      </c>
      <c r="J1765" s="10" t="s">
        <v>10514</v>
      </c>
      <c r="M1765" s="1" t="s">
        <v>14436</v>
      </c>
    </row>
    <row r="1766" spans="1:13" x14ac:dyDescent="0.25">
      <c r="A1766" s="10" t="s">
        <v>10515</v>
      </c>
      <c r="B1766" s="10" t="s">
        <v>12</v>
      </c>
      <c r="C1766" s="10" t="s">
        <v>10516</v>
      </c>
      <c r="D1766" s="10" t="s">
        <v>10517</v>
      </c>
      <c r="E1766" s="10" t="s">
        <v>10518</v>
      </c>
      <c r="F1766" s="10" t="s">
        <v>10519</v>
      </c>
      <c r="G1766" s="10" t="s">
        <v>8957</v>
      </c>
      <c r="J1766" s="10" t="s">
        <v>10520</v>
      </c>
      <c r="M1766" s="1" t="s">
        <v>14436</v>
      </c>
    </row>
    <row r="1767" spans="1:13" x14ac:dyDescent="0.25">
      <c r="A1767" s="10" t="s">
        <v>10521</v>
      </c>
      <c r="B1767" s="10" t="s">
        <v>12</v>
      </c>
      <c r="C1767" s="10" t="s">
        <v>10522</v>
      </c>
      <c r="D1767" s="10" t="s">
        <v>10523</v>
      </c>
      <c r="E1767" s="10" t="s">
        <v>10524</v>
      </c>
      <c r="F1767" s="10" t="s">
        <v>10525</v>
      </c>
      <c r="G1767" s="10" t="s">
        <v>10526</v>
      </c>
      <c r="J1767" s="10" t="s">
        <v>10527</v>
      </c>
      <c r="M1767" s="1" t="s">
        <v>14436</v>
      </c>
    </row>
    <row r="1768" spans="1:13" x14ac:dyDescent="0.25">
      <c r="A1768" s="10" t="s">
        <v>10528</v>
      </c>
      <c r="B1768" s="10" t="s">
        <v>12</v>
      </c>
      <c r="C1768" s="10" t="s">
        <v>10529</v>
      </c>
      <c r="D1768" s="10" t="s">
        <v>10530</v>
      </c>
      <c r="E1768" s="10" t="s">
        <v>10531</v>
      </c>
      <c r="F1768" s="10" t="s">
        <v>10532</v>
      </c>
      <c r="G1768" s="10" t="s">
        <v>9444</v>
      </c>
      <c r="J1768" s="10" t="s">
        <v>10533</v>
      </c>
      <c r="M1768" s="1" t="s">
        <v>14436</v>
      </c>
    </row>
    <row r="1769" spans="1:13" x14ac:dyDescent="0.25">
      <c r="A1769" s="9" t="s">
        <v>8822</v>
      </c>
      <c r="B1769" s="9" t="s">
        <v>20</v>
      </c>
      <c r="C1769" s="9" t="s">
        <v>8763</v>
      </c>
      <c r="D1769" s="9" t="s">
        <v>8823</v>
      </c>
      <c r="E1769" s="9" t="s">
        <v>8824</v>
      </c>
      <c r="F1769" s="9" t="s">
        <v>8825</v>
      </c>
      <c r="G1769" s="9" t="s">
        <v>8767</v>
      </c>
      <c r="H1769" s="9"/>
      <c r="I1769" s="9"/>
      <c r="J1769" s="9" t="s">
        <v>8826</v>
      </c>
      <c r="M1769" s="1" t="s">
        <v>14436</v>
      </c>
    </row>
    <row r="1770" spans="1:13" x14ac:dyDescent="0.25">
      <c r="A1770" s="10" t="s">
        <v>10540</v>
      </c>
      <c r="B1770" s="10" t="s">
        <v>12</v>
      </c>
      <c r="C1770" s="10" t="s">
        <v>10541</v>
      </c>
      <c r="D1770" s="10" t="s">
        <v>10542</v>
      </c>
      <c r="E1770" s="10" t="s">
        <v>10543</v>
      </c>
      <c r="F1770" s="10" t="s">
        <v>10544</v>
      </c>
      <c r="G1770" s="10" t="s">
        <v>8957</v>
      </c>
      <c r="H1770" s="10"/>
      <c r="I1770" s="10"/>
      <c r="J1770" s="10" t="s">
        <v>10545</v>
      </c>
      <c r="M1770" s="1" t="s">
        <v>14436</v>
      </c>
    </row>
    <row r="1771" spans="1:13" x14ac:dyDescent="0.25">
      <c r="A1771" s="10" t="s">
        <v>10546</v>
      </c>
      <c r="B1771" s="10" t="s">
        <v>12</v>
      </c>
      <c r="C1771" s="10" t="s">
        <v>10547</v>
      </c>
      <c r="D1771" s="10" t="s">
        <v>10548</v>
      </c>
      <c r="E1771" s="10" t="s">
        <v>10549</v>
      </c>
      <c r="F1771" s="10" t="s">
        <v>10550</v>
      </c>
      <c r="G1771" s="10" t="s">
        <v>8957</v>
      </c>
      <c r="H1771" s="10"/>
      <c r="I1771" s="10"/>
      <c r="J1771" s="10" t="s">
        <v>10551</v>
      </c>
      <c r="M1771" s="1" t="s">
        <v>14436</v>
      </c>
    </row>
    <row r="1772" spans="1:13" x14ac:dyDescent="0.25">
      <c r="A1772" s="10" t="s">
        <v>10552</v>
      </c>
      <c r="B1772" s="10" t="s">
        <v>12</v>
      </c>
      <c r="C1772" s="10" t="s">
        <v>10553</v>
      </c>
      <c r="D1772" s="10" t="s">
        <v>10554</v>
      </c>
      <c r="E1772" s="10" t="s">
        <v>10555</v>
      </c>
      <c r="F1772" s="10" t="s">
        <v>10556</v>
      </c>
      <c r="G1772" s="10" t="s">
        <v>9261</v>
      </c>
      <c r="H1772" s="10"/>
      <c r="I1772" s="10"/>
      <c r="J1772" s="10" t="s">
        <v>10557</v>
      </c>
      <c r="M1772" s="1" t="s">
        <v>14436</v>
      </c>
    </row>
    <row r="1773" spans="1:13" x14ac:dyDescent="0.25">
      <c r="A1773" s="10" t="s">
        <v>10558</v>
      </c>
      <c r="B1773" s="10" t="s">
        <v>12</v>
      </c>
      <c r="C1773" s="10" t="s">
        <v>10559</v>
      </c>
      <c r="D1773" s="10" t="s">
        <v>10560</v>
      </c>
      <c r="E1773" s="10" t="s">
        <v>10561</v>
      </c>
      <c r="F1773" s="10" t="s">
        <v>10562</v>
      </c>
      <c r="G1773" s="10" t="s">
        <v>8957</v>
      </c>
      <c r="H1773" s="10"/>
      <c r="I1773" s="10"/>
      <c r="J1773" s="10" t="s">
        <v>10563</v>
      </c>
      <c r="M1773" s="1" t="s">
        <v>14436</v>
      </c>
    </row>
    <row r="1774" spans="1:13" x14ac:dyDescent="0.25">
      <c r="A1774" s="10" t="s">
        <v>10564</v>
      </c>
      <c r="B1774" s="10" t="s">
        <v>20</v>
      </c>
      <c r="C1774" s="10" t="s">
        <v>10565</v>
      </c>
      <c r="D1774" s="10" t="s">
        <v>10566</v>
      </c>
      <c r="E1774" s="10" t="s">
        <v>10567</v>
      </c>
      <c r="F1774" s="10" t="s">
        <v>10568</v>
      </c>
      <c r="G1774" s="10" t="s">
        <v>9805</v>
      </c>
      <c r="H1774" s="10"/>
      <c r="I1774" s="10"/>
      <c r="J1774" s="10" t="s">
        <v>10569</v>
      </c>
      <c r="M1774" s="1" t="s">
        <v>14436</v>
      </c>
    </row>
    <row r="1775" spans="1:13" x14ac:dyDescent="0.25">
      <c r="A1775" s="10" t="s">
        <v>10570</v>
      </c>
      <c r="B1775" s="10" t="s">
        <v>12</v>
      </c>
      <c r="C1775" s="10" t="s">
        <v>10571</v>
      </c>
      <c r="D1775" s="10" t="s">
        <v>10572</v>
      </c>
      <c r="E1775" s="10" t="s">
        <v>10573</v>
      </c>
      <c r="F1775" s="10" t="s">
        <v>10574</v>
      </c>
      <c r="G1775" s="10" t="s">
        <v>9437</v>
      </c>
      <c r="H1775" s="10"/>
      <c r="I1775" s="10"/>
      <c r="J1775" s="10" t="s">
        <v>10575</v>
      </c>
      <c r="M1775" s="1" t="s">
        <v>14436</v>
      </c>
    </row>
    <row r="1776" spans="1:13" x14ac:dyDescent="0.25">
      <c r="A1776" s="10" t="s">
        <v>10576</v>
      </c>
      <c r="B1776" s="10" t="s">
        <v>20</v>
      </c>
      <c r="C1776" s="10" t="s">
        <v>10577</v>
      </c>
      <c r="D1776" s="10" t="s">
        <v>10578</v>
      </c>
      <c r="E1776" s="10" t="s">
        <v>10579</v>
      </c>
      <c r="F1776" s="10" t="s">
        <v>10580</v>
      </c>
      <c r="G1776" s="10" t="s">
        <v>8801</v>
      </c>
      <c r="H1776" s="10"/>
      <c r="I1776" s="10"/>
      <c r="J1776" s="10" t="s">
        <v>10581</v>
      </c>
      <c r="M1776" s="1" t="s">
        <v>14436</v>
      </c>
    </row>
    <row r="1777" spans="1:13" x14ac:dyDescent="0.25">
      <c r="A1777" s="10" t="s">
        <v>10582</v>
      </c>
      <c r="B1777" s="10" t="s">
        <v>12</v>
      </c>
      <c r="C1777" s="10" t="s">
        <v>10583</v>
      </c>
      <c r="D1777" s="10" t="s">
        <v>10584</v>
      </c>
      <c r="E1777" s="10" t="s">
        <v>10585</v>
      </c>
      <c r="F1777" s="10" t="s">
        <v>10586</v>
      </c>
      <c r="G1777" s="10" t="s">
        <v>10587</v>
      </c>
      <c r="H1777" s="10"/>
      <c r="I1777" s="10"/>
      <c r="J1777" s="10" t="s">
        <v>10588</v>
      </c>
      <c r="M1777" s="1" t="s">
        <v>14436</v>
      </c>
    </row>
    <row r="1778" spans="1:13" x14ac:dyDescent="0.25">
      <c r="A1778" s="10" t="s">
        <v>10589</v>
      </c>
      <c r="B1778" s="10" t="s">
        <v>20</v>
      </c>
      <c r="C1778" s="10" t="s">
        <v>10590</v>
      </c>
      <c r="D1778" s="10" t="s">
        <v>10591</v>
      </c>
      <c r="E1778" s="10" t="s">
        <v>10592</v>
      </c>
      <c r="F1778" s="10" t="s">
        <v>10593</v>
      </c>
      <c r="G1778" s="10"/>
      <c r="H1778" s="10"/>
      <c r="I1778" s="10"/>
      <c r="J1778" s="10" t="s">
        <v>10594</v>
      </c>
      <c r="M1778" s="1" t="s">
        <v>14436</v>
      </c>
    </row>
    <row r="1779" spans="1:13" x14ac:dyDescent="0.25">
      <c r="A1779" s="9" t="s">
        <v>9085</v>
      </c>
      <c r="B1779" s="9" t="s">
        <v>12</v>
      </c>
      <c r="C1779" s="9" t="s">
        <v>8763</v>
      </c>
      <c r="D1779" s="9" t="s">
        <v>9086</v>
      </c>
      <c r="E1779" s="9" t="s">
        <v>9087</v>
      </c>
      <c r="F1779" s="9" t="s">
        <v>9088</v>
      </c>
      <c r="G1779" s="9" t="s">
        <v>8788</v>
      </c>
      <c r="H1779" s="9"/>
      <c r="I1779" s="9"/>
      <c r="J1779" s="9" t="s">
        <v>9089</v>
      </c>
      <c r="M1779" s="1" t="s">
        <v>14436</v>
      </c>
    </row>
    <row r="1780" spans="1:13" x14ac:dyDescent="0.25">
      <c r="A1780" s="10" t="s">
        <v>10600</v>
      </c>
      <c r="B1780" s="10" t="s">
        <v>20</v>
      </c>
      <c r="C1780" s="10" t="s">
        <v>10601</v>
      </c>
      <c r="D1780" s="10" t="s">
        <v>10602</v>
      </c>
      <c r="E1780" s="10" t="s">
        <v>10603</v>
      </c>
      <c r="F1780" s="10" t="s">
        <v>10604</v>
      </c>
      <c r="G1780" s="10"/>
      <c r="H1780" s="10"/>
      <c r="I1780" s="10"/>
      <c r="J1780" s="10" t="s">
        <v>10605</v>
      </c>
      <c r="M1780" s="1" t="s">
        <v>14436</v>
      </c>
    </row>
    <row r="1781" spans="1:13" x14ac:dyDescent="0.25">
      <c r="A1781" s="10" t="s">
        <v>10606</v>
      </c>
      <c r="B1781" s="10" t="s">
        <v>27</v>
      </c>
      <c r="C1781" s="10" t="s">
        <v>10607</v>
      </c>
      <c r="D1781" s="10"/>
      <c r="E1781" s="10" t="s">
        <v>10608</v>
      </c>
      <c r="F1781" s="10"/>
      <c r="G1781" s="10"/>
      <c r="H1781" s="10" t="s">
        <v>10609</v>
      </c>
      <c r="I1781" s="10" t="s">
        <v>10610</v>
      </c>
      <c r="J1781" s="10"/>
      <c r="M1781" s="1" t="s">
        <v>14436</v>
      </c>
    </row>
    <row r="1782" spans="1:13" x14ac:dyDescent="0.25">
      <c r="A1782" s="10" t="s">
        <v>10611</v>
      </c>
      <c r="B1782" s="10" t="s">
        <v>20</v>
      </c>
      <c r="C1782" s="10" t="s">
        <v>10612</v>
      </c>
      <c r="D1782" s="10" t="s">
        <v>10613</v>
      </c>
      <c r="E1782" s="10" t="s">
        <v>10614</v>
      </c>
      <c r="F1782" s="10" t="s">
        <v>10615</v>
      </c>
      <c r="G1782" s="10" t="s">
        <v>10616</v>
      </c>
      <c r="H1782" s="10"/>
      <c r="I1782" s="10"/>
      <c r="J1782" s="10" t="s">
        <v>10617</v>
      </c>
      <c r="M1782" s="1" t="s">
        <v>14436</v>
      </c>
    </row>
    <row r="1783" spans="1:13" x14ac:dyDescent="0.25">
      <c r="A1783" s="10" t="s">
        <v>10618</v>
      </c>
      <c r="B1783" s="10" t="s">
        <v>27</v>
      </c>
      <c r="C1783" s="10" t="s">
        <v>10619</v>
      </c>
      <c r="D1783" s="10"/>
      <c r="E1783" s="10" t="s">
        <v>10620</v>
      </c>
      <c r="F1783" s="10"/>
      <c r="G1783" s="10"/>
      <c r="H1783" s="10" t="s">
        <v>10621</v>
      </c>
      <c r="I1783" s="10" t="s">
        <v>10622</v>
      </c>
      <c r="J1783" s="10"/>
      <c r="M1783" s="1" t="s">
        <v>14436</v>
      </c>
    </row>
    <row r="1784" spans="1:13" x14ac:dyDescent="0.25">
      <c r="A1784" s="10" t="s">
        <v>10623</v>
      </c>
      <c r="B1784" s="10" t="s">
        <v>20</v>
      </c>
      <c r="C1784" s="10" t="s">
        <v>10624</v>
      </c>
      <c r="D1784" s="10" t="s">
        <v>10625</v>
      </c>
      <c r="E1784" s="10" t="s">
        <v>10626</v>
      </c>
      <c r="F1784" s="10" t="s">
        <v>10627</v>
      </c>
      <c r="G1784" s="10"/>
      <c r="H1784" s="10"/>
      <c r="I1784" s="10"/>
      <c r="J1784" s="10" t="s">
        <v>10628</v>
      </c>
      <c r="M1784" s="1" t="s">
        <v>14436</v>
      </c>
    </row>
    <row r="1785" spans="1:13" x14ac:dyDescent="0.25">
      <c r="A1785" s="10" t="s">
        <v>10629</v>
      </c>
      <c r="B1785" s="10" t="s">
        <v>12</v>
      </c>
      <c r="C1785" s="10" t="s">
        <v>10630</v>
      </c>
      <c r="D1785" s="10" t="s">
        <v>10631</v>
      </c>
      <c r="E1785" s="10" t="s">
        <v>10632</v>
      </c>
      <c r="F1785" s="10" t="s">
        <v>10633</v>
      </c>
      <c r="G1785" s="10" t="s">
        <v>8957</v>
      </c>
      <c r="H1785" s="10"/>
      <c r="I1785" s="10"/>
      <c r="J1785" s="10" t="s">
        <v>10634</v>
      </c>
      <c r="M1785" s="1" t="s">
        <v>14436</v>
      </c>
    </row>
    <row r="1786" spans="1:13" x14ac:dyDescent="0.25">
      <c r="A1786" s="10" t="s">
        <v>10635</v>
      </c>
      <c r="B1786" s="10" t="s">
        <v>20</v>
      </c>
      <c r="C1786" s="10" t="s">
        <v>10636</v>
      </c>
      <c r="D1786" s="10" t="s">
        <v>10637</v>
      </c>
      <c r="E1786" s="10" t="s">
        <v>10638</v>
      </c>
      <c r="F1786" s="10" t="s">
        <v>10639</v>
      </c>
      <c r="G1786" s="10"/>
      <c r="H1786" s="10"/>
      <c r="I1786" s="10"/>
      <c r="J1786" s="10" t="s">
        <v>10640</v>
      </c>
      <c r="M1786" s="1" t="s">
        <v>14436</v>
      </c>
    </row>
    <row r="1787" spans="1:13" x14ac:dyDescent="0.25">
      <c r="A1787" s="10" t="s">
        <v>10641</v>
      </c>
      <c r="B1787" s="10" t="s">
        <v>27</v>
      </c>
      <c r="C1787" s="10" t="s">
        <v>10642</v>
      </c>
      <c r="D1787" s="10"/>
      <c r="E1787" s="10" t="s">
        <v>10643</v>
      </c>
      <c r="F1787" s="10" t="s">
        <v>10644</v>
      </c>
      <c r="G1787" s="10"/>
      <c r="H1787" s="10" t="s">
        <v>10645</v>
      </c>
      <c r="I1787" s="10" t="s">
        <v>10646</v>
      </c>
      <c r="J1787" s="10"/>
      <c r="M1787" s="1" t="s">
        <v>14436</v>
      </c>
    </row>
    <row r="1788" spans="1:13" x14ac:dyDescent="0.25">
      <c r="A1788" s="10" t="s">
        <v>10647</v>
      </c>
      <c r="B1788" s="10" t="s">
        <v>12</v>
      </c>
      <c r="C1788" s="10" t="s">
        <v>10648</v>
      </c>
      <c r="D1788" s="10" t="s">
        <v>10649</v>
      </c>
      <c r="E1788" s="10" t="s">
        <v>10650</v>
      </c>
      <c r="F1788" s="10" t="s">
        <v>10651</v>
      </c>
      <c r="G1788" s="10" t="s">
        <v>9048</v>
      </c>
      <c r="H1788" s="10"/>
      <c r="I1788" s="10"/>
      <c r="J1788" s="10" t="s">
        <v>10652</v>
      </c>
      <c r="M1788" s="1" t="s">
        <v>14436</v>
      </c>
    </row>
    <row r="1789" spans="1:13" x14ac:dyDescent="0.25">
      <c r="A1789" s="10" t="s">
        <v>10653</v>
      </c>
      <c r="B1789" s="10" t="s">
        <v>20</v>
      </c>
      <c r="C1789" s="10" t="s">
        <v>10654</v>
      </c>
      <c r="D1789" s="10" t="s">
        <v>10655</v>
      </c>
      <c r="E1789" s="10" t="s">
        <v>10656</v>
      </c>
      <c r="F1789" s="10" t="s">
        <v>10657</v>
      </c>
      <c r="G1789" s="10"/>
      <c r="H1789" s="10"/>
      <c r="I1789" s="10"/>
      <c r="J1789" s="10" t="s">
        <v>10658</v>
      </c>
      <c r="M1789" s="1" t="s">
        <v>14436</v>
      </c>
    </row>
    <row r="1790" spans="1:13" x14ac:dyDescent="0.25">
      <c r="A1790" s="10" t="s">
        <v>10659</v>
      </c>
      <c r="B1790" s="10" t="s">
        <v>20</v>
      </c>
      <c r="C1790" s="10" t="s">
        <v>10660</v>
      </c>
      <c r="D1790" s="10" t="s">
        <v>10661</v>
      </c>
      <c r="E1790" s="10" t="s">
        <v>10662</v>
      </c>
      <c r="F1790" s="10" t="s">
        <v>10663</v>
      </c>
      <c r="G1790" s="10"/>
      <c r="H1790" s="10"/>
      <c r="I1790" s="10"/>
      <c r="J1790" s="10" t="s">
        <v>10664</v>
      </c>
      <c r="M1790" s="1" t="s">
        <v>14436</v>
      </c>
    </row>
    <row r="1791" spans="1:13" x14ac:dyDescent="0.25">
      <c r="A1791" s="10" t="s">
        <v>10665</v>
      </c>
      <c r="B1791" s="10" t="s">
        <v>12</v>
      </c>
      <c r="C1791" s="10" t="s">
        <v>10666</v>
      </c>
      <c r="D1791" s="10" t="s">
        <v>10667</v>
      </c>
      <c r="E1791" s="10" t="s">
        <v>10668</v>
      </c>
      <c r="F1791" s="10" t="s">
        <v>10669</v>
      </c>
      <c r="G1791" s="10" t="s">
        <v>9102</v>
      </c>
      <c r="H1791" s="10"/>
      <c r="I1791" s="10"/>
      <c r="J1791" s="10" t="s">
        <v>10670</v>
      </c>
      <c r="M1791" s="1" t="s">
        <v>14436</v>
      </c>
    </row>
    <row r="1792" spans="1:13" x14ac:dyDescent="0.25">
      <c r="A1792" s="10" t="s">
        <v>10671</v>
      </c>
      <c r="B1792" s="10" t="s">
        <v>12</v>
      </c>
      <c r="C1792" s="10" t="s">
        <v>10672</v>
      </c>
      <c r="D1792" s="10" t="s">
        <v>10673</v>
      </c>
      <c r="E1792" s="10" t="s">
        <v>10674</v>
      </c>
      <c r="F1792" s="10" t="s">
        <v>10675</v>
      </c>
      <c r="G1792" s="10" t="s">
        <v>8882</v>
      </c>
      <c r="H1792" s="10"/>
      <c r="I1792" s="10"/>
      <c r="J1792" s="10" t="s">
        <v>10676</v>
      </c>
      <c r="M1792" s="1" t="s">
        <v>14436</v>
      </c>
    </row>
    <row r="1793" spans="1:13" x14ac:dyDescent="0.25">
      <c r="A1793" s="10" t="s">
        <v>10677</v>
      </c>
      <c r="B1793" s="10" t="s">
        <v>12</v>
      </c>
      <c r="C1793" s="10" t="s">
        <v>10678</v>
      </c>
      <c r="D1793" s="10" t="s">
        <v>10679</v>
      </c>
      <c r="E1793" s="10" t="s">
        <v>10680</v>
      </c>
      <c r="F1793" s="10" t="s">
        <v>10681</v>
      </c>
      <c r="G1793" s="10" t="s">
        <v>8957</v>
      </c>
      <c r="H1793" s="10"/>
      <c r="I1793" s="10"/>
      <c r="J1793" s="10" t="s">
        <v>10682</v>
      </c>
      <c r="M1793" s="1" t="s">
        <v>14436</v>
      </c>
    </row>
    <row r="1794" spans="1:13" x14ac:dyDescent="0.25">
      <c r="A1794" s="10" t="s">
        <v>10683</v>
      </c>
      <c r="B1794" s="10" t="s">
        <v>12</v>
      </c>
      <c r="C1794" s="10" t="s">
        <v>10684</v>
      </c>
      <c r="D1794" s="10" t="s">
        <v>10685</v>
      </c>
      <c r="E1794" s="10" t="s">
        <v>10686</v>
      </c>
      <c r="F1794" s="10" t="s">
        <v>10687</v>
      </c>
      <c r="G1794" s="10" t="s">
        <v>9102</v>
      </c>
      <c r="H1794" s="10"/>
      <c r="I1794" s="10"/>
      <c r="J1794" s="10" t="s">
        <v>10688</v>
      </c>
      <c r="M1794" s="1" t="s">
        <v>14436</v>
      </c>
    </row>
    <row r="1795" spans="1:13" x14ac:dyDescent="0.25">
      <c r="A1795" s="10" t="s">
        <v>10689</v>
      </c>
      <c r="B1795" s="10" t="s">
        <v>12</v>
      </c>
      <c r="C1795" s="10" t="s">
        <v>10690</v>
      </c>
      <c r="D1795" s="10" t="s">
        <v>10691</v>
      </c>
      <c r="E1795" s="10" t="s">
        <v>10692</v>
      </c>
      <c r="F1795" s="10" t="s">
        <v>10693</v>
      </c>
      <c r="G1795" s="10" t="s">
        <v>8957</v>
      </c>
      <c r="H1795" s="10"/>
      <c r="I1795" s="10"/>
      <c r="J1795" s="10" t="s">
        <v>10694</v>
      </c>
      <c r="M1795" s="1" t="s">
        <v>14436</v>
      </c>
    </row>
    <row r="1796" spans="1:13" x14ac:dyDescent="0.25">
      <c r="A1796" s="10" t="s">
        <v>10695</v>
      </c>
      <c r="B1796" s="10" t="s">
        <v>20</v>
      </c>
      <c r="C1796" s="10" t="s">
        <v>10696</v>
      </c>
      <c r="D1796" s="10" t="s">
        <v>10697</v>
      </c>
      <c r="E1796" s="10" t="s">
        <v>10698</v>
      </c>
      <c r="F1796" s="10" t="s">
        <v>10699</v>
      </c>
      <c r="G1796" s="10" t="s">
        <v>10700</v>
      </c>
      <c r="H1796" s="10"/>
      <c r="I1796" s="10"/>
      <c r="J1796" s="10" t="s">
        <v>10701</v>
      </c>
      <c r="M1796" s="1" t="s">
        <v>14436</v>
      </c>
    </row>
    <row r="1797" spans="1:13" x14ac:dyDescent="0.25">
      <c r="A1797" s="10" t="s">
        <v>10702</v>
      </c>
      <c r="B1797" s="10" t="s">
        <v>12</v>
      </c>
      <c r="C1797" s="10" t="s">
        <v>10703</v>
      </c>
      <c r="D1797" s="10" t="s">
        <v>10704</v>
      </c>
      <c r="E1797" s="10" t="s">
        <v>10705</v>
      </c>
      <c r="F1797" s="10" t="s">
        <v>10706</v>
      </c>
      <c r="G1797" s="10" t="s">
        <v>9656</v>
      </c>
      <c r="H1797" s="10"/>
      <c r="I1797" s="10"/>
      <c r="J1797" s="10" t="s">
        <v>10707</v>
      </c>
      <c r="M1797" s="1" t="s">
        <v>14436</v>
      </c>
    </row>
    <row r="1798" spans="1:13" x14ac:dyDescent="0.25">
      <c r="A1798" s="10" t="s">
        <v>10708</v>
      </c>
      <c r="B1798" s="10" t="s">
        <v>27</v>
      </c>
      <c r="C1798" s="10" t="s">
        <v>10709</v>
      </c>
      <c r="D1798" s="10"/>
      <c r="E1798" s="10" t="s">
        <v>10710</v>
      </c>
      <c r="F1798" s="10"/>
      <c r="G1798" s="10"/>
      <c r="H1798" s="10" t="s">
        <v>10711</v>
      </c>
      <c r="I1798" s="10" t="s">
        <v>10712</v>
      </c>
      <c r="J1798" s="10"/>
      <c r="M1798" s="1" t="s">
        <v>14436</v>
      </c>
    </row>
    <row r="1799" spans="1:13" x14ac:dyDescent="0.25">
      <c r="A1799" s="10" t="s">
        <v>10713</v>
      </c>
      <c r="B1799" s="10" t="s">
        <v>12</v>
      </c>
      <c r="C1799" s="10" t="s">
        <v>10714</v>
      </c>
      <c r="D1799" s="10" t="s">
        <v>10715</v>
      </c>
      <c r="E1799" s="10" t="s">
        <v>10716</v>
      </c>
      <c r="F1799" s="10" t="s">
        <v>10717</v>
      </c>
      <c r="G1799" s="10" t="s">
        <v>10718</v>
      </c>
      <c r="H1799" s="10"/>
      <c r="I1799" s="10"/>
      <c r="J1799" s="10" t="s">
        <v>10719</v>
      </c>
      <c r="M1799" s="1" t="s">
        <v>14436</v>
      </c>
    </row>
    <row r="1800" spans="1:13" x14ac:dyDescent="0.25">
      <c r="A1800" s="10" t="s">
        <v>10720</v>
      </c>
      <c r="B1800" s="10" t="s">
        <v>20</v>
      </c>
      <c r="C1800" s="10" t="s">
        <v>10721</v>
      </c>
      <c r="D1800" s="10" t="s">
        <v>10722</v>
      </c>
      <c r="E1800" s="10" t="s">
        <v>10723</v>
      </c>
      <c r="F1800" s="10" t="s">
        <v>10724</v>
      </c>
      <c r="G1800" s="10"/>
      <c r="H1800" s="10"/>
      <c r="I1800" s="10"/>
      <c r="J1800" s="10" t="s">
        <v>10725</v>
      </c>
      <c r="M1800" s="1" t="s">
        <v>14436</v>
      </c>
    </row>
    <row r="1801" spans="1:13" x14ac:dyDescent="0.25">
      <c r="A1801" s="10" t="s">
        <v>10726</v>
      </c>
      <c r="B1801" s="10" t="s">
        <v>12</v>
      </c>
      <c r="C1801" s="10" t="s">
        <v>10727</v>
      </c>
      <c r="D1801" s="10" t="s">
        <v>10728</v>
      </c>
      <c r="E1801" s="10" t="s">
        <v>10729</v>
      </c>
      <c r="F1801" s="10" t="s">
        <v>10730</v>
      </c>
      <c r="G1801" s="10" t="s">
        <v>8957</v>
      </c>
      <c r="H1801" s="10"/>
      <c r="I1801" s="10"/>
      <c r="J1801" s="10" t="s">
        <v>10731</v>
      </c>
      <c r="M1801" s="1" t="s">
        <v>14436</v>
      </c>
    </row>
    <row r="1802" spans="1:13" x14ac:dyDescent="0.25">
      <c r="A1802" s="10" t="s">
        <v>10732</v>
      </c>
      <c r="B1802" s="10" t="s">
        <v>12</v>
      </c>
      <c r="C1802" s="10" t="s">
        <v>10733</v>
      </c>
      <c r="D1802" s="10" t="s">
        <v>10734</v>
      </c>
      <c r="E1802" s="10" t="s">
        <v>10735</v>
      </c>
      <c r="F1802" s="10" t="s">
        <v>10736</v>
      </c>
      <c r="G1802" s="10" t="s">
        <v>10383</v>
      </c>
      <c r="H1802" s="10"/>
      <c r="I1802" s="10"/>
      <c r="J1802" s="10" t="s">
        <v>10737</v>
      </c>
      <c r="M1802" s="1" t="s">
        <v>14436</v>
      </c>
    </row>
    <row r="1803" spans="1:13" x14ac:dyDescent="0.25">
      <c r="A1803" s="10" t="s">
        <v>10738</v>
      </c>
      <c r="B1803" s="10" t="s">
        <v>12</v>
      </c>
      <c r="C1803" s="10" t="s">
        <v>10739</v>
      </c>
      <c r="D1803" s="10" t="s">
        <v>10740</v>
      </c>
      <c r="E1803" s="10" t="s">
        <v>10741</v>
      </c>
      <c r="F1803" s="10" t="s">
        <v>10742</v>
      </c>
      <c r="G1803" s="10" t="s">
        <v>8957</v>
      </c>
      <c r="H1803" s="10"/>
      <c r="I1803" s="10"/>
      <c r="J1803" s="10" t="s">
        <v>10743</v>
      </c>
      <c r="M1803" s="1" t="s">
        <v>14436</v>
      </c>
    </row>
    <row r="1804" spans="1:13" x14ac:dyDescent="0.25">
      <c r="A1804" s="10" t="s">
        <v>10744</v>
      </c>
      <c r="B1804" s="10" t="s">
        <v>20</v>
      </c>
      <c r="C1804" s="10" t="s">
        <v>10745</v>
      </c>
      <c r="D1804" s="10" t="s">
        <v>10746</v>
      </c>
      <c r="E1804" s="10" t="s">
        <v>10747</v>
      </c>
      <c r="F1804" s="10" t="s">
        <v>10748</v>
      </c>
      <c r="G1804" s="10" t="s">
        <v>9227</v>
      </c>
      <c r="H1804" s="10"/>
      <c r="I1804" s="10"/>
      <c r="J1804" s="10" t="s">
        <v>10749</v>
      </c>
      <c r="M1804" s="1" t="s">
        <v>14436</v>
      </c>
    </row>
    <row r="1805" spans="1:13" x14ac:dyDescent="0.25">
      <c r="A1805" s="10" t="s">
        <v>10750</v>
      </c>
      <c r="B1805" s="10" t="s">
        <v>12</v>
      </c>
      <c r="C1805" s="10" t="s">
        <v>10751</v>
      </c>
      <c r="D1805" s="10" t="s">
        <v>10752</v>
      </c>
      <c r="E1805" s="10" t="s">
        <v>10753</v>
      </c>
      <c r="F1805" s="10" t="s">
        <v>10754</v>
      </c>
      <c r="G1805" s="10" t="s">
        <v>8911</v>
      </c>
      <c r="H1805" s="10"/>
      <c r="I1805" s="10"/>
      <c r="J1805" s="10" t="s">
        <v>10755</v>
      </c>
      <c r="M1805" s="1" t="s">
        <v>14436</v>
      </c>
    </row>
    <row r="1806" spans="1:13" x14ac:dyDescent="0.25">
      <c r="A1806" s="10" t="s">
        <v>10756</v>
      </c>
      <c r="B1806" s="10" t="s">
        <v>12</v>
      </c>
      <c r="C1806" s="10" t="s">
        <v>10757</v>
      </c>
      <c r="D1806" s="10" t="s">
        <v>10758</v>
      </c>
      <c r="E1806" s="10" t="s">
        <v>10759</v>
      </c>
      <c r="F1806" s="10" t="s">
        <v>10760</v>
      </c>
      <c r="G1806" s="10" t="s">
        <v>10761</v>
      </c>
      <c r="H1806" s="10"/>
      <c r="I1806" s="10"/>
      <c r="J1806" s="10" t="s">
        <v>10762</v>
      </c>
      <c r="M1806" s="1" t="s">
        <v>14436</v>
      </c>
    </row>
    <row r="1807" spans="1:13" x14ac:dyDescent="0.25">
      <c r="A1807" s="10" t="s">
        <v>10763</v>
      </c>
      <c r="B1807" s="10" t="s">
        <v>20</v>
      </c>
      <c r="C1807" s="10" t="s">
        <v>10764</v>
      </c>
      <c r="D1807" s="10" t="s">
        <v>10765</v>
      </c>
      <c r="E1807" s="10" t="s">
        <v>10766</v>
      </c>
      <c r="F1807" s="10" t="s">
        <v>10767</v>
      </c>
      <c r="G1807" s="10" t="s">
        <v>10768</v>
      </c>
      <c r="H1807" s="10"/>
      <c r="I1807" s="10"/>
      <c r="J1807" s="10" t="s">
        <v>10769</v>
      </c>
      <c r="M1807" s="1" t="s">
        <v>14436</v>
      </c>
    </row>
    <row r="1808" spans="1:13" x14ac:dyDescent="0.25">
      <c r="A1808" s="10" t="s">
        <v>10770</v>
      </c>
      <c r="B1808" s="10" t="s">
        <v>12</v>
      </c>
      <c r="C1808" s="10" t="s">
        <v>10771</v>
      </c>
      <c r="D1808" s="10" t="s">
        <v>10772</v>
      </c>
      <c r="E1808" s="10" t="s">
        <v>10773</v>
      </c>
      <c r="F1808" s="10" t="s">
        <v>10774</v>
      </c>
      <c r="G1808" s="10" t="s">
        <v>8957</v>
      </c>
      <c r="H1808" s="10"/>
      <c r="I1808" s="10"/>
      <c r="J1808" s="10" t="s">
        <v>10775</v>
      </c>
      <c r="M1808" s="1" t="s">
        <v>14436</v>
      </c>
    </row>
    <row r="1809" spans="1:13" x14ac:dyDescent="0.25">
      <c r="A1809" s="10" t="s">
        <v>10776</v>
      </c>
      <c r="B1809" s="10" t="s">
        <v>12</v>
      </c>
      <c r="C1809" s="10" t="s">
        <v>10777</v>
      </c>
      <c r="D1809" s="10" t="s">
        <v>10778</v>
      </c>
      <c r="E1809" s="10" t="s">
        <v>10779</v>
      </c>
      <c r="F1809" s="10" t="s">
        <v>10780</v>
      </c>
      <c r="G1809" s="10" t="s">
        <v>8957</v>
      </c>
      <c r="H1809" s="10"/>
      <c r="I1809" s="10"/>
      <c r="J1809" s="10" t="s">
        <v>10781</v>
      </c>
      <c r="M1809" s="1" t="s">
        <v>14436</v>
      </c>
    </row>
    <row r="1810" spans="1:13" x14ac:dyDescent="0.25">
      <c r="A1810" s="10" t="s">
        <v>10782</v>
      </c>
      <c r="B1810" s="10" t="s">
        <v>12</v>
      </c>
      <c r="C1810" s="10" t="s">
        <v>10783</v>
      </c>
      <c r="D1810" s="10" t="s">
        <v>10784</v>
      </c>
      <c r="E1810" s="10" t="s">
        <v>10785</v>
      </c>
      <c r="F1810" s="10" t="s">
        <v>10786</v>
      </c>
      <c r="G1810" s="10" t="s">
        <v>10787</v>
      </c>
      <c r="H1810" s="10"/>
      <c r="I1810" s="10"/>
      <c r="J1810" s="10" t="s">
        <v>10788</v>
      </c>
      <c r="M1810" s="1" t="s">
        <v>14436</v>
      </c>
    </row>
    <row r="1811" spans="1:13" x14ac:dyDescent="0.25">
      <c r="A1811" s="10" t="s">
        <v>10789</v>
      </c>
      <c r="B1811" s="10" t="s">
        <v>12</v>
      </c>
      <c r="C1811" s="10" t="s">
        <v>10790</v>
      </c>
      <c r="D1811" s="10" t="s">
        <v>10791</v>
      </c>
      <c r="E1811" s="10" t="s">
        <v>10792</v>
      </c>
      <c r="F1811" s="10" t="s">
        <v>10793</v>
      </c>
      <c r="G1811" s="10" t="s">
        <v>8957</v>
      </c>
      <c r="H1811" s="10"/>
      <c r="I1811" s="10"/>
      <c r="J1811" s="10" t="s">
        <v>10794</v>
      </c>
      <c r="M1811" s="1" t="s">
        <v>14436</v>
      </c>
    </row>
    <row r="1812" spans="1:13" x14ac:dyDescent="0.25">
      <c r="A1812" s="10" t="s">
        <v>10795</v>
      </c>
      <c r="B1812" s="10" t="s">
        <v>12</v>
      </c>
      <c r="C1812" s="10" t="s">
        <v>10796</v>
      </c>
      <c r="D1812" s="10" t="s">
        <v>10797</v>
      </c>
      <c r="E1812" s="10" t="s">
        <v>10798</v>
      </c>
      <c r="F1812" s="10" t="s">
        <v>10799</v>
      </c>
      <c r="G1812" s="10" t="s">
        <v>10364</v>
      </c>
      <c r="H1812" s="10"/>
      <c r="I1812" s="10"/>
      <c r="J1812" s="10" t="s">
        <v>10800</v>
      </c>
      <c r="M1812" s="1" t="s">
        <v>14436</v>
      </c>
    </row>
    <row r="1813" spans="1:13" x14ac:dyDescent="0.25">
      <c r="A1813" s="10" t="s">
        <v>10801</v>
      </c>
      <c r="B1813" s="10" t="s">
        <v>20</v>
      </c>
      <c r="C1813" s="10" t="s">
        <v>10802</v>
      </c>
      <c r="D1813" s="10" t="s">
        <v>10803</v>
      </c>
      <c r="E1813" s="10" t="s">
        <v>10804</v>
      </c>
      <c r="F1813" s="10" t="s">
        <v>10805</v>
      </c>
      <c r="G1813" s="10" t="s">
        <v>8832</v>
      </c>
      <c r="H1813" s="10"/>
      <c r="I1813" s="10"/>
      <c r="J1813" s="10" t="s">
        <v>10806</v>
      </c>
      <c r="M1813" s="1" t="s">
        <v>14436</v>
      </c>
    </row>
    <row r="1814" spans="1:13" x14ac:dyDescent="0.25">
      <c r="A1814" s="10" t="s">
        <v>10807</v>
      </c>
      <c r="B1814" s="10" t="s">
        <v>12</v>
      </c>
      <c r="C1814" s="10" t="s">
        <v>10808</v>
      </c>
      <c r="D1814" s="10" t="s">
        <v>10809</v>
      </c>
      <c r="E1814" s="10" t="s">
        <v>10810</v>
      </c>
      <c r="F1814" s="10" t="s">
        <v>10811</v>
      </c>
      <c r="G1814" s="10" t="s">
        <v>8957</v>
      </c>
      <c r="H1814" s="10"/>
      <c r="I1814" s="10"/>
      <c r="J1814" s="10" t="s">
        <v>10812</v>
      </c>
      <c r="M1814" s="1" t="s">
        <v>14436</v>
      </c>
    </row>
    <row r="1815" spans="1:13" x14ac:dyDescent="0.25">
      <c r="A1815" s="10" t="s">
        <v>10813</v>
      </c>
      <c r="B1815" s="10" t="s">
        <v>12</v>
      </c>
      <c r="C1815" s="10" t="s">
        <v>10814</v>
      </c>
      <c r="D1815" s="10" t="s">
        <v>10815</v>
      </c>
      <c r="E1815" s="10" t="s">
        <v>10816</v>
      </c>
      <c r="F1815" s="10" t="s">
        <v>10817</v>
      </c>
      <c r="G1815" s="10" t="s">
        <v>10818</v>
      </c>
      <c r="H1815" s="10"/>
      <c r="I1815" s="10"/>
      <c r="J1815" s="10" t="s">
        <v>10819</v>
      </c>
      <c r="M1815" s="1" t="s">
        <v>14436</v>
      </c>
    </row>
    <row r="1816" spans="1:13" x14ac:dyDescent="0.25">
      <c r="A1816" s="9" t="s">
        <v>8762</v>
      </c>
      <c r="B1816" s="9" t="s">
        <v>20</v>
      </c>
      <c r="C1816" s="9" t="s">
        <v>8763</v>
      </c>
      <c r="D1816" s="9" t="s">
        <v>8764</v>
      </c>
      <c r="E1816" s="9" t="s">
        <v>8765</v>
      </c>
      <c r="F1816" s="9" t="s">
        <v>8766</v>
      </c>
      <c r="G1816" s="9" t="s">
        <v>8767</v>
      </c>
      <c r="H1816" s="9"/>
      <c r="I1816" s="9"/>
      <c r="J1816" s="9" t="s">
        <v>8768</v>
      </c>
      <c r="M1816" s="1" t="s">
        <v>14436</v>
      </c>
    </row>
    <row r="1817" spans="1:13" x14ac:dyDescent="0.25">
      <c r="A1817" s="10" t="s">
        <v>10820</v>
      </c>
      <c r="B1817" s="10" t="s">
        <v>20</v>
      </c>
      <c r="C1817" s="10" t="s">
        <v>10821</v>
      </c>
      <c r="D1817" s="10" t="s">
        <v>10822</v>
      </c>
      <c r="E1817" s="10" t="s">
        <v>10823</v>
      </c>
      <c r="F1817" s="10" t="s">
        <v>10824</v>
      </c>
      <c r="G1817" s="10"/>
      <c r="H1817" s="10"/>
      <c r="I1817" s="10"/>
      <c r="J1817" s="10" t="s">
        <v>10825</v>
      </c>
      <c r="M1817" s="1" t="s">
        <v>14436</v>
      </c>
    </row>
    <row r="1818" spans="1:13" x14ac:dyDescent="0.25">
      <c r="A1818" s="10" t="s">
        <v>10826</v>
      </c>
      <c r="B1818" s="10" t="s">
        <v>27</v>
      </c>
      <c r="C1818" s="10" t="s">
        <v>10827</v>
      </c>
      <c r="D1818" s="10"/>
      <c r="E1818" s="10" t="s">
        <v>10828</v>
      </c>
      <c r="F1818" s="10"/>
      <c r="G1818" s="10"/>
      <c r="H1818" s="10" t="s">
        <v>10829</v>
      </c>
      <c r="I1818" s="10" t="s">
        <v>10830</v>
      </c>
      <c r="J1818" s="10"/>
      <c r="M1818" s="1" t="s">
        <v>14436</v>
      </c>
    </row>
    <row r="1819" spans="1:13" x14ac:dyDescent="0.25">
      <c r="A1819" s="10" t="s">
        <v>10831</v>
      </c>
      <c r="B1819" s="10" t="s">
        <v>12</v>
      </c>
      <c r="C1819" s="10" t="s">
        <v>10832</v>
      </c>
      <c r="D1819" s="10" t="s">
        <v>10833</v>
      </c>
      <c r="E1819" s="10" t="s">
        <v>10834</v>
      </c>
      <c r="F1819" s="10" t="s">
        <v>10835</v>
      </c>
      <c r="G1819" s="10" t="s">
        <v>9102</v>
      </c>
      <c r="H1819" s="10"/>
      <c r="I1819" s="10"/>
      <c r="J1819" s="10" t="s">
        <v>10836</v>
      </c>
      <c r="M1819" s="1" t="s">
        <v>14436</v>
      </c>
    </row>
    <row r="1820" spans="1:13" x14ac:dyDescent="0.25">
      <c r="A1820" s="10" t="s">
        <v>10837</v>
      </c>
      <c r="B1820" s="10" t="s">
        <v>12</v>
      </c>
      <c r="C1820" s="10" t="s">
        <v>10838</v>
      </c>
      <c r="D1820" s="10" t="s">
        <v>10839</v>
      </c>
      <c r="E1820" s="10" t="s">
        <v>10840</v>
      </c>
      <c r="F1820" s="10" t="s">
        <v>10841</v>
      </c>
      <c r="G1820" s="10" t="s">
        <v>9322</v>
      </c>
      <c r="H1820" s="10"/>
      <c r="I1820" s="10"/>
      <c r="J1820" s="10" t="s">
        <v>10842</v>
      </c>
      <c r="M1820" s="1" t="s">
        <v>14436</v>
      </c>
    </row>
    <row r="1821" spans="1:13" x14ac:dyDescent="0.25">
      <c r="A1821" s="10" t="s">
        <v>10843</v>
      </c>
      <c r="B1821" s="10" t="s">
        <v>12</v>
      </c>
      <c r="C1821" s="10" t="s">
        <v>10844</v>
      </c>
      <c r="D1821" s="10" t="s">
        <v>10845</v>
      </c>
      <c r="E1821" s="10" t="s">
        <v>10846</v>
      </c>
      <c r="F1821" s="10" t="s">
        <v>10847</v>
      </c>
      <c r="G1821" s="10" t="s">
        <v>8957</v>
      </c>
      <c r="H1821" s="10"/>
      <c r="I1821" s="10"/>
      <c r="J1821" s="10" t="s">
        <v>10848</v>
      </c>
      <c r="M1821" s="1" t="s">
        <v>14436</v>
      </c>
    </row>
    <row r="1822" spans="1:13" x14ac:dyDescent="0.25">
      <c r="A1822" s="10" t="s">
        <v>10855</v>
      </c>
      <c r="B1822" s="10" t="s">
        <v>12</v>
      </c>
      <c r="C1822" s="10" t="s">
        <v>10856</v>
      </c>
      <c r="D1822" s="10" t="s">
        <v>10857</v>
      </c>
      <c r="E1822" s="10" t="s">
        <v>10858</v>
      </c>
      <c r="F1822" s="10" t="s">
        <v>10859</v>
      </c>
      <c r="G1822" s="10" t="s">
        <v>8957</v>
      </c>
      <c r="H1822" s="10"/>
      <c r="I1822" s="10"/>
      <c r="J1822" s="10" t="s">
        <v>10860</v>
      </c>
      <c r="M1822" s="1" t="s">
        <v>14436</v>
      </c>
    </row>
    <row r="1823" spans="1:13" x14ac:dyDescent="0.25">
      <c r="A1823" s="10" t="s">
        <v>10861</v>
      </c>
      <c r="B1823" s="10" t="s">
        <v>20</v>
      </c>
      <c r="C1823" s="10" t="s">
        <v>10862</v>
      </c>
      <c r="D1823" s="10" t="s">
        <v>10863</v>
      </c>
      <c r="E1823" s="10" t="s">
        <v>10864</v>
      </c>
      <c r="F1823" s="10" t="s">
        <v>10865</v>
      </c>
      <c r="G1823" s="10" t="s">
        <v>10866</v>
      </c>
      <c r="H1823" s="10"/>
      <c r="I1823" s="10"/>
      <c r="J1823" s="10" t="s">
        <v>10867</v>
      </c>
      <c r="M1823" s="1" t="s">
        <v>14436</v>
      </c>
    </row>
    <row r="1824" spans="1:13" x14ac:dyDescent="0.25">
      <c r="A1824" s="10" t="s">
        <v>10868</v>
      </c>
      <c r="B1824" s="10" t="s">
        <v>20</v>
      </c>
      <c r="C1824" s="10" t="s">
        <v>10869</v>
      </c>
      <c r="D1824" s="10" t="s">
        <v>10870</v>
      </c>
      <c r="E1824" s="10" t="s">
        <v>10871</v>
      </c>
      <c r="F1824" s="10" t="s">
        <v>10872</v>
      </c>
      <c r="G1824" s="10" t="s">
        <v>10873</v>
      </c>
      <c r="H1824" s="10"/>
      <c r="I1824" s="10"/>
      <c r="J1824" s="10" t="s">
        <v>10874</v>
      </c>
      <c r="M1824" s="1" t="s">
        <v>14436</v>
      </c>
    </row>
    <row r="1825" spans="1:13" x14ac:dyDescent="0.25">
      <c r="A1825" s="10" t="s">
        <v>10875</v>
      </c>
      <c r="B1825" s="10" t="s">
        <v>12</v>
      </c>
      <c r="C1825" s="10" t="s">
        <v>10876</v>
      </c>
      <c r="D1825" s="10" t="s">
        <v>10877</v>
      </c>
      <c r="E1825" s="10" t="s">
        <v>10878</v>
      </c>
      <c r="F1825" s="10" t="s">
        <v>10879</v>
      </c>
      <c r="G1825" s="10" t="s">
        <v>9322</v>
      </c>
      <c r="H1825" s="10"/>
      <c r="I1825" s="10"/>
      <c r="J1825" s="10" t="s">
        <v>10880</v>
      </c>
      <c r="M1825" s="1" t="s">
        <v>14436</v>
      </c>
    </row>
    <row r="1826" spans="1:13" x14ac:dyDescent="0.25">
      <c r="A1826" s="10" t="s">
        <v>10881</v>
      </c>
      <c r="B1826" s="10" t="s">
        <v>27</v>
      </c>
      <c r="C1826" s="10" t="s">
        <v>10882</v>
      </c>
      <c r="D1826" s="10"/>
      <c r="E1826" s="10" t="s">
        <v>10883</v>
      </c>
      <c r="F1826" s="10"/>
      <c r="G1826" s="10"/>
      <c r="H1826" s="10" t="s">
        <v>10884</v>
      </c>
      <c r="I1826" s="10" t="s">
        <v>10885</v>
      </c>
      <c r="J1826" s="10"/>
      <c r="M1826" s="1" t="s">
        <v>14436</v>
      </c>
    </row>
    <row r="1827" spans="1:13" x14ac:dyDescent="0.25">
      <c r="A1827" s="10" t="s">
        <v>10886</v>
      </c>
      <c r="B1827" s="10" t="s">
        <v>27</v>
      </c>
      <c r="C1827" s="10" t="s">
        <v>10887</v>
      </c>
      <c r="D1827" s="10"/>
      <c r="E1827" s="10" t="s">
        <v>10888</v>
      </c>
      <c r="F1827" s="10"/>
      <c r="G1827" s="10"/>
      <c r="H1827" s="10" t="s">
        <v>10889</v>
      </c>
      <c r="I1827" s="10" t="s">
        <v>10890</v>
      </c>
      <c r="J1827" s="10"/>
      <c r="M1827" s="1" t="s">
        <v>14436</v>
      </c>
    </row>
    <row r="1828" spans="1:13" x14ac:dyDescent="0.25">
      <c r="A1828" s="10" t="s">
        <v>10891</v>
      </c>
      <c r="B1828" s="10" t="s">
        <v>12</v>
      </c>
      <c r="C1828" s="10" t="s">
        <v>10892</v>
      </c>
      <c r="D1828" s="10" t="s">
        <v>10893</v>
      </c>
      <c r="E1828" s="10" t="s">
        <v>10894</v>
      </c>
      <c r="F1828" s="10" t="s">
        <v>10895</v>
      </c>
      <c r="G1828" s="10" t="s">
        <v>8788</v>
      </c>
      <c r="J1828" s="10" t="s">
        <v>10896</v>
      </c>
      <c r="M1828" s="1" t="s">
        <v>14436</v>
      </c>
    </row>
    <row r="1829" spans="1:13" x14ac:dyDescent="0.25">
      <c r="A1829" s="10" t="s">
        <v>10897</v>
      </c>
      <c r="B1829" s="10" t="s">
        <v>20</v>
      </c>
      <c r="C1829" s="10" t="s">
        <v>10898</v>
      </c>
      <c r="D1829" s="10" t="s">
        <v>10899</v>
      </c>
      <c r="E1829" s="10" t="s">
        <v>10900</v>
      </c>
      <c r="F1829" s="10" t="s">
        <v>10901</v>
      </c>
      <c r="G1829" s="10" t="s">
        <v>10902</v>
      </c>
      <c r="J1829" s="10" t="s">
        <v>10903</v>
      </c>
      <c r="M1829" s="1" t="s">
        <v>14436</v>
      </c>
    </row>
    <row r="1830" spans="1:13" x14ac:dyDescent="0.25">
      <c r="A1830" s="10" t="s">
        <v>10904</v>
      </c>
      <c r="B1830" s="10" t="s">
        <v>12</v>
      </c>
      <c r="C1830" s="10" t="s">
        <v>10905</v>
      </c>
      <c r="D1830" s="10" t="s">
        <v>10906</v>
      </c>
      <c r="E1830" s="10" t="s">
        <v>10907</v>
      </c>
      <c r="F1830" s="10" t="s">
        <v>10908</v>
      </c>
      <c r="G1830" s="10" t="s">
        <v>10909</v>
      </c>
      <c r="J1830" s="10" t="s">
        <v>10910</v>
      </c>
      <c r="M1830" s="1" t="s">
        <v>14436</v>
      </c>
    </row>
    <row r="1831" spans="1:13" x14ac:dyDescent="0.25">
      <c r="A1831" s="10" t="s">
        <v>10911</v>
      </c>
      <c r="B1831" s="10" t="s">
        <v>12</v>
      </c>
      <c r="C1831" s="10" t="s">
        <v>10912</v>
      </c>
      <c r="D1831" s="10" t="s">
        <v>10913</v>
      </c>
      <c r="E1831" s="10" t="s">
        <v>10914</v>
      </c>
      <c r="F1831" s="10" t="s">
        <v>10915</v>
      </c>
      <c r="G1831" s="10" t="s">
        <v>8957</v>
      </c>
      <c r="J1831" s="10" t="s">
        <v>10916</v>
      </c>
      <c r="M1831" s="1" t="s">
        <v>14436</v>
      </c>
    </row>
    <row r="1832" spans="1:13" x14ac:dyDescent="0.25">
      <c r="A1832" s="10" t="s">
        <v>10917</v>
      </c>
      <c r="B1832" s="10" t="s">
        <v>12</v>
      </c>
      <c r="C1832" s="10" t="s">
        <v>10918</v>
      </c>
      <c r="D1832" s="10" t="s">
        <v>10919</v>
      </c>
      <c r="E1832" s="10" t="s">
        <v>10920</v>
      </c>
      <c r="F1832" s="10" t="s">
        <v>10921</v>
      </c>
      <c r="G1832" s="10" t="s">
        <v>9873</v>
      </c>
      <c r="J1832" s="10" t="s">
        <v>10922</v>
      </c>
      <c r="M1832" s="1" t="s">
        <v>14436</v>
      </c>
    </row>
    <row r="1833" spans="1:13" x14ac:dyDescent="0.25">
      <c r="A1833" s="10" t="s">
        <v>10923</v>
      </c>
      <c r="B1833" s="10" t="s">
        <v>12</v>
      </c>
      <c r="C1833" s="10" t="s">
        <v>10924</v>
      </c>
      <c r="D1833" s="10" t="s">
        <v>10925</v>
      </c>
      <c r="E1833" s="10" t="s">
        <v>10926</v>
      </c>
      <c r="F1833" s="10" t="s">
        <v>10927</v>
      </c>
      <c r="G1833" s="10" t="s">
        <v>8957</v>
      </c>
      <c r="J1833" s="10" t="s">
        <v>10928</v>
      </c>
      <c r="M1833" s="1" t="s">
        <v>14436</v>
      </c>
    </row>
    <row r="1834" spans="1:13" x14ac:dyDescent="0.25">
      <c r="A1834" s="10" t="s">
        <v>10929</v>
      </c>
      <c r="B1834" s="10" t="s">
        <v>12</v>
      </c>
      <c r="C1834" s="10" t="s">
        <v>10930</v>
      </c>
      <c r="D1834" s="10" t="s">
        <v>10931</v>
      </c>
      <c r="E1834" s="10" t="s">
        <v>10932</v>
      </c>
      <c r="F1834" s="10" t="s">
        <v>10933</v>
      </c>
      <c r="G1834" s="10" t="s">
        <v>9322</v>
      </c>
      <c r="J1834" s="10" t="s">
        <v>10934</v>
      </c>
      <c r="M1834" s="1" t="s">
        <v>14436</v>
      </c>
    </row>
    <row r="1835" spans="1:13" x14ac:dyDescent="0.25">
      <c r="A1835" s="10" t="s">
        <v>10935</v>
      </c>
      <c r="B1835" s="10" t="s">
        <v>12</v>
      </c>
      <c r="C1835" s="10" t="s">
        <v>10936</v>
      </c>
      <c r="D1835" s="10" t="s">
        <v>10937</v>
      </c>
      <c r="E1835" s="10" t="s">
        <v>10938</v>
      </c>
      <c r="F1835" s="10" t="s">
        <v>10939</v>
      </c>
      <c r="G1835" s="10" t="s">
        <v>8957</v>
      </c>
      <c r="J1835" s="10" t="s">
        <v>10940</v>
      </c>
      <c r="M1835" s="1" t="s">
        <v>14436</v>
      </c>
    </row>
    <row r="1836" spans="1:13" x14ac:dyDescent="0.25">
      <c r="A1836" s="10" t="s">
        <v>10941</v>
      </c>
      <c r="B1836" s="10" t="s">
        <v>12</v>
      </c>
      <c r="C1836" s="10" t="s">
        <v>10942</v>
      </c>
      <c r="D1836" s="10" t="s">
        <v>10943</v>
      </c>
      <c r="E1836" s="10" t="s">
        <v>10944</v>
      </c>
      <c r="F1836" s="10" t="s">
        <v>10945</v>
      </c>
      <c r="G1836" s="10" t="s">
        <v>9880</v>
      </c>
      <c r="J1836" s="10" t="s">
        <v>10946</v>
      </c>
      <c r="M1836" s="1" t="s">
        <v>14436</v>
      </c>
    </row>
    <row r="1837" spans="1:13" x14ac:dyDescent="0.25">
      <c r="A1837" s="10" t="s">
        <v>10947</v>
      </c>
      <c r="B1837" s="10" t="s">
        <v>12</v>
      </c>
      <c r="C1837" s="10" t="s">
        <v>10948</v>
      </c>
      <c r="D1837" s="10" t="s">
        <v>10949</v>
      </c>
      <c r="E1837" s="10" t="s">
        <v>10950</v>
      </c>
      <c r="F1837" s="10" t="s">
        <v>10951</v>
      </c>
      <c r="G1837" s="10" t="s">
        <v>9506</v>
      </c>
      <c r="J1837" s="10" t="s">
        <v>10952</v>
      </c>
      <c r="M1837" s="1" t="s">
        <v>14436</v>
      </c>
    </row>
    <row r="1838" spans="1:13" x14ac:dyDescent="0.25">
      <c r="A1838" s="10" t="s">
        <v>10953</v>
      </c>
      <c r="B1838" s="10" t="s">
        <v>12</v>
      </c>
      <c r="C1838" s="10" t="s">
        <v>10954</v>
      </c>
      <c r="D1838" s="10" t="s">
        <v>10955</v>
      </c>
      <c r="E1838" s="10" t="s">
        <v>10956</v>
      </c>
      <c r="F1838" s="10" t="s">
        <v>10957</v>
      </c>
      <c r="G1838" s="10" t="s">
        <v>8957</v>
      </c>
      <c r="J1838" s="10" t="s">
        <v>10958</v>
      </c>
      <c r="M1838" s="1" t="s">
        <v>14436</v>
      </c>
    </row>
    <row r="1839" spans="1:13" x14ac:dyDescent="0.25">
      <c r="A1839" s="10" t="s">
        <v>10959</v>
      </c>
      <c r="B1839" s="10" t="s">
        <v>12</v>
      </c>
      <c r="C1839" s="10" t="s">
        <v>10960</v>
      </c>
      <c r="D1839" s="10" t="s">
        <v>10961</v>
      </c>
      <c r="E1839" s="10" t="s">
        <v>10962</v>
      </c>
      <c r="F1839" s="10" t="s">
        <v>10963</v>
      </c>
      <c r="G1839" s="10" t="s">
        <v>8936</v>
      </c>
      <c r="J1839" s="10" t="s">
        <v>10964</v>
      </c>
      <c r="M1839" s="1" t="s">
        <v>14436</v>
      </c>
    </row>
    <row r="1840" spans="1:13" x14ac:dyDescent="0.25">
      <c r="A1840" s="10" t="s">
        <v>10965</v>
      </c>
      <c r="B1840" s="10" t="s">
        <v>12</v>
      </c>
      <c r="C1840" s="10" t="s">
        <v>10966</v>
      </c>
      <c r="D1840" s="10" t="s">
        <v>10967</v>
      </c>
      <c r="E1840" s="10" t="s">
        <v>10968</v>
      </c>
      <c r="F1840" s="10" t="s">
        <v>10969</v>
      </c>
      <c r="G1840" s="10" t="s">
        <v>9656</v>
      </c>
      <c r="J1840" s="10" t="s">
        <v>10970</v>
      </c>
      <c r="M1840" s="1" t="s">
        <v>14436</v>
      </c>
    </row>
    <row r="1841" spans="1:13" x14ac:dyDescent="0.25">
      <c r="A1841" s="10" t="s">
        <v>10971</v>
      </c>
      <c r="B1841" s="10" t="s">
        <v>12</v>
      </c>
      <c r="C1841" s="10" t="s">
        <v>10972</v>
      </c>
      <c r="D1841" s="10" t="s">
        <v>10973</v>
      </c>
      <c r="E1841" s="10" t="s">
        <v>10974</v>
      </c>
      <c r="F1841" s="10" t="s">
        <v>10975</v>
      </c>
      <c r="G1841" s="10" t="s">
        <v>10976</v>
      </c>
      <c r="J1841" s="10" t="s">
        <v>10977</v>
      </c>
      <c r="M1841" s="1" t="s">
        <v>14436</v>
      </c>
    </row>
    <row r="1842" spans="1:13" x14ac:dyDescent="0.25">
      <c r="A1842" s="10" t="s">
        <v>10978</v>
      </c>
      <c r="B1842" s="10" t="s">
        <v>12</v>
      </c>
      <c r="C1842" s="10" t="s">
        <v>10979</v>
      </c>
      <c r="D1842" s="10" t="s">
        <v>10980</v>
      </c>
      <c r="E1842" s="10" t="s">
        <v>10981</v>
      </c>
      <c r="F1842" s="10" t="s">
        <v>10982</v>
      </c>
      <c r="G1842" s="10" t="s">
        <v>10983</v>
      </c>
      <c r="J1842" s="10" t="s">
        <v>10984</v>
      </c>
      <c r="M1842" s="1" t="s">
        <v>14436</v>
      </c>
    </row>
    <row r="1843" spans="1:13" x14ac:dyDescent="0.25">
      <c r="A1843" s="10" t="s">
        <v>10985</v>
      </c>
      <c r="B1843" s="10" t="s">
        <v>12</v>
      </c>
      <c r="C1843" s="10" t="s">
        <v>10986</v>
      </c>
      <c r="D1843" s="10" t="s">
        <v>10987</v>
      </c>
      <c r="E1843" s="10" t="s">
        <v>10988</v>
      </c>
      <c r="F1843" s="10" t="s">
        <v>10989</v>
      </c>
      <c r="G1843" s="10" t="s">
        <v>8911</v>
      </c>
      <c r="H1843" s="10"/>
      <c r="I1843" s="10"/>
      <c r="J1843" s="10" t="s">
        <v>10990</v>
      </c>
      <c r="M1843" s="1" t="s">
        <v>14436</v>
      </c>
    </row>
    <row r="1844" spans="1:13" x14ac:dyDescent="0.25">
      <c r="A1844" s="10" t="s">
        <v>10991</v>
      </c>
      <c r="B1844" s="10" t="s">
        <v>20</v>
      </c>
      <c r="C1844" s="10" t="s">
        <v>10992</v>
      </c>
      <c r="D1844" s="10" t="s">
        <v>10993</v>
      </c>
      <c r="E1844" s="10" t="s">
        <v>10994</v>
      </c>
      <c r="F1844" s="10" t="s">
        <v>10995</v>
      </c>
      <c r="G1844" s="10" t="s">
        <v>10996</v>
      </c>
      <c r="H1844" s="10"/>
      <c r="I1844" s="10"/>
      <c r="J1844" s="10" t="s">
        <v>10997</v>
      </c>
      <c r="M1844" s="1" t="s">
        <v>14436</v>
      </c>
    </row>
    <row r="1845" spans="1:13" x14ac:dyDescent="0.25">
      <c r="A1845" s="10" t="s">
        <v>10998</v>
      </c>
      <c r="B1845" s="10" t="s">
        <v>12</v>
      </c>
      <c r="C1845" s="10" t="s">
        <v>10999</v>
      </c>
      <c r="D1845" s="10" t="s">
        <v>11000</v>
      </c>
      <c r="E1845" s="10" t="s">
        <v>11001</v>
      </c>
      <c r="F1845" s="10" t="s">
        <v>11002</v>
      </c>
      <c r="G1845" s="10" t="s">
        <v>11003</v>
      </c>
      <c r="H1845" s="10"/>
      <c r="I1845" s="10"/>
      <c r="J1845" s="10" t="s">
        <v>11004</v>
      </c>
      <c r="M1845" s="1" t="s">
        <v>14436</v>
      </c>
    </row>
    <row r="1846" spans="1:13" x14ac:dyDescent="0.25">
      <c r="A1846" s="10" t="s">
        <v>11005</v>
      </c>
      <c r="B1846" s="10" t="s">
        <v>12</v>
      </c>
      <c r="C1846" s="10" t="s">
        <v>11006</v>
      </c>
      <c r="D1846" s="10" t="s">
        <v>11007</v>
      </c>
      <c r="E1846" s="10" t="s">
        <v>11008</v>
      </c>
      <c r="F1846" s="10" t="s">
        <v>11009</v>
      </c>
      <c r="G1846" s="10" t="s">
        <v>8957</v>
      </c>
      <c r="H1846" s="10"/>
      <c r="I1846" s="10"/>
      <c r="J1846" s="10" t="s">
        <v>11010</v>
      </c>
      <c r="M1846" s="1" t="s">
        <v>14436</v>
      </c>
    </row>
    <row r="1847" spans="1:13" x14ac:dyDescent="0.25">
      <c r="A1847" s="10" t="s">
        <v>11011</v>
      </c>
      <c r="B1847" s="10" t="s">
        <v>12</v>
      </c>
      <c r="C1847" s="10" t="s">
        <v>11012</v>
      </c>
      <c r="D1847" s="10" t="s">
        <v>11013</v>
      </c>
      <c r="E1847" s="10" t="s">
        <v>11014</v>
      </c>
      <c r="F1847" s="10" t="s">
        <v>11015</v>
      </c>
      <c r="G1847" s="10" t="s">
        <v>8957</v>
      </c>
      <c r="H1847" s="10"/>
      <c r="I1847" s="10"/>
      <c r="J1847" s="10" t="s">
        <v>11016</v>
      </c>
      <c r="M1847" s="1" t="s">
        <v>14436</v>
      </c>
    </row>
    <row r="1848" spans="1:13" x14ac:dyDescent="0.25">
      <c r="A1848" s="10" t="s">
        <v>11017</v>
      </c>
      <c r="B1848" s="10" t="s">
        <v>27</v>
      </c>
      <c r="C1848" s="10" t="s">
        <v>11018</v>
      </c>
      <c r="D1848" s="10"/>
      <c r="E1848" s="10" t="s">
        <v>11019</v>
      </c>
      <c r="F1848" s="10"/>
      <c r="G1848" s="10"/>
      <c r="H1848" s="10" t="s">
        <v>11020</v>
      </c>
      <c r="I1848" s="10" t="s">
        <v>11021</v>
      </c>
      <c r="J1848" s="10"/>
      <c r="M1848" s="1" t="s">
        <v>14436</v>
      </c>
    </row>
    <row r="1849" spans="1:13" x14ac:dyDescent="0.25">
      <c r="A1849" s="10" t="s">
        <v>11022</v>
      </c>
      <c r="B1849" s="10" t="s">
        <v>12</v>
      </c>
      <c r="C1849" s="10" t="s">
        <v>11023</v>
      </c>
      <c r="D1849" s="10" t="s">
        <v>11024</v>
      </c>
      <c r="E1849" s="10" t="s">
        <v>11025</v>
      </c>
      <c r="F1849" s="10" t="s">
        <v>11026</v>
      </c>
      <c r="G1849" s="10" t="s">
        <v>10983</v>
      </c>
      <c r="H1849" s="10"/>
      <c r="I1849" s="10"/>
      <c r="J1849" s="10" t="s">
        <v>11027</v>
      </c>
      <c r="M1849" s="1" t="s">
        <v>14436</v>
      </c>
    </row>
    <row r="1850" spans="1:13" x14ac:dyDescent="0.25">
      <c r="A1850" s="10" t="s">
        <v>11028</v>
      </c>
      <c r="B1850" s="10" t="s">
        <v>20</v>
      </c>
      <c r="C1850" s="10" t="s">
        <v>11029</v>
      </c>
      <c r="D1850" s="10" t="s">
        <v>11030</v>
      </c>
      <c r="E1850" s="10" t="s">
        <v>11031</v>
      </c>
      <c r="F1850" s="10" t="s">
        <v>11032</v>
      </c>
      <c r="G1850" s="10"/>
      <c r="H1850" s="10"/>
      <c r="I1850" s="10"/>
      <c r="J1850" s="10" t="s">
        <v>11033</v>
      </c>
      <c r="M1850" s="1" t="s">
        <v>14436</v>
      </c>
    </row>
    <row r="1851" spans="1:13" x14ac:dyDescent="0.25">
      <c r="A1851" s="10" t="s">
        <v>11034</v>
      </c>
      <c r="B1851" s="10" t="s">
        <v>12</v>
      </c>
      <c r="C1851" s="10" t="s">
        <v>11035</v>
      </c>
      <c r="D1851" s="10" t="s">
        <v>11036</v>
      </c>
      <c r="E1851" s="10" t="s">
        <v>11037</v>
      </c>
      <c r="F1851" s="10" t="s">
        <v>11038</v>
      </c>
      <c r="G1851" s="10" t="s">
        <v>11039</v>
      </c>
      <c r="H1851" s="10"/>
      <c r="I1851" s="10"/>
      <c r="J1851" s="10" t="s">
        <v>11040</v>
      </c>
      <c r="M1851" s="1" t="s">
        <v>14436</v>
      </c>
    </row>
    <row r="1852" spans="1:13" x14ac:dyDescent="0.25">
      <c r="A1852" s="10" t="s">
        <v>11041</v>
      </c>
      <c r="B1852" s="10" t="s">
        <v>27</v>
      </c>
      <c r="C1852" s="10" t="s">
        <v>11042</v>
      </c>
      <c r="D1852" s="10"/>
      <c r="E1852" s="10" t="s">
        <v>11043</v>
      </c>
      <c r="F1852" s="10" t="s">
        <v>11044</v>
      </c>
      <c r="G1852" s="10"/>
      <c r="H1852" s="10" t="s">
        <v>11045</v>
      </c>
      <c r="I1852" s="10" t="s">
        <v>11046</v>
      </c>
      <c r="J1852" s="10"/>
      <c r="M1852" s="1" t="s">
        <v>14436</v>
      </c>
    </row>
    <row r="1853" spans="1:13" x14ac:dyDescent="0.25">
      <c r="A1853" s="10" t="s">
        <v>11047</v>
      </c>
      <c r="B1853" s="10" t="s">
        <v>12</v>
      </c>
      <c r="C1853" s="10" t="s">
        <v>11048</v>
      </c>
      <c r="D1853" s="10" t="s">
        <v>11049</v>
      </c>
      <c r="E1853" s="10" t="s">
        <v>11050</v>
      </c>
      <c r="F1853" s="10" t="s">
        <v>11051</v>
      </c>
      <c r="G1853" s="10" t="s">
        <v>10983</v>
      </c>
      <c r="H1853" s="10"/>
      <c r="I1853" s="10"/>
      <c r="J1853" s="10" t="s">
        <v>11052</v>
      </c>
      <c r="M1853" s="1" t="s">
        <v>14436</v>
      </c>
    </row>
    <row r="1854" spans="1:13" x14ac:dyDescent="0.25">
      <c r="A1854" s="10" t="s">
        <v>11053</v>
      </c>
      <c r="B1854" s="10" t="s">
        <v>20</v>
      </c>
      <c r="C1854" s="10" t="s">
        <v>11054</v>
      </c>
      <c r="D1854" s="10" t="s">
        <v>11055</v>
      </c>
      <c r="E1854" s="10" t="s">
        <v>11056</v>
      </c>
      <c r="F1854" s="10" t="s">
        <v>11057</v>
      </c>
      <c r="G1854" s="10"/>
      <c r="H1854" s="10"/>
      <c r="I1854" s="10"/>
      <c r="J1854" s="10" t="s">
        <v>11058</v>
      </c>
      <c r="M1854" s="1" t="s">
        <v>14436</v>
      </c>
    </row>
    <row r="1855" spans="1:13" x14ac:dyDescent="0.25">
      <c r="A1855" s="10" t="s">
        <v>11059</v>
      </c>
      <c r="B1855" s="10" t="s">
        <v>20</v>
      </c>
      <c r="C1855" s="10" t="s">
        <v>11060</v>
      </c>
      <c r="D1855" s="10" t="s">
        <v>11061</v>
      </c>
      <c r="E1855" s="10" t="s">
        <v>11062</v>
      </c>
      <c r="F1855" s="10" t="s">
        <v>11063</v>
      </c>
      <c r="G1855" s="10" t="s">
        <v>8781</v>
      </c>
      <c r="H1855" s="10"/>
      <c r="I1855" s="10"/>
      <c r="J1855" s="10" t="s">
        <v>11064</v>
      </c>
      <c r="M1855" s="1" t="s">
        <v>14436</v>
      </c>
    </row>
    <row r="1856" spans="1:13" x14ac:dyDescent="0.25">
      <c r="A1856" s="10" t="s">
        <v>11065</v>
      </c>
      <c r="B1856" s="10" t="s">
        <v>20</v>
      </c>
      <c r="C1856" s="10" t="s">
        <v>11066</v>
      </c>
      <c r="D1856" s="10" t="s">
        <v>11067</v>
      </c>
      <c r="E1856" s="10" t="s">
        <v>11068</v>
      </c>
      <c r="F1856" s="10" t="s">
        <v>11069</v>
      </c>
      <c r="G1856" s="10" t="s">
        <v>8918</v>
      </c>
      <c r="J1856" s="10"/>
      <c r="M1856" s="1" t="s">
        <v>14436</v>
      </c>
    </row>
    <row r="1857" spans="1:13" x14ac:dyDescent="0.25">
      <c r="A1857" s="10" t="s">
        <v>11070</v>
      </c>
      <c r="B1857" s="10" t="s">
        <v>20</v>
      </c>
      <c r="C1857" s="10" t="s">
        <v>11071</v>
      </c>
      <c r="D1857" s="10" t="s">
        <v>11072</v>
      </c>
      <c r="E1857" s="10" t="s">
        <v>11073</v>
      </c>
      <c r="F1857" s="10" t="s">
        <v>11074</v>
      </c>
      <c r="G1857" s="10"/>
      <c r="J1857" s="10" t="s">
        <v>11075</v>
      </c>
      <c r="M1857" s="1" t="s">
        <v>14436</v>
      </c>
    </row>
    <row r="1858" spans="1:13" x14ac:dyDescent="0.25">
      <c r="A1858" s="10" t="s">
        <v>11076</v>
      </c>
      <c r="B1858" s="10" t="s">
        <v>20</v>
      </c>
      <c r="C1858" s="10" t="s">
        <v>11077</v>
      </c>
      <c r="D1858" s="10" t="s">
        <v>11078</v>
      </c>
      <c r="E1858" s="10" t="s">
        <v>11079</v>
      </c>
      <c r="F1858" s="10" t="s">
        <v>11080</v>
      </c>
      <c r="G1858" s="10" t="s">
        <v>10419</v>
      </c>
      <c r="J1858" s="10" t="s">
        <v>11081</v>
      </c>
      <c r="M1858" s="1" t="s">
        <v>14436</v>
      </c>
    </row>
    <row r="1859" spans="1:13" x14ac:dyDescent="0.25">
      <c r="A1859" s="10" t="s">
        <v>11082</v>
      </c>
      <c r="B1859" s="10" t="s">
        <v>12</v>
      </c>
      <c r="C1859" s="10" t="s">
        <v>11083</v>
      </c>
      <c r="D1859" s="10" t="s">
        <v>11084</v>
      </c>
      <c r="E1859" s="10" t="s">
        <v>11085</v>
      </c>
      <c r="F1859" s="10" t="s">
        <v>11086</v>
      </c>
      <c r="G1859" s="10" t="s">
        <v>11087</v>
      </c>
      <c r="J1859" s="10" t="s">
        <v>11088</v>
      </c>
      <c r="M1859" s="1" t="s">
        <v>14436</v>
      </c>
    </row>
    <row r="1860" spans="1:13" x14ac:dyDescent="0.25">
      <c r="A1860" s="10" t="s">
        <v>11089</v>
      </c>
      <c r="B1860" s="10" t="s">
        <v>20</v>
      </c>
      <c r="C1860" s="10" t="s">
        <v>11090</v>
      </c>
      <c r="D1860" s="10" t="s">
        <v>11091</v>
      </c>
      <c r="E1860" s="10" t="s">
        <v>11092</v>
      </c>
      <c r="F1860" s="10" t="s">
        <v>11093</v>
      </c>
      <c r="G1860" s="10" t="s">
        <v>11094</v>
      </c>
      <c r="J1860" s="10" t="s">
        <v>11095</v>
      </c>
      <c r="M1860" s="1" t="s">
        <v>14436</v>
      </c>
    </row>
    <row r="1861" spans="1:13" x14ac:dyDescent="0.25">
      <c r="A1861" s="10" t="s">
        <v>11096</v>
      </c>
      <c r="B1861" s="10" t="s">
        <v>12</v>
      </c>
      <c r="C1861" s="10" t="s">
        <v>11097</v>
      </c>
      <c r="D1861" s="10" t="s">
        <v>11098</v>
      </c>
      <c r="E1861" s="10" t="s">
        <v>11099</v>
      </c>
      <c r="F1861" s="10" t="s">
        <v>11100</v>
      </c>
      <c r="G1861" s="10" t="s">
        <v>9837</v>
      </c>
      <c r="H1861" s="10"/>
      <c r="I1861" s="10"/>
      <c r="J1861" s="10" t="s">
        <v>11101</v>
      </c>
      <c r="M1861" s="1" t="s">
        <v>14436</v>
      </c>
    </row>
    <row r="1862" spans="1:13" x14ac:dyDescent="0.25">
      <c r="A1862" s="10" t="s">
        <v>11102</v>
      </c>
      <c r="B1862" s="10" t="s">
        <v>12</v>
      </c>
      <c r="C1862" s="10" t="s">
        <v>11103</v>
      </c>
      <c r="D1862" s="10" t="s">
        <v>11104</v>
      </c>
      <c r="E1862" s="10" t="s">
        <v>11105</v>
      </c>
      <c r="F1862" s="10" t="s">
        <v>11106</v>
      </c>
      <c r="G1862" s="10" t="s">
        <v>9561</v>
      </c>
      <c r="H1862" s="10"/>
      <c r="I1862" s="10"/>
      <c r="J1862" s="10" t="s">
        <v>11107</v>
      </c>
      <c r="M1862" s="1" t="s">
        <v>14436</v>
      </c>
    </row>
    <row r="1863" spans="1:13" x14ac:dyDescent="0.25">
      <c r="A1863" s="10" t="s">
        <v>11108</v>
      </c>
      <c r="B1863" s="10" t="s">
        <v>12</v>
      </c>
      <c r="C1863" s="10" t="s">
        <v>11109</v>
      </c>
      <c r="D1863" s="10" t="s">
        <v>11110</v>
      </c>
      <c r="E1863" s="10" t="s">
        <v>11111</v>
      </c>
      <c r="F1863" s="10" t="s">
        <v>11112</v>
      </c>
      <c r="G1863" s="10" t="s">
        <v>8957</v>
      </c>
      <c r="H1863" s="10"/>
      <c r="I1863" s="10"/>
      <c r="J1863" s="10" t="s">
        <v>11113</v>
      </c>
      <c r="M1863" s="1" t="s">
        <v>14436</v>
      </c>
    </row>
    <row r="1864" spans="1:13" x14ac:dyDescent="0.25">
      <c r="A1864" s="10" t="s">
        <v>11114</v>
      </c>
      <c r="B1864" s="10" t="s">
        <v>12</v>
      </c>
      <c r="C1864" s="10" t="s">
        <v>11115</v>
      </c>
      <c r="D1864" s="10" t="s">
        <v>11116</v>
      </c>
      <c r="E1864" s="10" t="s">
        <v>11117</v>
      </c>
      <c r="F1864" s="10" t="s">
        <v>11118</v>
      </c>
      <c r="G1864" s="10" t="s">
        <v>9561</v>
      </c>
      <c r="H1864" s="10"/>
      <c r="I1864" s="10"/>
      <c r="J1864" s="10" t="s">
        <v>11119</v>
      </c>
      <c r="M1864" s="1" t="s">
        <v>14436</v>
      </c>
    </row>
    <row r="1865" spans="1:13" x14ac:dyDescent="0.25">
      <c r="A1865" s="10" t="s">
        <v>11120</v>
      </c>
      <c r="B1865" s="10" t="s">
        <v>12</v>
      </c>
      <c r="C1865" s="10" t="s">
        <v>11121</v>
      </c>
      <c r="D1865" s="10" t="s">
        <v>11122</v>
      </c>
      <c r="E1865" s="10" t="s">
        <v>11123</v>
      </c>
      <c r="F1865" s="10" t="s">
        <v>11124</v>
      </c>
      <c r="G1865" s="10" t="s">
        <v>8957</v>
      </c>
      <c r="H1865" s="10"/>
      <c r="I1865" s="10"/>
      <c r="J1865" s="10" t="s">
        <v>11125</v>
      </c>
      <c r="M1865" s="1" t="s">
        <v>14436</v>
      </c>
    </row>
    <row r="1866" spans="1:13" x14ac:dyDescent="0.25">
      <c r="A1866" s="10" t="s">
        <v>11126</v>
      </c>
      <c r="B1866" s="10" t="s">
        <v>12</v>
      </c>
      <c r="C1866" s="10" t="s">
        <v>11127</v>
      </c>
      <c r="D1866" s="10" t="s">
        <v>11128</v>
      </c>
      <c r="E1866" s="10" t="s">
        <v>11129</v>
      </c>
      <c r="F1866" s="10" t="s">
        <v>11130</v>
      </c>
      <c r="G1866" s="10" t="s">
        <v>11131</v>
      </c>
      <c r="H1866" s="10"/>
      <c r="I1866" s="10"/>
      <c r="J1866" s="10" t="s">
        <v>11132</v>
      </c>
      <c r="M1866" s="1" t="s">
        <v>14436</v>
      </c>
    </row>
    <row r="1867" spans="1:13" x14ac:dyDescent="0.25">
      <c r="A1867" s="10" t="s">
        <v>11133</v>
      </c>
      <c r="B1867" s="10" t="s">
        <v>20</v>
      </c>
      <c r="C1867" s="10" t="s">
        <v>11134</v>
      </c>
      <c r="D1867" s="10" t="s">
        <v>11135</v>
      </c>
      <c r="E1867" s="10" t="s">
        <v>11136</v>
      </c>
      <c r="F1867" s="10" t="s">
        <v>11137</v>
      </c>
      <c r="G1867" s="10"/>
      <c r="H1867" s="10"/>
      <c r="I1867" s="10"/>
      <c r="J1867" s="10" t="s">
        <v>11138</v>
      </c>
      <c r="M1867" s="1" t="s">
        <v>14436</v>
      </c>
    </row>
    <row r="1868" spans="1:13" x14ac:dyDescent="0.25">
      <c r="A1868" s="10" t="s">
        <v>11139</v>
      </c>
      <c r="B1868" s="10" t="s">
        <v>12</v>
      </c>
      <c r="C1868" s="10" t="s">
        <v>11140</v>
      </c>
      <c r="D1868" s="10" t="s">
        <v>11141</v>
      </c>
      <c r="E1868" s="10" t="s">
        <v>11142</v>
      </c>
      <c r="F1868" s="10" t="s">
        <v>11143</v>
      </c>
      <c r="G1868" s="10" t="s">
        <v>9561</v>
      </c>
      <c r="H1868" s="10"/>
      <c r="I1868" s="10"/>
      <c r="J1868" s="10" t="s">
        <v>11144</v>
      </c>
      <c r="M1868" s="1" t="s">
        <v>14436</v>
      </c>
    </row>
    <row r="1869" spans="1:13" x14ac:dyDescent="0.25">
      <c r="A1869" s="10" t="s">
        <v>11145</v>
      </c>
      <c r="B1869" s="10" t="s">
        <v>12</v>
      </c>
      <c r="C1869" s="10" t="s">
        <v>11146</v>
      </c>
      <c r="D1869" s="10" t="s">
        <v>11147</v>
      </c>
      <c r="E1869" s="10" t="s">
        <v>11148</v>
      </c>
      <c r="F1869" s="10" t="s">
        <v>11149</v>
      </c>
      <c r="G1869" s="10" t="s">
        <v>9102</v>
      </c>
      <c r="H1869" s="10"/>
      <c r="I1869" s="10"/>
      <c r="J1869" s="10" t="s">
        <v>11150</v>
      </c>
      <c r="M1869" s="1" t="s">
        <v>14436</v>
      </c>
    </row>
    <row r="1870" spans="1:13" x14ac:dyDescent="0.25">
      <c r="A1870" s="10" t="s">
        <v>11151</v>
      </c>
      <c r="B1870" s="10" t="s">
        <v>27</v>
      </c>
      <c r="C1870" s="10" t="s">
        <v>11152</v>
      </c>
      <c r="D1870" s="10"/>
      <c r="E1870" s="10" t="s">
        <v>11153</v>
      </c>
      <c r="F1870" s="10"/>
      <c r="G1870" s="10"/>
      <c r="H1870" s="10" t="s">
        <v>11154</v>
      </c>
      <c r="I1870" s="10" t="s">
        <v>11155</v>
      </c>
      <c r="J1870" s="10"/>
      <c r="M1870" s="1" t="s">
        <v>14436</v>
      </c>
    </row>
    <row r="1871" spans="1:13" x14ac:dyDescent="0.25">
      <c r="A1871" s="10" t="s">
        <v>11156</v>
      </c>
      <c r="B1871" s="10" t="s">
        <v>20</v>
      </c>
      <c r="C1871" s="10" t="s">
        <v>11157</v>
      </c>
      <c r="D1871" s="10" t="s">
        <v>11158</v>
      </c>
      <c r="E1871" s="10" t="s">
        <v>11159</v>
      </c>
      <c r="F1871" s="10" t="s">
        <v>11160</v>
      </c>
      <c r="G1871" s="10" t="s">
        <v>11161</v>
      </c>
      <c r="H1871" s="10"/>
      <c r="I1871" s="10"/>
      <c r="J1871" s="10" t="s">
        <v>11162</v>
      </c>
      <c r="M1871" s="1" t="s">
        <v>14436</v>
      </c>
    </row>
    <row r="1872" spans="1:13" x14ac:dyDescent="0.25">
      <c r="A1872" s="10" t="s">
        <v>11163</v>
      </c>
      <c r="B1872" s="10" t="s">
        <v>12</v>
      </c>
      <c r="C1872" s="10" t="s">
        <v>11164</v>
      </c>
      <c r="D1872" s="10" t="s">
        <v>11165</v>
      </c>
      <c r="E1872" s="10" t="s">
        <v>11166</v>
      </c>
      <c r="F1872" s="10" t="s">
        <v>11167</v>
      </c>
      <c r="G1872" s="10" t="s">
        <v>9880</v>
      </c>
      <c r="H1872" s="10"/>
      <c r="I1872" s="10"/>
      <c r="J1872" s="10" t="s">
        <v>11168</v>
      </c>
      <c r="M1872" s="1" t="s">
        <v>14436</v>
      </c>
    </row>
    <row r="1873" spans="1:13" x14ac:dyDescent="0.25">
      <c r="A1873" s="10" t="s">
        <v>11169</v>
      </c>
      <c r="B1873" s="10" t="s">
        <v>12</v>
      </c>
      <c r="C1873" s="10" t="s">
        <v>11170</v>
      </c>
      <c r="D1873" s="10" t="s">
        <v>11171</v>
      </c>
      <c r="E1873" s="10" t="s">
        <v>11172</v>
      </c>
      <c r="F1873" s="10" t="s">
        <v>11173</v>
      </c>
      <c r="G1873" s="10" t="s">
        <v>8957</v>
      </c>
      <c r="H1873" s="10"/>
      <c r="I1873" s="10"/>
      <c r="J1873" s="10" t="s">
        <v>11174</v>
      </c>
      <c r="M1873" s="1" t="s">
        <v>14436</v>
      </c>
    </row>
    <row r="1874" spans="1:13" x14ac:dyDescent="0.25">
      <c r="A1874" s="10" t="s">
        <v>11175</v>
      </c>
      <c r="B1874" s="10" t="s">
        <v>20</v>
      </c>
      <c r="C1874" s="10" t="s">
        <v>11176</v>
      </c>
      <c r="D1874" s="10" t="s">
        <v>11177</v>
      </c>
      <c r="E1874" s="10" t="s">
        <v>11178</v>
      </c>
      <c r="F1874" s="10" t="s">
        <v>11179</v>
      </c>
      <c r="G1874" s="10"/>
      <c r="H1874" s="10"/>
      <c r="I1874" s="10"/>
      <c r="J1874" s="10" t="s">
        <v>11180</v>
      </c>
      <c r="M1874" s="1" t="s">
        <v>14436</v>
      </c>
    </row>
    <row r="1875" spans="1:13" x14ac:dyDescent="0.25">
      <c r="A1875" s="10" t="s">
        <v>11181</v>
      </c>
      <c r="B1875" s="10" t="s">
        <v>27</v>
      </c>
      <c r="C1875" s="10" t="s">
        <v>11182</v>
      </c>
      <c r="D1875" s="10"/>
      <c r="E1875" s="10" t="s">
        <v>11183</v>
      </c>
      <c r="F1875" s="10"/>
      <c r="G1875" s="10"/>
      <c r="H1875" s="10" t="s">
        <v>11184</v>
      </c>
      <c r="I1875" s="10" t="s">
        <v>11185</v>
      </c>
      <c r="J1875" s="10"/>
      <c r="M1875" s="1" t="s">
        <v>14436</v>
      </c>
    </row>
    <row r="1876" spans="1:13" ht="14.4" x14ac:dyDescent="0.3">
      <c r="C1876" t="s">
        <v>8621</v>
      </c>
      <c r="D1876" t="s">
        <v>8622</v>
      </c>
      <c r="M1876" s="1" t="s">
        <v>8759</v>
      </c>
    </row>
    <row r="1877" spans="1:13" x14ac:dyDescent="0.25">
      <c r="A1877" s="10" t="s">
        <v>11194</v>
      </c>
      <c r="B1877" s="10" t="s">
        <v>27</v>
      </c>
      <c r="C1877" s="10" t="s">
        <v>11195</v>
      </c>
      <c r="D1877" s="10"/>
      <c r="E1877" s="10" t="s">
        <v>11196</v>
      </c>
      <c r="F1877" s="10"/>
      <c r="G1877" s="10"/>
      <c r="H1877" s="10" t="s">
        <v>11197</v>
      </c>
      <c r="I1877" s="10" t="s">
        <v>11198</v>
      </c>
      <c r="J1877" s="10"/>
      <c r="M1877" s="1" t="s">
        <v>14436</v>
      </c>
    </row>
    <row r="1878" spans="1:13" x14ac:dyDescent="0.25">
      <c r="A1878" s="10" t="s">
        <v>11199</v>
      </c>
      <c r="B1878" s="10" t="s">
        <v>27</v>
      </c>
      <c r="C1878" s="10" t="s">
        <v>11200</v>
      </c>
      <c r="D1878" s="10"/>
      <c r="E1878" s="10" t="s">
        <v>11201</v>
      </c>
      <c r="F1878" s="10"/>
      <c r="G1878" s="10"/>
      <c r="H1878" s="10" t="s">
        <v>11202</v>
      </c>
      <c r="I1878" s="10" t="s">
        <v>11203</v>
      </c>
      <c r="J1878" s="10"/>
      <c r="M1878" s="1" t="s">
        <v>14436</v>
      </c>
    </row>
    <row r="1879" spans="1:13" x14ac:dyDescent="0.25">
      <c r="A1879" s="10" t="s">
        <v>11204</v>
      </c>
      <c r="B1879" s="10" t="s">
        <v>12</v>
      </c>
      <c r="C1879" s="10" t="s">
        <v>11205</v>
      </c>
      <c r="D1879" s="10" t="s">
        <v>11206</v>
      </c>
      <c r="E1879" s="10" t="s">
        <v>11207</v>
      </c>
      <c r="F1879" s="10" t="s">
        <v>11208</v>
      </c>
      <c r="G1879" s="10" t="s">
        <v>8990</v>
      </c>
      <c r="H1879" s="10"/>
      <c r="I1879" s="10"/>
      <c r="J1879" s="10" t="s">
        <v>11209</v>
      </c>
      <c r="M1879" s="1" t="s">
        <v>14436</v>
      </c>
    </row>
    <row r="1880" spans="1:13" x14ac:dyDescent="0.25">
      <c r="A1880" s="10" t="s">
        <v>11210</v>
      </c>
      <c r="B1880" s="10" t="s">
        <v>12</v>
      </c>
      <c r="C1880" s="10" t="s">
        <v>11211</v>
      </c>
      <c r="D1880" s="10" t="s">
        <v>11212</v>
      </c>
      <c r="E1880" s="10" t="s">
        <v>11213</v>
      </c>
      <c r="F1880" s="10" t="s">
        <v>11214</v>
      </c>
      <c r="G1880" s="10" t="s">
        <v>8957</v>
      </c>
      <c r="H1880" s="10"/>
      <c r="I1880" s="10"/>
      <c r="J1880" s="10" t="s">
        <v>11215</v>
      </c>
      <c r="M1880" s="1" t="s">
        <v>14436</v>
      </c>
    </row>
    <row r="1881" spans="1:13" x14ac:dyDescent="0.25">
      <c r="A1881" s="10" t="s">
        <v>11216</v>
      </c>
      <c r="B1881" s="10" t="s">
        <v>12</v>
      </c>
      <c r="C1881" s="10" t="s">
        <v>11217</v>
      </c>
      <c r="D1881" s="10" t="s">
        <v>11218</v>
      </c>
      <c r="E1881" s="10" t="s">
        <v>11219</v>
      </c>
      <c r="F1881" s="10" t="s">
        <v>11220</v>
      </c>
      <c r="G1881" s="10" t="s">
        <v>8957</v>
      </c>
      <c r="H1881" s="10"/>
      <c r="I1881" s="10"/>
      <c r="J1881" s="10" t="s">
        <v>11221</v>
      </c>
      <c r="M1881" s="1" t="s">
        <v>14436</v>
      </c>
    </row>
    <row r="1882" spans="1:13" x14ac:dyDescent="0.25">
      <c r="A1882" s="10" t="s">
        <v>11222</v>
      </c>
      <c r="B1882" s="10" t="s">
        <v>20</v>
      </c>
      <c r="C1882" s="10" t="s">
        <v>11223</v>
      </c>
      <c r="D1882" s="10" t="s">
        <v>11224</v>
      </c>
      <c r="E1882" s="10" t="s">
        <v>11225</v>
      </c>
      <c r="F1882" s="10" t="s">
        <v>11226</v>
      </c>
      <c r="G1882" s="10" t="s">
        <v>11094</v>
      </c>
      <c r="H1882" s="10"/>
      <c r="I1882" s="10"/>
      <c r="J1882" s="10" t="s">
        <v>11227</v>
      </c>
      <c r="M1882" s="1" t="s">
        <v>14436</v>
      </c>
    </row>
    <row r="1883" spans="1:13" x14ac:dyDescent="0.25">
      <c r="A1883" s="10" t="s">
        <v>11228</v>
      </c>
      <c r="B1883" s="10" t="s">
        <v>27</v>
      </c>
      <c r="C1883" s="10" t="s">
        <v>11229</v>
      </c>
      <c r="D1883" s="10"/>
      <c r="E1883" s="10" t="s">
        <v>11230</v>
      </c>
      <c r="F1883" s="10" t="s">
        <v>11231</v>
      </c>
      <c r="G1883" s="10"/>
      <c r="H1883" s="10" t="s">
        <v>11232</v>
      </c>
      <c r="I1883" s="10" t="s">
        <v>11233</v>
      </c>
      <c r="J1883" s="10"/>
      <c r="M1883" s="1" t="s">
        <v>14436</v>
      </c>
    </row>
    <row r="1884" spans="1:13" x14ac:dyDescent="0.25">
      <c r="A1884" s="10" t="s">
        <v>11234</v>
      </c>
      <c r="B1884" s="10" t="s">
        <v>27</v>
      </c>
      <c r="C1884" s="10" t="s">
        <v>11235</v>
      </c>
      <c r="D1884" s="10"/>
      <c r="E1884" s="10" t="s">
        <v>11236</v>
      </c>
      <c r="F1884" s="10" t="s">
        <v>11237</v>
      </c>
      <c r="G1884" s="10"/>
      <c r="H1884" s="10" t="s">
        <v>11238</v>
      </c>
      <c r="I1884" s="10" t="s">
        <v>11239</v>
      </c>
      <c r="J1884" s="10"/>
      <c r="M1884" s="1" t="s">
        <v>14436</v>
      </c>
    </row>
    <row r="1885" spans="1:13" x14ac:dyDescent="0.25">
      <c r="A1885" s="10" t="s">
        <v>11240</v>
      </c>
      <c r="B1885" s="10" t="s">
        <v>27</v>
      </c>
      <c r="C1885" s="10" t="s">
        <v>11241</v>
      </c>
      <c r="D1885" s="10"/>
      <c r="E1885" s="10" t="s">
        <v>11242</v>
      </c>
      <c r="F1885" s="10" t="s">
        <v>11243</v>
      </c>
      <c r="G1885" s="10"/>
      <c r="H1885" s="10" t="s">
        <v>11244</v>
      </c>
      <c r="I1885" s="10" t="s">
        <v>11245</v>
      </c>
      <c r="J1885" s="10"/>
      <c r="M1885" s="1" t="s">
        <v>14436</v>
      </c>
    </row>
    <row r="1886" spans="1:13" x14ac:dyDescent="0.25">
      <c r="A1886" s="10" t="s">
        <v>11246</v>
      </c>
      <c r="B1886" s="10" t="s">
        <v>12</v>
      </c>
      <c r="C1886" s="10" t="s">
        <v>11247</v>
      </c>
      <c r="D1886" s="10" t="s">
        <v>11248</v>
      </c>
      <c r="E1886" s="10" t="s">
        <v>11249</v>
      </c>
      <c r="F1886" s="10" t="s">
        <v>11250</v>
      </c>
      <c r="G1886" s="10" t="s">
        <v>9880</v>
      </c>
      <c r="H1886" s="10"/>
      <c r="I1886" s="10"/>
      <c r="J1886" s="10" t="s">
        <v>11251</v>
      </c>
      <c r="M1886" s="1" t="s">
        <v>14436</v>
      </c>
    </row>
    <row r="1887" spans="1:13" x14ac:dyDescent="0.25">
      <c r="A1887" s="10" t="s">
        <v>11252</v>
      </c>
      <c r="B1887" s="10" t="s">
        <v>12</v>
      </c>
      <c r="C1887" s="10" t="s">
        <v>11253</v>
      </c>
      <c r="D1887" s="10" t="s">
        <v>11254</v>
      </c>
      <c r="E1887" s="10" t="s">
        <v>11255</v>
      </c>
      <c r="F1887" s="10" t="s">
        <v>11256</v>
      </c>
      <c r="G1887" s="10" t="s">
        <v>9561</v>
      </c>
      <c r="H1887" s="10"/>
      <c r="I1887" s="10"/>
      <c r="J1887" s="10" t="s">
        <v>11257</v>
      </c>
      <c r="M1887" s="1" t="s">
        <v>14436</v>
      </c>
    </row>
    <row r="1888" spans="1:13" x14ac:dyDescent="0.25">
      <c r="A1888" s="10" t="s">
        <v>11258</v>
      </c>
      <c r="B1888" s="10" t="s">
        <v>12</v>
      </c>
      <c r="C1888" s="10" t="s">
        <v>11259</v>
      </c>
      <c r="D1888" s="10" t="s">
        <v>11260</v>
      </c>
      <c r="E1888" s="10" t="s">
        <v>11261</v>
      </c>
      <c r="F1888" s="10" t="s">
        <v>11262</v>
      </c>
      <c r="G1888" s="10" t="s">
        <v>11263</v>
      </c>
      <c r="H1888" s="10"/>
      <c r="I1888" s="10"/>
      <c r="J1888" s="10" t="s">
        <v>11264</v>
      </c>
      <c r="M1888" s="1" t="s">
        <v>14436</v>
      </c>
    </row>
    <row r="1889" spans="1:13" x14ac:dyDescent="0.25">
      <c r="A1889" s="10" t="s">
        <v>11265</v>
      </c>
      <c r="B1889" s="10" t="s">
        <v>27</v>
      </c>
      <c r="C1889" s="10" t="s">
        <v>11266</v>
      </c>
      <c r="D1889" s="10"/>
      <c r="E1889" s="10" t="s">
        <v>11267</v>
      </c>
      <c r="F1889" s="10"/>
      <c r="G1889" s="10"/>
      <c r="H1889" s="10" t="s">
        <v>11268</v>
      </c>
      <c r="I1889" s="10" t="s">
        <v>11269</v>
      </c>
      <c r="J1889" s="10"/>
      <c r="M1889" s="1" t="s">
        <v>14436</v>
      </c>
    </row>
    <row r="1890" spans="1:13" x14ac:dyDescent="0.25">
      <c r="A1890" s="10" t="s">
        <v>11270</v>
      </c>
      <c r="B1890" s="10" t="s">
        <v>27</v>
      </c>
      <c r="C1890" s="10" t="s">
        <v>11271</v>
      </c>
      <c r="D1890" s="10"/>
      <c r="E1890" s="10" t="s">
        <v>11272</v>
      </c>
      <c r="F1890" s="10"/>
      <c r="G1890" s="10"/>
      <c r="H1890" s="10" t="s">
        <v>11273</v>
      </c>
      <c r="I1890" s="10" t="s">
        <v>11274</v>
      </c>
      <c r="J1890" s="10"/>
      <c r="M1890" s="1" t="s">
        <v>14436</v>
      </c>
    </row>
    <row r="1891" spans="1:13" x14ac:dyDescent="0.25">
      <c r="A1891" s="10" t="s">
        <v>11275</v>
      </c>
      <c r="B1891" s="10" t="s">
        <v>20</v>
      </c>
      <c r="C1891" s="10" t="s">
        <v>11276</v>
      </c>
      <c r="D1891" s="10" t="s">
        <v>11277</v>
      </c>
      <c r="E1891" s="10" t="s">
        <v>11278</v>
      </c>
      <c r="F1891" s="10" t="s">
        <v>11279</v>
      </c>
      <c r="G1891" s="10" t="s">
        <v>11280</v>
      </c>
      <c r="H1891" s="10"/>
      <c r="I1891" s="10"/>
      <c r="J1891" s="10" t="s">
        <v>11281</v>
      </c>
      <c r="M1891" s="1" t="s">
        <v>14436</v>
      </c>
    </row>
    <row r="1892" spans="1:13" x14ac:dyDescent="0.25">
      <c r="A1892" s="10" t="s">
        <v>11282</v>
      </c>
      <c r="B1892" s="10" t="s">
        <v>12</v>
      </c>
      <c r="C1892" s="10" t="s">
        <v>11283</v>
      </c>
      <c r="D1892" s="10" t="s">
        <v>11284</v>
      </c>
      <c r="E1892" s="10" t="s">
        <v>11285</v>
      </c>
      <c r="F1892" s="10" t="s">
        <v>11286</v>
      </c>
      <c r="G1892" s="10" t="s">
        <v>8957</v>
      </c>
      <c r="H1892" s="10"/>
      <c r="I1892" s="10"/>
      <c r="J1892" s="10" t="s">
        <v>11287</v>
      </c>
      <c r="M1892" s="1" t="s">
        <v>14436</v>
      </c>
    </row>
    <row r="1893" spans="1:13" x14ac:dyDescent="0.25">
      <c r="A1893" s="10" t="s">
        <v>11288</v>
      </c>
      <c r="B1893" s="10" t="s">
        <v>27</v>
      </c>
      <c r="C1893" s="10" t="s">
        <v>11289</v>
      </c>
      <c r="D1893" s="10"/>
      <c r="E1893" s="10" t="s">
        <v>11290</v>
      </c>
      <c r="F1893" s="10"/>
      <c r="G1893" s="10"/>
      <c r="H1893" s="10" t="s">
        <v>11291</v>
      </c>
      <c r="I1893" s="10" t="s">
        <v>11292</v>
      </c>
      <c r="J1893" s="10"/>
      <c r="M1893" s="1" t="s">
        <v>14436</v>
      </c>
    </row>
    <row r="1894" spans="1:13" x14ac:dyDescent="0.25">
      <c r="A1894" s="10" t="s">
        <v>11293</v>
      </c>
      <c r="B1894" s="10" t="s">
        <v>12</v>
      </c>
      <c r="C1894" s="10" t="s">
        <v>11294</v>
      </c>
      <c r="D1894" s="10" t="s">
        <v>11295</v>
      </c>
      <c r="E1894" s="10" t="s">
        <v>11296</v>
      </c>
      <c r="F1894" s="10" t="s">
        <v>11297</v>
      </c>
      <c r="G1894" s="10" t="s">
        <v>10818</v>
      </c>
      <c r="H1894" s="10"/>
      <c r="I1894" s="10"/>
      <c r="J1894" s="10" t="s">
        <v>11298</v>
      </c>
      <c r="M1894" s="1" t="s">
        <v>14436</v>
      </c>
    </row>
    <row r="1895" spans="1:13" x14ac:dyDescent="0.25">
      <c r="A1895" s="10" t="s">
        <v>11299</v>
      </c>
      <c r="B1895" s="10" t="s">
        <v>27</v>
      </c>
      <c r="C1895" s="10" t="s">
        <v>11300</v>
      </c>
      <c r="D1895" s="10"/>
      <c r="E1895" s="10" t="s">
        <v>11301</v>
      </c>
      <c r="F1895" s="10" t="s">
        <v>11302</v>
      </c>
      <c r="G1895" s="10"/>
      <c r="H1895" s="10" t="s">
        <v>11303</v>
      </c>
      <c r="I1895" s="10" t="s">
        <v>11304</v>
      </c>
      <c r="J1895" s="10"/>
      <c r="M1895" s="1" t="s">
        <v>14436</v>
      </c>
    </row>
    <row r="1896" spans="1:13" x14ac:dyDescent="0.25">
      <c r="A1896" s="10" t="s">
        <v>11305</v>
      </c>
      <c r="B1896" s="10" t="s">
        <v>20</v>
      </c>
      <c r="C1896" s="10" t="s">
        <v>11306</v>
      </c>
      <c r="D1896" s="10" t="s">
        <v>11307</v>
      </c>
      <c r="E1896" s="10" t="s">
        <v>11308</v>
      </c>
      <c r="F1896" s="10" t="s">
        <v>11309</v>
      </c>
      <c r="G1896" s="10" t="s">
        <v>11310</v>
      </c>
      <c r="H1896" s="10"/>
      <c r="I1896" s="10"/>
      <c r="J1896" s="10" t="s">
        <v>11311</v>
      </c>
      <c r="M1896" s="1" t="s">
        <v>14436</v>
      </c>
    </row>
    <row r="1897" spans="1:13" x14ac:dyDescent="0.25">
      <c r="A1897" s="10" t="s">
        <v>11312</v>
      </c>
      <c r="B1897" s="10" t="s">
        <v>27</v>
      </c>
      <c r="C1897" s="10" t="s">
        <v>11313</v>
      </c>
      <c r="D1897" s="10"/>
      <c r="E1897" s="10" t="s">
        <v>11314</v>
      </c>
      <c r="F1897" s="10"/>
      <c r="G1897" s="10"/>
      <c r="H1897" s="10" t="s">
        <v>11315</v>
      </c>
      <c r="I1897" s="10" t="s">
        <v>11316</v>
      </c>
      <c r="J1897" s="10"/>
      <c r="M1897" s="1" t="s">
        <v>14436</v>
      </c>
    </row>
    <row r="1898" spans="1:13" x14ac:dyDescent="0.25">
      <c r="A1898" s="10" t="s">
        <v>11317</v>
      </c>
      <c r="B1898" s="10" t="s">
        <v>12</v>
      </c>
      <c r="C1898" s="10" t="s">
        <v>11318</v>
      </c>
      <c r="D1898" s="10" t="s">
        <v>11319</v>
      </c>
      <c r="E1898" s="10" t="s">
        <v>11320</v>
      </c>
      <c r="F1898" s="10" t="s">
        <v>11321</v>
      </c>
      <c r="G1898" s="10"/>
      <c r="H1898" s="10"/>
      <c r="I1898" s="10"/>
      <c r="J1898" s="10"/>
      <c r="M1898" s="1" t="s">
        <v>14436</v>
      </c>
    </row>
    <row r="1899" spans="1:13" x14ac:dyDescent="0.25">
      <c r="A1899" s="10" t="s">
        <v>11322</v>
      </c>
      <c r="B1899" s="10" t="s">
        <v>27</v>
      </c>
      <c r="C1899" s="10" t="s">
        <v>11323</v>
      </c>
      <c r="D1899" s="10"/>
      <c r="E1899" s="10" t="s">
        <v>11324</v>
      </c>
      <c r="F1899" s="10"/>
      <c r="G1899" s="10"/>
      <c r="H1899" s="10" t="s">
        <v>11325</v>
      </c>
      <c r="I1899" s="10" t="s">
        <v>11326</v>
      </c>
      <c r="J1899" s="10"/>
      <c r="M1899" s="1" t="s">
        <v>14436</v>
      </c>
    </row>
    <row r="1900" spans="1:13" x14ac:dyDescent="0.25">
      <c r="A1900" s="10" t="s">
        <v>11327</v>
      </c>
      <c r="B1900" s="10" t="s">
        <v>20</v>
      </c>
      <c r="C1900" s="10" t="s">
        <v>11328</v>
      </c>
      <c r="D1900" s="10" t="s">
        <v>11329</v>
      </c>
      <c r="E1900" s="10" t="s">
        <v>11330</v>
      </c>
      <c r="F1900" s="10" t="s">
        <v>11331</v>
      </c>
      <c r="G1900" s="10"/>
      <c r="H1900" s="10"/>
      <c r="I1900" s="10"/>
      <c r="J1900" s="10" t="s">
        <v>11332</v>
      </c>
      <c r="M1900" s="1" t="s">
        <v>14436</v>
      </c>
    </row>
    <row r="1901" spans="1:13" x14ac:dyDescent="0.25">
      <c r="A1901" s="10" t="s">
        <v>11333</v>
      </c>
      <c r="B1901" s="10" t="s">
        <v>27</v>
      </c>
      <c r="C1901" s="10" t="s">
        <v>11334</v>
      </c>
      <c r="D1901" s="10"/>
      <c r="E1901" s="10" t="s">
        <v>11335</v>
      </c>
      <c r="F1901" s="10"/>
      <c r="G1901" s="10"/>
      <c r="H1901" s="10" t="s">
        <v>11336</v>
      </c>
      <c r="I1901" s="10" t="s">
        <v>11337</v>
      </c>
      <c r="J1901" s="10"/>
      <c r="M1901" s="1" t="s">
        <v>14436</v>
      </c>
    </row>
    <row r="1902" spans="1:13" x14ac:dyDescent="0.25">
      <c r="A1902" s="10" t="s">
        <v>11338</v>
      </c>
      <c r="B1902" s="10" t="s">
        <v>27</v>
      </c>
      <c r="C1902" s="10" t="s">
        <v>11339</v>
      </c>
      <c r="D1902" s="10"/>
      <c r="E1902" s="10" t="s">
        <v>11340</v>
      </c>
      <c r="F1902" s="10"/>
      <c r="G1902" s="10"/>
      <c r="H1902" s="10" t="s">
        <v>11341</v>
      </c>
      <c r="I1902" s="10" t="s">
        <v>11342</v>
      </c>
      <c r="J1902" s="10"/>
      <c r="M1902" s="1" t="s">
        <v>14436</v>
      </c>
    </row>
    <row r="1903" spans="1:13" x14ac:dyDescent="0.25">
      <c r="A1903" s="10" t="s">
        <v>11343</v>
      </c>
      <c r="B1903" s="10" t="s">
        <v>27</v>
      </c>
      <c r="C1903" s="10" t="s">
        <v>11344</v>
      </c>
      <c r="D1903" s="10"/>
      <c r="E1903" s="10" t="s">
        <v>11345</v>
      </c>
      <c r="F1903" s="10"/>
      <c r="G1903" s="10"/>
      <c r="H1903" s="10" t="s">
        <v>11346</v>
      </c>
      <c r="I1903" s="10" t="s">
        <v>11347</v>
      </c>
      <c r="J1903" s="10"/>
      <c r="M1903" s="1" t="s">
        <v>14436</v>
      </c>
    </row>
    <row r="1904" spans="1:13" x14ac:dyDescent="0.25">
      <c r="A1904" s="10" t="s">
        <v>11348</v>
      </c>
      <c r="B1904" s="10" t="s">
        <v>12</v>
      </c>
      <c r="C1904" s="10" t="s">
        <v>11349</v>
      </c>
      <c r="D1904" s="10" t="s">
        <v>11350</v>
      </c>
      <c r="E1904" s="10" t="s">
        <v>11351</v>
      </c>
      <c r="F1904" s="10" t="s">
        <v>11352</v>
      </c>
      <c r="G1904" s="10" t="s">
        <v>8911</v>
      </c>
      <c r="H1904" s="10"/>
      <c r="I1904" s="10"/>
      <c r="J1904" s="10" t="s">
        <v>11353</v>
      </c>
      <c r="M1904" s="1" t="s">
        <v>14436</v>
      </c>
    </row>
    <row r="1905" spans="1:13" x14ac:dyDescent="0.25">
      <c r="A1905" s="10" t="s">
        <v>11354</v>
      </c>
      <c r="B1905" s="10" t="s">
        <v>20</v>
      </c>
      <c r="C1905" s="10" t="s">
        <v>11355</v>
      </c>
      <c r="D1905" s="10" t="s">
        <v>11356</v>
      </c>
      <c r="E1905" s="10" t="s">
        <v>11357</v>
      </c>
      <c r="F1905" s="10" t="s">
        <v>11358</v>
      </c>
      <c r="G1905" s="10" t="s">
        <v>9931</v>
      </c>
      <c r="H1905" s="10"/>
      <c r="I1905" s="10"/>
      <c r="J1905" s="10" t="s">
        <v>11359</v>
      </c>
      <c r="M1905" s="1" t="s">
        <v>14436</v>
      </c>
    </row>
    <row r="1906" spans="1:13" x14ac:dyDescent="0.25">
      <c r="A1906" s="10" t="s">
        <v>11360</v>
      </c>
      <c r="B1906" s="10" t="s">
        <v>27</v>
      </c>
      <c r="C1906" s="10" t="s">
        <v>11361</v>
      </c>
      <c r="D1906" s="10"/>
      <c r="E1906" s="10" t="s">
        <v>11362</v>
      </c>
      <c r="F1906" s="10"/>
      <c r="G1906" s="10"/>
      <c r="H1906" s="10" t="s">
        <v>11363</v>
      </c>
      <c r="I1906" s="10" t="s">
        <v>11364</v>
      </c>
      <c r="J1906" s="10"/>
      <c r="M1906" s="1" t="s">
        <v>14436</v>
      </c>
    </row>
    <row r="1907" spans="1:13" x14ac:dyDescent="0.25">
      <c r="A1907" s="10" t="s">
        <v>11365</v>
      </c>
      <c r="B1907" s="10" t="s">
        <v>27</v>
      </c>
      <c r="C1907" s="10" t="s">
        <v>11366</v>
      </c>
      <c r="D1907" s="10"/>
      <c r="E1907" s="10" t="s">
        <v>11367</v>
      </c>
      <c r="F1907" s="10"/>
      <c r="G1907" s="10"/>
      <c r="H1907" s="10" t="s">
        <v>11368</v>
      </c>
      <c r="I1907" s="10" t="s">
        <v>11369</v>
      </c>
      <c r="J1907" s="10"/>
      <c r="M1907" s="1" t="s">
        <v>14436</v>
      </c>
    </row>
    <row r="1908" spans="1:13" x14ac:dyDescent="0.25">
      <c r="A1908" s="10" t="s">
        <v>11370</v>
      </c>
      <c r="B1908" s="10" t="s">
        <v>27</v>
      </c>
      <c r="C1908" s="10" t="s">
        <v>11371</v>
      </c>
      <c r="D1908" s="10"/>
      <c r="E1908" s="10" t="s">
        <v>11372</v>
      </c>
      <c r="F1908" s="10"/>
      <c r="G1908" s="10"/>
      <c r="H1908" s="10" t="s">
        <v>11373</v>
      </c>
      <c r="I1908" s="10" t="s">
        <v>11374</v>
      </c>
      <c r="J1908" s="10"/>
      <c r="M1908" s="1" t="s">
        <v>14436</v>
      </c>
    </row>
    <row r="1909" spans="1:13" x14ac:dyDescent="0.25">
      <c r="A1909" s="10" t="s">
        <v>11375</v>
      </c>
      <c r="B1909" s="10" t="s">
        <v>12</v>
      </c>
      <c r="C1909" s="10" t="s">
        <v>11376</v>
      </c>
      <c r="D1909" s="10" t="s">
        <v>11377</v>
      </c>
      <c r="E1909" s="10" t="s">
        <v>11378</v>
      </c>
      <c r="F1909" s="10" t="s">
        <v>11379</v>
      </c>
      <c r="G1909" s="10" t="s">
        <v>9322</v>
      </c>
      <c r="H1909" s="10"/>
      <c r="I1909" s="10"/>
      <c r="J1909" s="10" t="s">
        <v>11380</v>
      </c>
      <c r="M1909" s="1" t="s">
        <v>14436</v>
      </c>
    </row>
    <row r="1910" spans="1:13" x14ac:dyDescent="0.25">
      <c r="A1910" s="10" t="s">
        <v>11381</v>
      </c>
      <c r="B1910" s="10" t="s">
        <v>27</v>
      </c>
      <c r="C1910" s="10" t="s">
        <v>11382</v>
      </c>
      <c r="D1910" s="10"/>
      <c r="E1910" s="10" t="s">
        <v>11383</v>
      </c>
      <c r="F1910" s="10"/>
      <c r="G1910" s="10"/>
      <c r="H1910" s="10" t="s">
        <v>11384</v>
      </c>
      <c r="I1910" s="10" t="s">
        <v>11385</v>
      </c>
      <c r="J1910" s="10"/>
      <c r="M1910" s="1" t="s">
        <v>14436</v>
      </c>
    </row>
    <row r="1911" spans="1:13" x14ac:dyDescent="0.25">
      <c r="A1911" s="10" t="s">
        <v>11386</v>
      </c>
      <c r="B1911" s="10" t="s">
        <v>12</v>
      </c>
      <c r="C1911" s="10" t="s">
        <v>11387</v>
      </c>
      <c r="D1911" s="10" t="s">
        <v>11388</v>
      </c>
      <c r="E1911" s="10" t="s">
        <v>11389</v>
      </c>
      <c r="F1911" s="10" t="s">
        <v>11390</v>
      </c>
      <c r="G1911" s="10" t="s">
        <v>10383</v>
      </c>
      <c r="H1911" s="10"/>
      <c r="I1911" s="10"/>
      <c r="J1911" s="10" t="s">
        <v>11391</v>
      </c>
      <c r="M1911" s="1" t="s">
        <v>14436</v>
      </c>
    </row>
    <row r="1912" spans="1:13" x14ac:dyDescent="0.25">
      <c r="A1912" s="10" t="s">
        <v>11392</v>
      </c>
      <c r="B1912" s="10" t="s">
        <v>12</v>
      </c>
      <c r="C1912" s="10" t="s">
        <v>11393</v>
      </c>
      <c r="D1912" s="10" t="s">
        <v>11394</v>
      </c>
      <c r="E1912" s="10" t="s">
        <v>11395</v>
      </c>
      <c r="F1912" s="10" t="s">
        <v>11396</v>
      </c>
      <c r="G1912" s="10" t="s">
        <v>8936</v>
      </c>
      <c r="H1912" s="10"/>
      <c r="I1912" s="10"/>
      <c r="J1912" s="10" t="s">
        <v>11397</v>
      </c>
      <c r="M1912" s="1" t="s">
        <v>14436</v>
      </c>
    </row>
    <row r="1913" spans="1:13" x14ac:dyDescent="0.25">
      <c r="A1913" s="10" t="s">
        <v>11398</v>
      </c>
      <c r="B1913" s="10" t="s">
        <v>12</v>
      </c>
      <c r="C1913" s="10" t="s">
        <v>11399</v>
      </c>
      <c r="D1913" s="10" t="s">
        <v>11400</v>
      </c>
      <c r="E1913" s="10" t="s">
        <v>11401</v>
      </c>
      <c r="F1913" s="10" t="s">
        <v>11402</v>
      </c>
      <c r="G1913" s="10" t="s">
        <v>11403</v>
      </c>
      <c r="H1913" s="10"/>
      <c r="I1913" s="10"/>
      <c r="J1913" s="10" t="s">
        <v>11404</v>
      </c>
      <c r="M1913" s="1" t="s">
        <v>14436</v>
      </c>
    </row>
    <row r="1914" spans="1:13" x14ac:dyDescent="0.25">
      <c r="A1914" s="10" t="s">
        <v>11405</v>
      </c>
      <c r="B1914" s="10" t="s">
        <v>12</v>
      </c>
      <c r="C1914" s="10" t="s">
        <v>11406</v>
      </c>
      <c r="D1914" s="10" t="s">
        <v>11407</v>
      </c>
      <c r="E1914" s="10" t="s">
        <v>11408</v>
      </c>
      <c r="F1914" s="10" t="s">
        <v>11409</v>
      </c>
      <c r="G1914" s="10" t="s">
        <v>8957</v>
      </c>
      <c r="H1914" s="10"/>
      <c r="I1914" s="10"/>
      <c r="J1914" s="10" t="s">
        <v>11410</v>
      </c>
      <c r="M1914" s="1" t="s">
        <v>14436</v>
      </c>
    </row>
    <row r="1915" spans="1:13" x14ac:dyDescent="0.25">
      <c r="A1915" s="10" t="s">
        <v>11411</v>
      </c>
      <c r="B1915" s="10" t="s">
        <v>20</v>
      </c>
      <c r="C1915" s="10" t="s">
        <v>11412</v>
      </c>
      <c r="D1915" s="10" t="s">
        <v>11413</v>
      </c>
      <c r="E1915" s="10" t="s">
        <v>11414</v>
      </c>
      <c r="F1915" s="10" t="s">
        <v>11415</v>
      </c>
      <c r="G1915" s="10"/>
      <c r="H1915" s="10"/>
      <c r="I1915" s="10"/>
      <c r="J1915" s="10" t="s">
        <v>11416</v>
      </c>
      <c r="M1915" s="1" t="s">
        <v>14436</v>
      </c>
    </row>
    <row r="1916" spans="1:13" x14ac:dyDescent="0.25">
      <c r="A1916" s="10" t="s">
        <v>11417</v>
      </c>
      <c r="B1916" s="10" t="s">
        <v>20</v>
      </c>
      <c r="C1916" s="10" t="s">
        <v>11418</v>
      </c>
      <c r="D1916" s="10" t="s">
        <v>11419</v>
      </c>
      <c r="E1916" s="10" t="s">
        <v>11420</v>
      </c>
      <c r="F1916" s="10" t="s">
        <v>11421</v>
      </c>
      <c r="G1916" s="10"/>
      <c r="H1916" s="10"/>
      <c r="I1916" s="10"/>
      <c r="J1916" s="10" t="s">
        <v>11422</v>
      </c>
      <c r="M1916" s="1" t="s">
        <v>14436</v>
      </c>
    </row>
    <row r="1917" spans="1:13" x14ac:dyDescent="0.25">
      <c r="A1917" s="10" t="s">
        <v>11423</v>
      </c>
      <c r="B1917" s="10" t="s">
        <v>12</v>
      </c>
      <c r="C1917" s="10" t="s">
        <v>11424</v>
      </c>
      <c r="D1917" s="10" t="s">
        <v>11425</v>
      </c>
      <c r="E1917" s="10" t="s">
        <v>11426</v>
      </c>
      <c r="F1917" s="10" t="s">
        <v>11427</v>
      </c>
      <c r="G1917" s="10" t="s">
        <v>9102</v>
      </c>
      <c r="H1917" s="10"/>
      <c r="I1917" s="10"/>
      <c r="J1917" s="10" t="s">
        <v>11428</v>
      </c>
      <c r="M1917" s="1" t="s">
        <v>14436</v>
      </c>
    </row>
    <row r="1918" spans="1:13" x14ac:dyDescent="0.25">
      <c r="A1918" s="10" t="s">
        <v>11429</v>
      </c>
      <c r="B1918" s="10" t="s">
        <v>12</v>
      </c>
      <c r="C1918" s="10" t="s">
        <v>11430</v>
      </c>
      <c r="D1918" s="10" t="s">
        <v>11431</v>
      </c>
      <c r="E1918" s="10" t="s">
        <v>11432</v>
      </c>
      <c r="F1918" s="10" t="s">
        <v>11433</v>
      </c>
      <c r="G1918" s="10" t="s">
        <v>9444</v>
      </c>
      <c r="H1918" s="10"/>
      <c r="I1918" s="10"/>
      <c r="J1918" s="10" t="s">
        <v>11434</v>
      </c>
      <c r="M1918" s="1" t="s">
        <v>14436</v>
      </c>
    </row>
    <row r="1919" spans="1:13" x14ac:dyDescent="0.25">
      <c r="A1919" s="10" t="s">
        <v>11435</v>
      </c>
      <c r="B1919" s="10" t="s">
        <v>20</v>
      </c>
      <c r="C1919" s="10" t="s">
        <v>11436</v>
      </c>
      <c r="D1919" s="10" t="s">
        <v>11437</v>
      </c>
      <c r="E1919" s="10" t="s">
        <v>11438</v>
      </c>
      <c r="F1919" s="10" t="s">
        <v>11439</v>
      </c>
      <c r="G1919" s="10" t="s">
        <v>11440</v>
      </c>
      <c r="H1919" s="10"/>
      <c r="I1919" s="10"/>
      <c r="J1919" s="10"/>
      <c r="M1919" s="1" t="s">
        <v>14436</v>
      </c>
    </row>
    <row r="1920" spans="1:13" x14ac:dyDescent="0.25">
      <c r="A1920" s="10" t="s">
        <v>11441</v>
      </c>
      <c r="B1920" s="10" t="s">
        <v>20</v>
      </c>
      <c r="C1920" s="10" t="s">
        <v>11442</v>
      </c>
      <c r="D1920" s="10" t="s">
        <v>11443</v>
      </c>
      <c r="E1920" s="10" t="s">
        <v>11444</v>
      </c>
      <c r="F1920" s="10" t="s">
        <v>11445</v>
      </c>
      <c r="G1920" s="10"/>
      <c r="H1920" s="10"/>
      <c r="I1920" s="10"/>
      <c r="J1920" s="10" t="s">
        <v>11446</v>
      </c>
      <c r="M1920" s="1" t="s">
        <v>14436</v>
      </c>
    </row>
    <row r="1921" spans="1:13" x14ac:dyDescent="0.25">
      <c r="A1921" s="10" t="s">
        <v>11447</v>
      </c>
      <c r="B1921" s="10" t="s">
        <v>20</v>
      </c>
      <c r="C1921" s="10" t="s">
        <v>11448</v>
      </c>
      <c r="D1921" s="10" t="s">
        <v>11449</v>
      </c>
      <c r="E1921" s="10" t="s">
        <v>11450</v>
      </c>
      <c r="F1921" s="10" t="s">
        <v>11451</v>
      </c>
      <c r="G1921" s="10"/>
      <c r="H1921" s="10"/>
      <c r="I1921" s="10"/>
      <c r="J1921" s="10" t="s">
        <v>11452</v>
      </c>
      <c r="M1921" s="1" t="s">
        <v>14436</v>
      </c>
    </row>
    <row r="1922" spans="1:13" x14ac:dyDescent="0.25">
      <c r="A1922" s="10" t="s">
        <v>11453</v>
      </c>
      <c r="B1922" s="10" t="s">
        <v>12</v>
      </c>
      <c r="C1922" s="10" t="s">
        <v>11454</v>
      </c>
      <c r="D1922" s="10" t="s">
        <v>11455</v>
      </c>
      <c r="E1922" s="10" t="s">
        <v>11456</v>
      </c>
      <c r="F1922" s="10" t="s">
        <v>11457</v>
      </c>
      <c r="G1922" s="10" t="s">
        <v>10983</v>
      </c>
      <c r="H1922" s="10"/>
      <c r="I1922" s="10"/>
      <c r="J1922" s="10" t="s">
        <v>11458</v>
      </c>
      <c r="M1922" s="1" t="s">
        <v>14436</v>
      </c>
    </row>
    <row r="1923" spans="1:13" x14ac:dyDescent="0.25">
      <c r="A1923" s="10" t="s">
        <v>11459</v>
      </c>
      <c r="B1923" s="10" t="s">
        <v>12</v>
      </c>
      <c r="C1923" s="10" t="s">
        <v>11460</v>
      </c>
      <c r="D1923" s="10" t="s">
        <v>11461</v>
      </c>
      <c r="E1923" s="10" t="s">
        <v>11462</v>
      </c>
      <c r="F1923" s="10" t="s">
        <v>11463</v>
      </c>
      <c r="G1923" s="10" t="s">
        <v>11464</v>
      </c>
      <c r="H1923" s="10"/>
      <c r="I1923" s="10"/>
      <c r="J1923" s="10" t="s">
        <v>11465</v>
      </c>
      <c r="M1923" s="1" t="s">
        <v>14436</v>
      </c>
    </row>
    <row r="1924" spans="1:13" x14ac:dyDescent="0.25">
      <c r="A1924" s="10" t="s">
        <v>11466</v>
      </c>
      <c r="B1924" s="10" t="s">
        <v>12</v>
      </c>
      <c r="C1924" s="10" t="s">
        <v>11467</v>
      </c>
      <c r="D1924" s="10" t="s">
        <v>11468</v>
      </c>
      <c r="E1924" s="10" t="s">
        <v>11469</v>
      </c>
      <c r="F1924" s="10" t="s">
        <v>11470</v>
      </c>
      <c r="G1924" s="10" t="s">
        <v>8788</v>
      </c>
      <c r="H1924" s="10"/>
      <c r="I1924" s="10"/>
      <c r="J1924" s="10" t="s">
        <v>11471</v>
      </c>
      <c r="M1924" s="1" t="s">
        <v>14436</v>
      </c>
    </row>
    <row r="1925" spans="1:13" x14ac:dyDescent="0.25">
      <c r="A1925" s="10" t="s">
        <v>11472</v>
      </c>
      <c r="B1925" s="10" t="s">
        <v>27</v>
      </c>
      <c r="C1925" s="10" t="s">
        <v>11473</v>
      </c>
      <c r="D1925" s="10"/>
      <c r="E1925" s="10" t="s">
        <v>11474</v>
      </c>
      <c r="F1925" s="10"/>
      <c r="G1925" s="10"/>
      <c r="H1925" s="10" t="s">
        <v>11475</v>
      </c>
      <c r="I1925" s="10" t="s">
        <v>11476</v>
      </c>
      <c r="J1925" s="10"/>
      <c r="M1925" s="1" t="s">
        <v>14436</v>
      </c>
    </row>
    <row r="1926" spans="1:13" x14ac:dyDescent="0.25">
      <c r="A1926" s="10" t="s">
        <v>11477</v>
      </c>
      <c r="B1926" s="10" t="s">
        <v>27</v>
      </c>
      <c r="C1926" s="10" t="s">
        <v>11478</v>
      </c>
      <c r="D1926" s="10"/>
      <c r="E1926" s="10" t="s">
        <v>11479</v>
      </c>
      <c r="F1926" s="10"/>
      <c r="G1926" s="10"/>
      <c r="H1926" s="10" t="s">
        <v>11480</v>
      </c>
      <c r="I1926" s="10" t="s">
        <v>11481</v>
      </c>
      <c r="J1926" s="10"/>
      <c r="M1926" s="1" t="s">
        <v>14436</v>
      </c>
    </row>
    <row r="1927" spans="1:13" x14ac:dyDescent="0.25">
      <c r="A1927" s="10" t="s">
        <v>11482</v>
      </c>
      <c r="B1927" s="10" t="s">
        <v>12</v>
      </c>
      <c r="C1927" s="10" t="s">
        <v>11483</v>
      </c>
      <c r="D1927" s="10" t="s">
        <v>11484</v>
      </c>
      <c r="E1927" s="10" t="s">
        <v>11485</v>
      </c>
      <c r="F1927" s="10" t="s">
        <v>11486</v>
      </c>
      <c r="G1927" s="10" t="s">
        <v>8957</v>
      </c>
      <c r="H1927" s="10"/>
      <c r="I1927" s="10"/>
      <c r="J1927" s="10" t="s">
        <v>11487</v>
      </c>
      <c r="M1927" s="1" t="s">
        <v>14436</v>
      </c>
    </row>
    <row r="1928" spans="1:13" x14ac:dyDescent="0.25">
      <c r="A1928" s="10" t="s">
        <v>11488</v>
      </c>
      <c r="B1928" s="10" t="s">
        <v>27</v>
      </c>
      <c r="C1928" s="10" t="s">
        <v>11489</v>
      </c>
      <c r="D1928" s="10"/>
      <c r="E1928" s="10" t="s">
        <v>11490</v>
      </c>
      <c r="F1928" s="10"/>
      <c r="G1928" s="10"/>
      <c r="H1928" s="10" t="s">
        <v>11491</v>
      </c>
      <c r="I1928" s="10" t="s">
        <v>11492</v>
      </c>
      <c r="J1928" s="10"/>
      <c r="M1928" s="1" t="s">
        <v>14436</v>
      </c>
    </row>
    <row r="1929" spans="1:13" x14ac:dyDescent="0.25">
      <c r="A1929" s="10" t="s">
        <v>11493</v>
      </c>
      <c r="B1929" s="10" t="s">
        <v>27</v>
      </c>
      <c r="C1929" s="10" t="s">
        <v>11494</v>
      </c>
      <c r="D1929" s="10"/>
      <c r="E1929" s="10" t="s">
        <v>11495</v>
      </c>
      <c r="F1929" s="10"/>
      <c r="G1929" s="10"/>
      <c r="H1929" s="10" t="s">
        <v>11496</v>
      </c>
      <c r="I1929" s="10" t="s">
        <v>11497</v>
      </c>
      <c r="J1929" s="10"/>
      <c r="M1929" s="1" t="s">
        <v>14436</v>
      </c>
    </row>
    <row r="1930" spans="1:13" x14ac:dyDescent="0.25">
      <c r="A1930" s="10" t="s">
        <v>11498</v>
      </c>
      <c r="B1930" s="10" t="s">
        <v>27</v>
      </c>
      <c r="C1930" s="10" t="s">
        <v>11499</v>
      </c>
      <c r="D1930" s="10"/>
      <c r="E1930" s="10" t="s">
        <v>11500</v>
      </c>
      <c r="F1930" s="10"/>
      <c r="G1930" s="10"/>
      <c r="H1930" s="10" t="s">
        <v>11501</v>
      </c>
      <c r="I1930" s="10" t="s">
        <v>11502</v>
      </c>
      <c r="J1930" s="10"/>
      <c r="M1930" s="1" t="s">
        <v>14436</v>
      </c>
    </row>
    <row r="1931" spans="1:13" x14ac:dyDescent="0.25">
      <c r="A1931" s="10" t="s">
        <v>11503</v>
      </c>
      <c r="B1931" s="10" t="s">
        <v>27</v>
      </c>
      <c r="C1931" s="10" t="s">
        <v>11504</v>
      </c>
      <c r="D1931" s="10"/>
      <c r="E1931" s="10" t="s">
        <v>11505</v>
      </c>
      <c r="F1931" s="10"/>
      <c r="G1931" s="10"/>
      <c r="H1931" s="10" t="s">
        <v>11506</v>
      </c>
      <c r="I1931" s="10" t="s">
        <v>11507</v>
      </c>
      <c r="J1931" s="10"/>
      <c r="M1931" s="1" t="s">
        <v>14436</v>
      </c>
    </row>
    <row r="1932" spans="1:13" x14ac:dyDescent="0.25">
      <c r="A1932" s="10" t="s">
        <v>11508</v>
      </c>
      <c r="B1932" s="10" t="s">
        <v>12</v>
      </c>
      <c r="C1932" s="10" t="s">
        <v>11509</v>
      </c>
      <c r="D1932" s="10" t="s">
        <v>11510</v>
      </c>
      <c r="E1932" s="10" t="s">
        <v>11511</v>
      </c>
      <c r="F1932" s="10" t="s">
        <v>11512</v>
      </c>
      <c r="G1932" s="10" t="s">
        <v>9102</v>
      </c>
      <c r="H1932" s="10"/>
      <c r="I1932" s="10"/>
      <c r="J1932" s="10" t="s">
        <v>11513</v>
      </c>
      <c r="M1932" s="1" t="s">
        <v>14436</v>
      </c>
    </row>
    <row r="1933" spans="1:13" x14ac:dyDescent="0.25">
      <c r="A1933" s="10" t="s">
        <v>11514</v>
      </c>
      <c r="B1933" s="10" t="s">
        <v>27</v>
      </c>
      <c r="C1933" s="10" t="s">
        <v>11515</v>
      </c>
      <c r="D1933" s="10"/>
      <c r="E1933" s="10" t="s">
        <v>11516</v>
      </c>
      <c r="F1933" s="10"/>
      <c r="G1933" s="10"/>
      <c r="H1933" s="10" t="s">
        <v>11517</v>
      </c>
      <c r="I1933" s="10" t="s">
        <v>11518</v>
      </c>
      <c r="J1933" s="10"/>
      <c r="M1933" s="1" t="s">
        <v>14436</v>
      </c>
    </row>
    <row r="1934" spans="1:13" x14ac:dyDescent="0.25">
      <c r="A1934" s="10" t="s">
        <v>11519</v>
      </c>
      <c r="B1934" s="10" t="s">
        <v>20</v>
      </c>
      <c r="C1934" s="10" t="s">
        <v>11520</v>
      </c>
      <c r="D1934" s="10" t="s">
        <v>11521</v>
      </c>
      <c r="E1934" s="10" t="s">
        <v>11522</v>
      </c>
      <c r="F1934" s="10" t="s">
        <v>11523</v>
      </c>
      <c r="G1934" s="10" t="s">
        <v>11524</v>
      </c>
      <c r="H1934" s="10"/>
      <c r="I1934" s="10"/>
      <c r="J1934" s="10" t="s">
        <v>11525</v>
      </c>
      <c r="M1934" s="1" t="s">
        <v>14436</v>
      </c>
    </row>
    <row r="1935" spans="1:13" x14ac:dyDescent="0.25">
      <c r="A1935" s="10" t="s">
        <v>11526</v>
      </c>
      <c r="B1935" s="10" t="s">
        <v>27</v>
      </c>
      <c r="C1935" s="10" t="s">
        <v>11527</v>
      </c>
      <c r="D1935" s="10"/>
      <c r="E1935" s="10" t="s">
        <v>11528</v>
      </c>
      <c r="F1935" s="10"/>
      <c r="G1935" s="10"/>
      <c r="H1935" s="10" t="s">
        <v>11529</v>
      </c>
      <c r="I1935" s="10" t="s">
        <v>11530</v>
      </c>
      <c r="J1935" s="10" t="s">
        <v>11531</v>
      </c>
      <c r="M1935" s="1" t="s">
        <v>14436</v>
      </c>
    </row>
    <row r="1936" spans="1:13" x14ac:dyDescent="0.25">
      <c r="A1936" s="10" t="s">
        <v>11532</v>
      </c>
      <c r="B1936" s="10" t="s">
        <v>27</v>
      </c>
      <c r="C1936" s="10" t="s">
        <v>11533</v>
      </c>
      <c r="D1936" s="10"/>
      <c r="E1936" s="10" t="s">
        <v>11534</v>
      </c>
      <c r="F1936" s="10"/>
      <c r="G1936" s="10"/>
      <c r="H1936" s="10" t="s">
        <v>11535</v>
      </c>
      <c r="I1936" s="10" t="s">
        <v>11536</v>
      </c>
      <c r="J1936" s="10"/>
      <c r="M1936" s="1" t="s">
        <v>14436</v>
      </c>
    </row>
    <row r="1937" spans="1:13" x14ac:dyDescent="0.25">
      <c r="A1937" s="10" t="s">
        <v>11537</v>
      </c>
      <c r="B1937" s="10" t="s">
        <v>27</v>
      </c>
      <c r="C1937" s="10" t="s">
        <v>11538</v>
      </c>
      <c r="D1937" s="10"/>
      <c r="E1937" s="10" t="s">
        <v>11539</v>
      </c>
      <c r="F1937" s="10"/>
      <c r="G1937" s="10"/>
      <c r="H1937" s="10" t="s">
        <v>11540</v>
      </c>
      <c r="I1937" s="10" t="s">
        <v>11541</v>
      </c>
      <c r="J1937" s="10"/>
      <c r="M1937" s="1" t="s">
        <v>14436</v>
      </c>
    </row>
    <row r="1938" spans="1:13" x14ac:dyDescent="0.25">
      <c r="A1938" s="10" t="s">
        <v>11542</v>
      </c>
      <c r="B1938" s="10" t="s">
        <v>27</v>
      </c>
      <c r="C1938" s="10" t="s">
        <v>11543</v>
      </c>
      <c r="D1938" s="10"/>
      <c r="E1938" s="10" t="s">
        <v>11544</v>
      </c>
      <c r="F1938" s="10"/>
      <c r="G1938" s="10"/>
      <c r="H1938" s="10" t="s">
        <v>11545</v>
      </c>
      <c r="I1938" s="10" t="s">
        <v>11546</v>
      </c>
      <c r="J1938" s="10"/>
      <c r="M1938" s="1" t="s">
        <v>14436</v>
      </c>
    </row>
    <row r="1939" spans="1:13" x14ac:dyDescent="0.25">
      <c r="A1939" s="10" t="s">
        <v>11547</v>
      </c>
      <c r="B1939" s="10" t="s">
        <v>27</v>
      </c>
      <c r="C1939" s="10" t="s">
        <v>11548</v>
      </c>
      <c r="D1939" s="10"/>
      <c r="E1939" s="10" t="s">
        <v>11549</v>
      </c>
      <c r="F1939" s="10"/>
      <c r="G1939" s="10"/>
      <c r="H1939" s="10" t="s">
        <v>11550</v>
      </c>
      <c r="I1939" s="10" t="s">
        <v>11551</v>
      </c>
      <c r="J1939" s="10"/>
      <c r="M1939" s="1" t="s">
        <v>14436</v>
      </c>
    </row>
    <row r="1940" spans="1:13" x14ac:dyDescent="0.25">
      <c r="A1940" s="10" t="s">
        <v>11552</v>
      </c>
      <c r="B1940" s="10" t="s">
        <v>27</v>
      </c>
      <c r="C1940" s="10" t="s">
        <v>11553</v>
      </c>
      <c r="D1940" s="10"/>
      <c r="E1940" s="10" t="s">
        <v>11554</v>
      </c>
      <c r="F1940" s="10"/>
      <c r="G1940" s="10"/>
      <c r="H1940" s="10" t="s">
        <v>11555</v>
      </c>
      <c r="I1940" s="10" t="s">
        <v>11556</v>
      </c>
      <c r="J1940" s="10"/>
      <c r="M1940" s="1" t="s">
        <v>14436</v>
      </c>
    </row>
    <row r="1941" spans="1:13" x14ac:dyDescent="0.25">
      <c r="A1941" s="10" t="s">
        <v>11557</v>
      </c>
      <c r="B1941" s="10" t="s">
        <v>27</v>
      </c>
      <c r="C1941" s="10" t="s">
        <v>11558</v>
      </c>
      <c r="D1941" s="10"/>
      <c r="E1941" s="10" t="s">
        <v>11559</v>
      </c>
      <c r="F1941" s="10"/>
      <c r="G1941" s="10"/>
      <c r="H1941" s="10" t="s">
        <v>11560</v>
      </c>
      <c r="I1941" s="10" t="s">
        <v>11561</v>
      </c>
      <c r="J1941" s="10"/>
      <c r="M1941" s="1" t="s">
        <v>14436</v>
      </c>
    </row>
    <row r="1942" spans="1:13" x14ac:dyDescent="0.25">
      <c r="A1942" s="10" t="s">
        <v>11562</v>
      </c>
      <c r="B1942" s="10" t="s">
        <v>20</v>
      </c>
      <c r="C1942" s="10" t="s">
        <v>11563</v>
      </c>
      <c r="D1942" s="10" t="s">
        <v>11564</v>
      </c>
      <c r="E1942" s="10" t="s">
        <v>11565</v>
      </c>
      <c r="F1942" s="10" t="s">
        <v>11566</v>
      </c>
      <c r="G1942" s="10" t="s">
        <v>9805</v>
      </c>
      <c r="H1942" s="10"/>
      <c r="I1942" s="10"/>
      <c r="J1942" s="10" t="s">
        <v>11567</v>
      </c>
      <c r="M1942" s="1" t="s">
        <v>14436</v>
      </c>
    </row>
    <row r="1943" spans="1:13" x14ac:dyDescent="0.25">
      <c r="A1943" s="10" t="s">
        <v>11568</v>
      </c>
      <c r="B1943" s="10" t="s">
        <v>27</v>
      </c>
      <c r="C1943" s="10" t="s">
        <v>11569</v>
      </c>
      <c r="D1943" s="10"/>
      <c r="E1943" s="10" t="s">
        <v>11570</v>
      </c>
      <c r="F1943" s="10"/>
      <c r="G1943" s="10"/>
      <c r="H1943" s="10" t="s">
        <v>11571</v>
      </c>
      <c r="I1943" s="10" t="s">
        <v>11572</v>
      </c>
      <c r="J1943" s="10"/>
      <c r="M1943" s="1" t="s">
        <v>14436</v>
      </c>
    </row>
    <row r="1944" spans="1:13" x14ac:dyDescent="0.25">
      <c r="A1944" s="10" t="s">
        <v>11573</v>
      </c>
      <c r="B1944" s="10" t="s">
        <v>20</v>
      </c>
      <c r="C1944" s="10" t="s">
        <v>11574</v>
      </c>
      <c r="D1944" s="10" t="s">
        <v>11575</v>
      </c>
      <c r="E1944" s="10" t="s">
        <v>11576</v>
      </c>
      <c r="F1944" s="10" t="s">
        <v>11577</v>
      </c>
      <c r="G1944" s="10" t="s">
        <v>9227</v>
      </c>
      <c r="H1944" s="10"/>
      <c r="I1944" s="10"/>
      <c r="J1944" s="10" t="s">
        <v>11578</v>
      </c>
      <c r="M1944" s="1" t="s">
        <v>14436</v>
      </c>
    </row>
    <row r="1945" spans="1:13" x14ac:dyDescent="0.25">
      <c r="A1945" s="10" t="s">
        <v>11579</v>
      </c>
      <c r="B1945" s="10" t="s">
        <v>20</v>
      </c>
      <c r="C1945" s="10" t="s">
        <v>11580</v>
      </c>
      <c r="D1945" s="10" t="s">
        <v>11581</v>
      </c>
      <c r="E1945" s="10" t="s">
        <v>11582</v>
      </c>
      <c r="F1945" s="10" t="s">
        <v>11583</v>
      </c>
      <c r="G1945" s="10" t="s">
        <v>8997</v>
      </c>
      <c r="H1945" s="10"/>
      <c r="I1945" s="10"/>
      <c r="J1945" s="10" t="s">
        <v>11584</v>
      </c>
      <c r="M1945" s="1" t="s">
        <v>14436</v>
      </c>
    </row>
    <row r="1946" spans="1:13" x14ac:dyDescent="0.25">
      <c r="A1946" s="10" t="s">
        <v>11585</v>
      </c>
      <c r="B1946" s="10" t="s">
        <v>12</v>
      </c>
      <c r="C1946" s="10" t="s">
        <v>11586</v>
      </c>
      <c r="D1946" s="10" t="s">
        <v>11587</v>
      </c>
      <c r="E1946" s="10" t="s">
        <v>11588</v>
      </c>
      <c r="F1946" s="10" t="s">
        <v>11589</v>
      </c>
      <c r="G1946" s="10" t="s">
        <v>9656</v>
      </c>
      <c r="H1946" s="10"/>
      <c r="I1946" s="10"/>
      <c r="J1946" s="10" t="s">
        <v>11590</v>
      </c>
      <c r="M1946" s="1" t="s">
        <v>14436</v>
      </c>
    </row>
    <row r="1947" spans="1:13" x14ac:dyDescent="0.25">
      <c r="A1947" s="10" t="s">
        <v>11591</v>
      </c>
      <c r="B1947" s="10" t="s">
        <v>12</v>
      </c>
      <c r="C1947" s="10" t="s">
        <v>11592</v>
      </c>
      <c r="D1947" s="10" t="s">
        <v>11593</v>
      </c>
      <c r="E1947" s="10" t="s">
        <v>11594</v>
      </c>
      <c r="F1947" s="10" t="s">
        <v>11595</v>
      </c>
      <c r="G1947" s="10" t="s">
        <v>9102</v>
      </c>
      <c r="H1947" s="10"/>
      <c r="I1947" s="10"/>
      <c r="J1947" s="10" t="s">
        <v>11596</v>
      </c>
      <c r="M1947" s="1" t="s">
        <v>14436</v>
      </c>
    </row>
    <row r="1948" spans="1:13" x14ac:dyDescent="0.25">
      <c r="A1948" s="10" t="s">
        <v>11597</v>
      </c>
      <c r="B1948" s="10" t="s">
        <v>12</v>
      </c>
      <c r="C1948" s="10" t="s">
        <v>11598</v>
      </c>
      <c r="D1948" s="10" t="s">
        <v>11599</v>
      </c>
      <c r="E1948" s="10" t="s">
        <v>11600</v>
      </c>
      <c r="F1948" s="10" t="s">
        <v>11601</v>
      </c>
      <c r="G1948" s="10" t="s">
        <v>8957</v>
      </c>
      <c r="H1948" s="10"/>
      <c r="I1948" s="10"/>
      <c r="J1948" s="10" t="s">
        <v>11602</v>
      </c>
      <c r="M1948" s="1" t="s">
        <v>14436</v>
      </c>
    </row>
    <row r="1949" spans="1:13" x14ac:dyDescent="0.25">
      <c r="A1949" s="10" t="s">
        <v>11603</v>
      </c>
      <c r="B1949" s="10" t="s">
        <v>27</v>
      </c>
      <c r="C1949" s="10" t="s">
        <v>11604</v>
      </c>
      <c r="D1949" s="10"/>
      <c r="E1949" s="10" t="s">
        <v>11605</v>
      </c>
      <c r="F1949" s="10"/>
      <c r="G1949" s="10"/>
      <c r="H1949" s="10" t="s">
        <v>11606</v>
      </c>
      <c r="I1949" s="10" t="s">
        <v>11607</v>
      </c>
      <c r="J1949" s="10"/>
      <c r="M1949" s="1" t="s">
        <v>14436</v>
      </c>
    </row>
    <row r="1950" spans="1:13" x14ac:dyDescent="0.25">
      <c r="A1950" s="10" t="s">
        <v>11608</v>
      </c>
      <c r="B1950" s="10" t="s">
        <v>20</v>
      </c>
      <c r="C1950" s="10" t="s">
        <v>11609</v>
      </c>
      <c r="D1950" s="10" t="s">
        <v>11610</v>
      </c>
      <c r="E1950" s="10" t="s">
        <v>11611</v>
      </c>
      <c r="F1950" s="10"/>
      <c r="G1950" s="10"/>
      <c r="H1950" s="10"/>
      <c r="I1950" s="10"/>
      <c r="J1950" s="10" t="s">
        <v>11612</v>
      </c>
      <c r="M1950" s="1" t="s">
        <v>14436</v>
      </c>
    </row>
    <row r="1951" spans="1:13" x14ac:dyDescent="0.25">
      <c r="A1951" s="10" t="s">
        <v>11613</v>
      </c>
      <c r="B1951" s="10" t="s">
        <v>12</v>
      </c>
      <c r="C1951" s="10" t="s">
        <v>11614</v>
      </c>
      <c r="D1951" s="10" t="s">
        <v>11615</v>
      </c>
      <c r="E1951" s="10" t="s">
        <v>11616</v>
      </c>
      <c r="F1951" s="10" t="s">
        <v>11617</v>
      </c>
      <c r="G1951" s="10" t="s">
        <v>8882</v>
      </c>
      <c r="H1951" s="10"/>
      <c r="I1951" s="10"/>
      <c r="J1951" s="10" t="s">
        <v>11618</v>
      </c>
      <c r="M1951" s="1" t="s">
        <v>14436</v>
      </c>
    </row>
    <row r="1952" spans="1:13" x14ac:dyDescent="0.25">
      <c r="A1952" s="10" t="s">
        <v>11619</v>
      </c>
      <c r="B1952" s="10" t="s">
        <v>20</v>
      </c>
      <c r="C1952" s="10" t="s">
        <v>11620</v>
      </c>
      <c r="D1952" s="10" t="s">
        <v>11621</v>
      </c>
      <c r="E1952" s="10" t="s">
        <v>11622</v>
      </c>
      <c r="F1952" s="10" t="s">
        <v>11623</v>
      </c>
      <c r="G1952" s="10" t="s">
        <v>11624</v>
      </c>
      <c r="H1952" s="10"/>
      <c r="I1952" s="10"/>
      <c r="J1952" s="10" t="s">
        <v>11625</v>
      </c>
      <c r="M1952" s="1" t="s">
        <v>14436</v>
      </c>
    </row>
    <row r="1953" spans="1:13" x14ac:dyDescent="0.25">
      <c r="A1953" s="10" t="s">
        <v>11626</v>
      </c>
      <c r="B1953" s="10" t="s">
        <v>20</v>
      </c>
      <c r="C1953" s="10" t="s">
        <v>11627</v>
      </c>
      <c r="D1953" s="10" t="s">
        <v>11628</v>
      </c>
      <c r="E1953" s="10" t="s">
        <v>11629</v>
      </c>
      <c r="F1953" s="10" t="s">
        <v>11630</v>
      </c>
      <c r="G1953" s="10" t="s">
        <v>8801</v>
      </c>
      <c r="H1953" s="10"/>
      <c r="I1953" s="10"/>
      <c r="J1953" s="10" t="s">
        <v>11631</v>
      </c>
      <c r="M1953" s="1" t="s">
        <v>14436</v>
      </c>
    </row>
    <row r="1954" spans="1:13" x14ac:dyDescent="0.25">
      <c r="A1954" s="10" t="s">
        <v>11632</v>
      </c>
      <c r="B1954" s="10" t="s">
        <v>20</v>
      </c>
      <c r="C1954" s="10" t="s">
        <v>11633</v>
      </c>
      <c r="D1954" s="10" t="s">
        <v>11634</v>
      </c>
      <c r="E1954" s="10" t="s">
        <v>11635</v>
      </c>
      <c r="F1954" s="10" t="s">
        <v>11636</v>
      </c>
      <c r="G1954" s="10" t="s">
        <v>9931</v>
      </c>
      <c r="H1954" s="10"/>
      <c r="I1954" s="10"/>
      <c r="J1954" s="10" t="s">
        <v>11637</v>
      </c>
      <c r="M1954" s="1" t="s">
        <v>14436</v>
      </c>
    </row>
    <row r="1955" spans="1:13" x14ac:dyDescent="0.25">
      <c r="A1955" s="10" t="s">
        <v>11638</v>
      </c>
      <c r="B1955" s="10" t="s">
        <v>27</v>
      </c>
      <c r="C1955" s="10" t="s">
        <v>11639</v>
      </c>
      <c r="D1955" s="10"/>
      <c r="E1955" s="10" t="s">
        <v>11640</v>
      </c>
      <c r="F1955" s="10"/>
      <c r="G1955" s="10"/>
      <c r="H1955" s="10" t="s">
        <v>11641</v>
      </c>
      <c r="I1955" s="10" t="s">
        <v>11642</v>
      </c>
      <c r="J1955" s="10"/>
      <c r="M1955" s="1" t="s">
        <v>14436</v>
      </c>
    </row>
    <row r="1956" spans="1:13" x14ac:dyDescent="0.25">
      <c r="A1956" s="10" t="s">
        <v>11643</v>
      </c>
      <c r="B1956" s="10" t="s">
        <v>12</v>
      </c>
      <c r="C1956" s="10" t="s">
        <v>11644</v>
      </c>
      <c r="D1956" s="10" t="s">
        <v>11645</v>
      </c>
      <c r="E1956" s="10" t="s">
        <v>11646</v>
      </c>
      <c r="F1956" s="10" t="s">
        <v>11647</v>
      </c>
      <c r="G1956" s="10" t="s">
        <v>8957</v>
      </c>
      <c r="H1956" s="10"/>
      <c r="I1956" s="10"/>
      <c r="J1956" s="10" t="s">
        <v>11648</v>
      </c>
      <c r="M1956" s="1" t="s">
        <v>14436</v>
      </c>
    </row>
    <row r="1957" spans="1:13" x14ac:dyDescent="0.25">
      <c r="A1957" s="10" t="s">
        <v>11649</v>
      </c>
      <c r="B1957" s="10" t="s">
        <v>12</v>
      </c>
      <c r="C1957" s="10" t="s">
        <v>11650</v>
      </c>
      <c r="D1957" s="10" t="s">
        <v>11651</v>
      </c>
      <c r="E1957" s="10" t="s">
        <v>11652</v>
      </c>
      <c r="F1957" s="10" t="s">
        <v>11653</v>
      </c>
      <c r="G1957" s="10" t="s">
        <v>8957</v>
      </c>
      <c r="H1957" s="10"/>
      <c r="I1957" s="10"/>
      <c r="J1957" s="10" t="s">
        <v>11654</v>
      </c>
      <c r="M1957" s="1" t="s">
        <v>14436</v>
      </c>
    </row>
    <row r="1958" spans="1:13" x14ac:dyDescent="0.25">
      <c r="A1958" s="10" t="s">
        <v>11655</v>
      </c>
      <c r="B1958" s="10" t="s">
        <v>27</v>
      </c>
      <c r="C1958" s="10" t="s">
        <v>11656</v>
      </c>
      <c r="D1958" s="10"/>
      <c r="E1958" s="10" t="s">
        <v>11657</v>
      </c>
      <c r="F1958" s="10"/>
      <c r="G1958" s="10"/>
      <c r="H1958" s="10" t="s">
        <v>11658</v>
      </c>
      <c r="I1958" s="10" t="s">
        <v>11659</v>
      </c>
      <c r="J1958" s="10"/>
      <c r="M1958" s="1" t="s">
        <v>14436</v>
      </c>
    </row>
    <row r="1959" spans="1:13" x14ac:dyDescent="0.25">
      <c r="A1959" s="10" t="s">
        <v>11660</v>
      </c>
      <c r="B1959" s="10" t="s">
        <v>12</v>
      </c>
      <c r="C1959" s="10" t="s">
        <v>11661</v>
      </c>
      <c r="D1959" s="10" t="s">
        <v>11662</v>
      </c>
      <c r="E1959" s="10" t="s">
        <v>11663</v>
      </c>
      <c r="F1959" s="10" t="s">
        <v>11664</v>
      </c>
      <c r="G1959" s="10" t="s">
        <v>8957</v>
      </c>
      <c r="H1959" s="10"/>
      <c r="I1959" s="10"/>
      <c r="J1959" s="10" t="s">
        <v>11665</v>
      </c>
      <c r="M1959" s="1" t="s">
        <v>14436</v>
      </c>
    </row>
    <row r="1960" spans="1:13" x14ac:dyDescent="0.25">
      <c r="A1960" s="10" t="s">
        <v>11666</v>
      </c>
      <c r="B1960" s="10" t="s">
        <v>27</v>
      </c>
      <c r="C1960" s="10" t="s">
        <v>11667</v>
      </c>
      <c r="D1960" s="10"/>
      <c r="E1960" s="10" t="s">
        <v>11668</v>
      </c>
      <c r="F1960" s="10"/>
      <c r="G1960" s="10"/>
      <c r="H1960" s="10" t="s">
        <v>11669</v>
      </c>
      <c r="I1960" s="10" t="s">
        <v>11670</v>
      </c>
      <c r="J1960" s="10"/>
      <c r="M1960" s="1" t="s">
        <v>14436</v>
      </c>
    </row>
    <row r="1961" spans="1:13" x14ac:dyDescent="0.25">
      <c r="A1961" s="10" t="s">
        <v>11671</v>
      </c>
      <c r="B1961" s="10" t="s">
        <v>27</v>
      </c>
      <c r="C1961" s="10" t="s">
        <v>11672</v>
      </c>
      <c r="D1961" s="10"/>
      <c r="E1961" s="10" t="s">
        <v>11673</v>
      </c>
      <c r="F1961" s="10"/>
      <c r="G1961" s="10"/>
      <c r="H1961" s="10" t="s">
        <v>11674</v>
      </c>
      <c r="I1961" s="10" t="s">
        <v>11675</v>
      </c>
      <c r="J1961" s="10"/>
      <c r="M1961" s="1" t="s">
        <v>14436</v>
      </c>
    </row>
    <row r="1962" spans="1:13" x14ac:dyDescent="0.25">
      <c r="A1962" s="10" t="s">
        <v>11676</v>
      </c>
      <c r="B1962" s="10" t="s">
        <v>27</v>
      </c>
      <c r="C1962" s="10" t="s">
        <v>11677</v>
      </c>
      <c r="D1962" s="10"/>
      <c r="E1962" s="10" t="s">
        <v>11678</v>
      </c>
      <c r="F1962" s="10"/>
      <c r="G1962" s="10"/>
      <c r="H1962" s="10" t="s">
        <v>11679</v>
      </c>
      <c r="I1962" s="10" t="s">
        <v>11680</v>
      </c>
      <c r="J1962" s="10"/>
      <c r="M1962" s="1" t="s">
        <v>14436</v>
      </c>
    </row>
    <row r="1963" spans="1:13" x14ac:dyDescent="0.25">
      <c r="A1963" s="10" t="s">
        <v>11681</v>
      </c>
      <c r="B1963" s="10" t="s">
        <v>27</v>
      </c>
      <c r="C1963" s="10" t="s">
        <v>11682</v>
      </c>
      <c r="D1963" s="10"/>
      <c r="E1963" s="10" t="s">
        <v>11683</v>
      </c>
      <c r="F1963" s="10"/>
      <c r="G1963" s="10"/>
      <c r="H1963" s="10" t="s">
        <v>11684</v>
      </c>
      <c r="I1963" s="10" t="s">
        <v>11685</v>
      </c>
      <c r="J1963" s="10"/>
      <c r="M1963" s="1" t="s">
        <v>14436</v>
      </c>
    </row>
    <row r="1964" spans="1:13" x14ac:dyDescent="0.25">
      <c r="A1964" s="10" t="s">
        <v>11689</v>
      </c>
      <c r="B1964" s="10" t="s">
        <v>27</v>
      </c>
      <c r="C1964" s="10" t="s">
        <v>11690</v>
      </c>
      <c r="D1964" s="10"/>
      <c r="E1964" s="10" t="s">
        <v>11691</v>
      </c>
      <c r="F1964" s="10"/>
      <c r="G1964" s="10"/>
      <c r="H1964" s="10" t="s">
        <v>11692</v>
      </c>
      <c r="I1964" s="10" t="s">
        <v>11693</v>
      </c>
      <c r="J1964" s="10"/>
      <c r="M1964" s="1" t="s">
        <v>14436</v>
      </c>
    </row>
    <row r="1965" spans="1:13" x14ac:dyDescent="0.25">
      <c r="A1965" s="10" t="s">
        <v>11694</v>
      </c>
      <c r="B1965" s="10" t="s">
        <v>27</v>
      </c>
      <c r="C1965" s="10" t="s">
        <v>11695</v>
      </c>
      <c r="D1965" s="10"/>
      <c r="E1965" s="10" t="s">
        <v>11696</v>
      </c>
      <c r="F1965" s="10"/>
      <c r="G1965" s="10"/>
      <c r="H1965" s="10" t="s">
        <v>11697</v>
      </c>
      <c r="I1965" s="10" t="s">
        <v>11698</v>
      </c>
      <c r="J1965" s="10"/>
      <c r="M1965" s="1" t="s">
        <v>14436</v>
      </c>
    </row>
    <row r="1966" spans="1:13" x14ac:dyDescent="0.25">
      <c r="A1966" s="10" t="s">
        <v>11699</v>
      </c>
      <c r="B1966" s="10" t="s">
        <v>27</v>
      </c>
      <c r="C1966" s="10" t="s">
        <v>11700</v>
      </c>
      <c r="D1966" s="10"/>
      <c r="E1966" s="10" t="s">
        <v>11701</v>
      </c>
      <c r="F1966" s="10"/>
      <c r="G1966" s="10"/>
      <c r="H1966" s="10" t="s">
        <v>11702</v>
      </c>
      <c r="I1966" s="10" t="s">
        <v>11703</v>
      </c>
      <c r="J1966" s="10"/>
      <c r="M1966" s="1" t="s">
        <v>14436</v>
      </c>
    </row>
    <row r="1967" spans="1:13" x14ac:dyDescent="0.25">
      <c r="A1967" s="10" t="s">
        <v>11704</v>
      </c>
      <c r="B1967" s="10" t="s">
        <v>27</v>
      </c>
      <c r="C1967" s="10" t="s">
        <v>11705</v>
      </c>
      <c r="D1967" s="10"/>
      <c r="E1967" s="10" t="s">
        <v>11706</v>
      </c>
      <c r="F1967" s="10"/>
      <c r="G1967" s="10"/>
      <c r="H1967" s="10" t="s">
        <v>11707</v>
      </c>
      <c r="I1967" s="10" t="s">
        <v>11708</v>
      </c>
      <c r="J1967" s="10"/>
      <c r="M1967" s="1" t="s">
        <v>14436</v>
      </c>
    </row>
    <row r="1968" spans="1:13" x14ac:dyDescent="0.25">
      <c r="A1968" s="10" t="s">
        <v>11709</v>
      </c>
      <c r="B1968" s="10" t="s">
        <v>27</v>
      </c>
      <c r="C1968" s="10" t="s">
        <v>11710</v>
      </c>
      <c r="D1968" s="10"/>
      <c r="E1968" s="10" t="s">
        <v>11711</v>
      </c>
      <c r="F1968" s="10"/>
      <c r="G1968" s="10"/>
      <c r="H1968" s="10" t="s">
        <v>11712</v>
      </c>
      <c r="I1968" s="10" t="s">
        <v>11713</v>
      </c>
      <c r="J1968" s="10"/>
      <c r="M1968" s="1" t="s">
        <v>14436</v>
      </c>
    </row>
    <row r="1969" spans="1:13" x14ac:dyDescent="0.25">
      <c r="A1969" s="10" t="s">
        <v>11714</v>
      </c>
      <c r="B1969" s="10" t="s">
        <v>27</v>
      </c>
      <c r="C1969" s="10" t="s">
        <v>11715</v>
      </c>
      <c r="D1969" s="10"/>
      <c r="E1969" s="10" t="s">
        <v>11716</v>
      </c>
      <c r="F1969" s="10"/>
      <c r="G1969" s="10"/>
      <c r="H1969" s="10" t="s">
        <v>11717</v>
      </c>
      <c r="I1969" s="10" t="s">
        <v>11718</v>
      </c>
      <c r="J1969" s="10"/>
      <c r="M1969" s="1" t="s">
        <v>14436</v>
      </c>
    </row>
    <row r="1970" spans="1:13" x14ac:dyDescent="0.25">
      <c r="A1970" s="10" t="s">
        <v>11719</v>
      </c>
      <c r="B1970" s="10" t="s">
        <v>20</v>
      </c>
      <c r="C1970" s="10" t="s">
        <v>11720</v>
      </c>
      <c r="D1970" s="10" t="s">
        <v>11721</v>
      </c>
      <c r="E1970" s="10" t="s">
        <v>11722</v>
      </c>
      <c r="F1970" s="10" t="s">
        <v>11723</v>
      </c>
      <c r="G1970" s="10" t="s">
        <v>9805</v>
      </c>
      <c r="H1970" s="10"/>
      <c r="I1970" s="10"/>
      <c r="J1970" s="10" t="s">
        <v>11724</v>
      </c>
      <c r="M1970" s="1" t="s">
        <v>14436</v>
      </c>
    </row>
    <row r="1971" spans="1:13" x14ac:dyDescent="0.25">
      <c r="A1971" s="10" t="s">
        <v>11725</v>
      </c>
      <c r="B1971" s="10" t="s">
        <v>20</v>
      </c>
      <c r="C1971" s="10" t="s">
        <v>11726</v>
      </c>
      <c r="D1971" s="10" t="s">
        <v>11727</v>
      </c>
      <c r="E1971" s="10" t="s">
        <v>11728</v>
      </c>
      <c r="F1971" s="10" t="s">
        <v>11729</v>
      </c>
      <c r="G1971" s="10" t="s">
        <v>8834</v>
      </c>
      <c r="H1971" s="10"/>
      <c r="I1971" s="10"/>
      <c r="J1971" s="10" t="s">
        <v>11730</v>
      </c>
      <c r="M1971" s="1" t="s">
        <v>14436</v>
      </c>
    </row>
    <row r="1972" spans="1:13" x14ac:dyDescent="0.25">
      <c r="A1972" s="10" t="s">
        <v>11731</v>
      </c>
      <c r="B1972" s="10" t="s">
        <v>12</v>
      </c>
      <c r="C1972" s="10" t="s">
        <v>11732</v>
      </c>
      <c r="D1972" s="10" t="s">
        <v>11733</v>
      </c>
      <c r="E1972" s="10" t="s">
        <v>11734</v>
      </c>
      <c r="F1972" s="10" t="s">
        <v>11735</v>
      </c>
      <c r="G1972" s="10" t="s">
        <v>9102</v>
      </c>
      <c r="H1972" s="10"/>
      <c r="I1972" s="10"/>
      <c r="J1972" s="10" t="s">
        <v>11736</v>
      </c>
      <c r="M1972" s="1" t="s">
        <v>14436</v>
      </c>
    </row>
    <row r="1973" spans="1:13" x14ac:dyDescent="0.25">
      <c r="A1973" s="10" t="s">
        <v>11737</v>
      </c>
      <c r="B1973" s="10" t="s">
        <v>12</v>
      </c>
      <c r="C1973" s="10" t="s">
        <v>11738</v>
      </c>
      <c r="D1973" s="10" t="s">
        <v>11739</v>
      </c>
      <c r="E1973" s="10" t="s">
        <v>11740</v>
      </c>
      <c r="F1973" s="10" t="s">
        <v>11741</v>
      </c>
      <c r="G1973" s="10" t="s">
        <v>9102</v>
      </c>
      <c r="H1973" s="10"/>
      <c r="I1973" s="10"/>
      <c r="J1973" s="10" t="s">
        <v>11742</v>
      </c>
      <c r="M1973" s="1" t="s">
        <v>14436</v>
      </c>
    </row>
    <row r="1974" spans="1:13" x14ac:dyDescent="0.25">
      <c r="A1974" s="10" t="s">
        <v>11743</v>
      </c>
      <c r="B1974" s="10" t="s">
        <v>27</v>
      </c>
      <c r="C1974" s="10" t="s">
        <v>11744</v>
      </c>
      <c r="D1974" s="10"/>
      <c r="E1974" s="10" t="s">
        <v>11745</v>
      </c>
      <c r="F1974" s="10"/>
      <c r="G1974" s="10"/>
      <c r="H1974" s="10" t="s">
        <v>11746</v>
      </c>
      <c r="I1974" s="10" t="s">
        <v>11747</v>
      </c>
      <c r="J1974" s="10"/>
      <c r="M1974" s="1" t="s">
        <v>14436</v>
      </c>
    </row>
    <row r="1975" spans="1:13" x14ac:dyDescent="0.25">
      <c r="A1975" s="10" t="s">
        <v>11748</v>
      </c>
      <c r="B1975" s="10" t="s">
        <v>27</v>
      </c>
      <c r="C1975" s="10" t="s">
        <v>11749</v>
      </c>
      <c r="D1975" s="10"/>
      <c r="E1975" s="10" t="s">
        <v>11750</v>
      </c>
      <c r="F1975" s="10"/>
      <c r="G1975" s="10"/>
      <c r="H1975" s="10" t="s">
        <v>11751</v>
      </c>
      <c r="I1975" s="10" t="s">
        <v>11752</v>
      </c>
      <c r="J1975" s="10"/>
      <c r="M1975" s="1" t="s">
        <v>14436</v>
      </c>
    </row>
    <row r="1976" spans="1:13" x14ac:dyDescent="0.25">
      <c r="A1976" s="10" t="s">
        <v>11753</v>
      </c>
      <c r="B1976" s="10" t="s">
        <v>27</v>
      </c>
      <c r="C1976" s="10" t="s">
        <v>11754</v>
      </c>
      <c r="D1976" s="10"/>
      <c r="E1976" s="10" t="s">
        <v>11755</v>
      </c>
      <c r="F1976" s="10"/>
      <c r="G1976" s="10"/>
      <c r="H1976" s="10" t="s">
        <v>11756</v>
      </c>
      <c r="I1976" s="10" t="s">
        <v>11757</v>
      </c>
      <c r="J1976" s="10"/>
      <c r="M1976" s="1" t="s">
        <v>14436</v>
      </c>
    </row>
    <row r="1977" spans="1:13" x14ac:dyDescent="0.25">
      <c r="A1977" s="10" t="s">
        <v>11758</v>
      </c>
      <c r="B1977" s="10" t="s">
        <v>27</v>
      </c>
      <c r="C1977" s="10" t="s">
        <v>11759</v>
      </c>
      <c r="D1977" s="10"/>
      <c r="E1977" s="10" t="s">
        <v>11760</v>
      </c>
      <c r="F1977" s="10"/>
      <c r="G1977" s="10"/>
      <c r="H1977" s="10" t="s">
        <v>11761</v>
      </c>
      <c r="I1977" s="10" t="s">
        <v>11762</v>
      </c>
      <c r="J1977" s="10"/>
      <c r="M1977" s="1" t="s">
        <v>14436</v>
      </c>
    </row>
    <row r="1978" spans="1:13" x14ac:dyDescent="0.25">
      <c r="A1978" s="10" t="s">
        <v>11763</v>
      </c>
      <c r="B1978" s="10" t="s">
        <v>12</v>
      </c>
      <c r="C1978" s="10" t="s">
        <v>11764</v>
      </c>
      <c r="D1978" s="10" t="s">
        <v>11765</v>
      </c>
      <c r="E1978" s="10" t="s">
        <v>11766</v>
      </c>
      <c r="F1978" s="10" t="s">
        <v>11767</v>
      </c>
      <c r="G1978" s="10" t="s">
        <v>11768</v>
      </c>
      <c r="H1978" s="10"/>
      <c r="I1978" s="10"/>
      <c r="J1978" s="10" t="s">
        <v>11769</v>
      </c>
      <c r="M1978" s="1" t="s">
        <v>14436</v>
      </c>
    </row>
    <row r="1979" spans="1:13" x14ac:dyDescent="0.25">
      <c r="A1979" s="10" t="s">
        <v>11770</v>
      </c>
      <c r="B1979" s="10" t="s">
        <v>27</v>
      </c>
      <c r="C1979" s="10" t="s">
        <v>11771</v>
      </c>
      <c r="D1979" s="10"/>
      <c r="E1979" s="10" t="s">
        <v>11772</v>
      </c>
      <c r="F1979" s="10"/>
      <c r="G1979" s="10"/>
      <c r="H1979" s="10" t="s">
        <v>11773</v>
      </c>
      <c r="I1979" s="10" t="s">
        <v>11774</v>
      </c>
      <c r="J1979" s="10"/>
      <c r="M1979" s="1" t="s">
        <v>14436</v>
      </c>
    </row>
    <row r="1980" spans="1:13" x14ac:dyDescent="0.25">
      <c r="A1980" s="10" t="s">
        <v>11775</v>
      </c>
      <c r="B1980" s="10" t="s">
        <v>27</v>
      </c>
      <c r="C1980" s="10" t="s">
        <v>11776</v>
      </c>
      <c r="D1980" s="10"/>
      <c r="E1980" s="10" t="s">
        <v>11777</v>
      </c>
      <c r="F1980" s="10"/>
      <c r="G1980" s="10"/>
      <c r="H1980" s="10" t="s">
        <v>11778</v>
      </c>
      <c r="I1980" s="10" t="s">
        <v>11779</v>
      </c>
      <c r="J1980" s="10"/>
      <c r="M1980" s="1" t="s">
        <v>14436</v>
      </c>
    </row>
    <row r="1981" spans="1:13" x14ac:dyDescent="0.25">
      <c r="A1981" s="10" t="s">
        <v>11780</v>
      </c>
      <c r="B1981" s="10" t="s">
        <v>27</v>
      </c>
      <c r="C1981" s="10" t="s">
        <v>11781</v>
      </c>
      <c r="D1981" s="10"/>
      <c r="E1981" s="10" t="s">
        <v>11782</v>
      </c>
      <c r="F1981" s="10"/>
      <c r="G1981" s="10"/>
      <c r="H1981" s="10" t="s">
        <v>11783</v>
      </c>
      <c r="I1981" s="10" t="s">
        <v>11784</v>
      </c>
      <c r="J1981" s="10"/>
      <c r="M1981" s="1" t="s">
        <v>14436</v>
      </c>
    </row>
    <row r="1982" spans="1:13" x14ac:dyDescent="0.25">
      <c r="A1982" s="10" t="s">
        <v>11785</v>
      </c>
      <c r="B1982" s="10" t="s">
        <v>27</v>
      </c>
      <c r="C1982" s="10" t="s">
        <v>11786</v>
      </c>
      <c r="D1982" s="10"/>
      <c r="E1982" s="10" t="s">
        <v>11787</v>
      </c>
      <c r="F1982" s="10"/>
      <c r="G1982" s="10"/>
      <c r="H1982" s="10" t="s">
        <v>11788</v>
      </c>
      <c r="I1982" s="10" t="s">
        <v>11789</v>
      </c>
      <c r="J1982" s="10"/>
      <c r="M1982" s="1" t="s">
        <v>14436</v>
      </c>
    </row>
    <row r="1983" spans="1:13" ht="14.4" x14ac:dyDescent="0.3">
      <c r="C1983" t="s">
        <v>8621</v>
      </c>
      <c r="D1983" t="s">
        <v>8705</v>
      </c>
      <c r="M1983" s="1" t="s">
        <v>8759</v>
      </c>
    </row>
    <row r="1984" spans="1:13" x14ac:dyDescent="0.25">
      <c r="A1984" s="10" t="s">
        <v>11795</v>
      </c>
      <c r="B1984" s="10" t="s">
        <v>27</v>
      </c>
      <c r="C1984" s="10" t="s">
        <v>11796</v>
      </c>
      <c r="D1984" s="10"/>
      <c r="E1984" s="10" t="s">
        <v>11797</v>
      </c>
      <c r="F1984" s="10"/>
      <c r="G1984" s="10"/>
      <c r="H1984" s="10" t="s">
        <v>11798</v>
      </c>
      <c r="I1984" s="10" t="s">
        <v>11799</v>
      </c>
      <c r="J1984" s="10"/>
      <c r="M1984" s="1" t="s">
        <v>14436</v>
      </c>
    </row>
    <row r="1985" spans="1:13" x14ac:dyDescent="0.25">
      <c r="A1985" s="10" t="s">
        <v>11800</v>
      </c>
      <c r="B1985" s="10" t="s">
        <v>27</v>
      </c>
      <c r="C1985" s="10" t="s">
        <v>11801</v>
      </c>
      <c r="D1985" s="10"/>
      <c r="E1985" s="10" t="s">
        <v>11802</v>
      </c>
      <c r="F1985" s="10"/>
      <c r="G1985" s="10"/>
      <c r="H1985" s="10" t="s">
        <v>11803</v>
      </c>
      <c r="I1985" s="10" t="s">
        <v>11804</v>
      </c>
      <c r="J1985" s="10"/>
      <c r="M1985" s="1" t="s">
        <v>14436</v>
      </c>
    </row>
    <row r="1986" spans="1:13" x14ac:dyDescent="0.25">
      <c r="A1986" s="10" t="s">
        <v>11805</v>
      </c>
      <c r="B1986" s="10" t="s">
        <v>27</v>
      </c>
      <c r="C1986" s="10" t="s">
        <v>11806</v>
      </c>
      <c r="D1986" s="10"/>
      <c r="E1986" s="10" t="s">
        <v>11807</v>
      </c>
      <c r="F1986" s="10"/>
      <c r="G1986" s="10"/>
      <c r="H1986" s="10" t="s">
        <v>11808</v>
      </c>
      <c r="I1986" s="10" t="s">
        <v>11809</v>
      </c>
      <c r="J1986" s="10"/>
      <c r="M1986" s="1" t="s">
        <v>14436</v>
      </c>
    </row>
    <row r="1987" spans="1:13" x14ac:dyDescent="0.25">
      <c r="A1987" s="10" t="s">
        <v>11810</v>
      </c>
      <c r="B1987" s="10" t="s">
        <v>27</v>
      </c>
      <c r="C1987" s="10" t="s">
        <v>11811</v>
      </c>
      <c r="D1987" s="10"/>
      <c r="E1987" s="10" t="s">
        <v>11812</v>
      </c>
      <c r="F1987" s="10"/>
      <c r="G1987" s="10"/>
      <c r="H1987" s="10" t="s">
        <v>11813</v>
      </c>
      <c r="I1987" s="10" t="s">
        <v>11814</v>
      </c>
      <c r="J1987" s="10"/>
      <c r="M1987" s="1" t="s">
        <v>14436</v>
      </c>
    </row>
    <row r="1988" spans="1:13" x14ac:dyDescent="0.25">
      <c r="A1988" s="10" t="s">
        <v>11815</v>
      </c>
      <c r="B1988" s="10" t="s">
        <v>27</v>
      </c>
      <c r="C1988" s="10" t="s">
        <v>11816</v>
      </c>
      <c r="D1988" s="10"/>
      <c r="E1988" s="10" t="s">
        <v>11817</v>
      </c>
      <c r="F1988" s="10"/>
      <c r="G1988" s="10"/>
      <c r="H1988" s="10" t="s">
        <v>11818</v>
      </c>
      <c r="I1988" s="10" t="s">
        <v>11819</v>
      </c>
      <c r="J1988" s="10"/>
      <c r="M1988" s="1" t="s">
        <v>14436</v>
      </c>
    </row>
    <row r="1989" spans="1:13" x14ac:dyDescent="0.25">
      <c r="A1989" s="10" t="s">
        <v>11820</v>
      </c>
      <c r="B1989" s="10" t="s">
        <v>27</v>
      </c>
      <c r="C1989" s="10" t="s">
        <v>11821</v>
      </c>
      <c r="D1989" s="10"/>
      <c r="E1989" s="10" t="s">
        <v>11822</v>
      </c>
      <c r="F1989" s="10"/>
      <c r="G1989" s="10"/>
      <c r="H1989" s="10" t="s">
        <v>11823</v>
      </c>
      <c r="I1989" s="10" t="s">
        <v>11824</v>
      </c>
      <c r="J1989" s="10"/>
      <c r="M1989" s="1" t="s">
        <v>14436</v>
      </c>
    </row>
    <row r="1990" spans="1:13" x14ac:dyDescent="0.25">
      <c r="A1990" s="10" t="s">
        <v>11825</v>
      </c>
      <c r="B1990" s="10" t="s">
        <v>27</v>
      </c>
      <c r="C1990" s="10" t="s">
        <v>11826</v>
      </c>
      <c r="D1990" s="10"/>
      <c r="E1990" s="10" t="s">
        <v>11827</v>
      </c>
      <c r="F1990" s="10"/>
      <c r="G1990" s="10"/>
      <c r="H1990" s="10" t="s">
        <v>11828</v>
      </c>
      <c r="I1990" s="10" t="s">
        <v>11829</v>
      </c>
      <c r="J1990" s="10"/>
      <c r="M1990" s="1" t="s">
        <v>14436</v>
      </c>
    </row>
    <row r="1991" spans="1:13" x14ac:dyDescent="0.25">
      <c r="A1991" s="10" t="s">
        <v>11830</v>
      </c>
      <c r="B1991" s="10" t="s">
        <v>27</v>
      </c>
      <c r="C1991" s="10" t="s">
        <v>11831</v>
      </c>
      <c r="D1991" s="10"/>
      <c r="E1991" s="10" t="s">
        <v>11832</v>
      </c>
      <c r="F1991" s="10"/>
      <c r="G1991" s="10"/>
      <c r="H1991" s="10" t="s">
        <v>11833</v>
      </c>
      <c r="I1991" s="10" t="s">
        <v>11834</v>
      </c>
      <c r="J1991" s="10"/>
      <c r="M1991" s="1" t="s">
        <v>14436</v>
      </c>
    </row>
    <row r="1992" spans="1:13" x14ac:dyDescent="0.25">
      <c r="A1992" s="10" t="s">
        <v>11835</v>
      </c>
      <c r="B1992" s="10" t="s">
        <v>27</v>
      </c>
      <c r="C1992" s="10" t="s">
        <v>11836</v>
      </c>
      <c r="D1992" s="10"/>
      <c r="E1992" s="10" t="s">
        <v>11837</v>
      </c>
      <c r="F1992" s="10"/>
      <c r="G1992" s="10"/>
      <c r="H1992" s="10" t="s">
        <v>11838</v>
      </c>
      <c r="I1992" s="10" t="s">
        <v>11839</v>
      </c>
      <c r="J1992" s="10"/>
      <c r="M1992" s="1" t="s">
        <v>14436</v>
      </c>
    </row>
    <row r="1993" spans="1:13" x14ac:dyDescent="0.25">
      <c r="A1993" s="2" t="s">
        <v>647</v>
      </c>
      <c r="B1993" s="2" t="s">
        <v>20</v>
      </c>
      <c r="C1993" s="2" t="s">
        <v>294</v>
      </c>
      <c r="D1993" s="2" t="s">
        <v>648</v>
      </c>
      <c r="E1993" s="2"/>
      <c r="F1993" s="2"/>
      <c r="G1993" s="2"/>
      <c r="H1993" s="2" t="s">
        <v>649</v>
      </c>
      <c r="I1993" s="2" t="s">
        <v>650</v>
      </c>
      <c r="J1993" s="2" t="s">
        <v>647</v>
      </c>
      <c r="M1993" s="1" t="s">
        <v>8479</v>
      </c>
    </row>
    <row r="1994" spans="1:13" x14ac:dyDescent="0.25">
      <c r="A1994" s="10" t="s">
        <v>11847</v>
      </c>
      <c r="B1994" s="10" t="s">
        <v>12</v>
      </c>
      <c r="C1994" s="10" t="s">
        <v>11848</v>
      </c>
      <c r="D1994" s="10" t="s">
        <v>11849</v>
      </c>
      <c r="E1994" s="10" t="s">
        <v>11850</v>
      </c>
      <c r="F1994" s="10" t="s">
        <v>11851</v>
      </c>
      <c r="G1994" s="10" t="s">
        <v>8957</v>
      </c>
      <c r="H1994" s="10"/>
      <c r="I1994" s="10"/>
      <c r="J1994" s="10" t="s">
        <v>11852</v>
      </c>
      <c r="M1994" s="1" t="s">
        <v>14436</v>
      </c>
    </row>
    <row r="1995" spans="1:13" x14ac:dyDescent="0.25">
      <c r="A1995" s="10" t="s">
        <v>11853</v>
      </c>
      <c r="B1995" s="10" t="s">
        <v>12</v>
      </c>
      <c r="C1995" s="10" t="s">
        <v>11854</v>
      </c>
      <c r="D1995" s="10" t="s">
        <v>11855</v>
      </c>
      <c r="E1995" s="10" t="s">
        <v>11856</v>
      </c>
      <c r="F1995" s="10" t="s">
        <v>11857</v>
      </c>
      <c r="G1995" s="10" t="s">
        <v>9444</v>
      </c>
      <c r="H1995" s="10"/>
      <c r="I1995" s="10"/>
      <c r="J1995" s="10" t="s">
        <v>11858</v>
      </c>
      <c r="M1995" s="1" t="s">
        <v>14436</v>
      </c>
    </row>
    <row r="1996" spans="1:13" x14ac:dyDescent="0.25">
      <c r="A1996" s="10" t="s">
        <v>11859</v>
      </c>
      <c r="B1996" s="10" t="s">
        <v>4774</v>
      </c>
      <c r="C1996" s="10" t="s">
        <v>11860</v>
      </c>
      <c r="D1996" s="10" t="s">
        <v>11861</v>
      </c>
      <c r="E1996" s="10" t="s">
        <v>11862</v>
      </c>
      <c r="F1996" s="10" t="s">
        <v>11863</v>
      </c>
      <c r="G1996" s="10"/>
      <c r="H1996" s="10" t="s">
        <v>11864</v>
      </c>
      <c r="I1996" s="10" t="s">
        <v>11865</v>
      </c>
      <c r="J1996" s="10"/>
      <c r="M1996" s="1" t="s">
        <v>14436</v>
      </c>
    </row>
    <row r="1997" spans="1:13" x14ac:dyDescent="0.25">
      <c r="A1997" s="10" t="s">
        <v>11866</v>
      </c>
      <c r="B1997" s="10" t="s">
        <v>12</v>
      </c>
      <c r="C1997" s="10" t="s">
        <v>11867</v>
      </c>
      <c r="D1997" s="10" t="s">
        <v>11868</v>
      </c>
      <c r="E1997" s="10" t="s">
        <v>11869</v>
      </c>
      <c r="F1997" s="10" t="s">
        <v>11870</v>
      </c>
      <c r="G1997" s="10" t="s">
        <v>8957</v>
      </c>
      <c r="H1997" s="10"/>
      <c r="I1997" s="10"/>
      <c r="J1997" s="10" t="s">
        <v>11871</v>
      </c>
      <c r="M1997" s="1" t="s">
        <v>14436</v>
      </c>
    </row>
    <row r="1998" spans="1:13" x14ac:dyDescent="0.25">
      <c r="A1998" s="10" t="s">
        <v>11872</v>
      </c>
      <c r="B1998" s="10" t="s">
        <v>12</v>
      </c>
      <c r="C1998" s="10" t="s">
        <v>11873</v>
      </c>
      <c r="D1998" s="10" t="s">
        <v>11874</v>
      </c>
      <c r="E1998" s="10" t="s">
        <v>11875</v>
      </c>
      <c r="F1998" s="10" t="s">
        <v>11876</v>
      </c>
      <c r="G1998" s="10" t="s">
        <v>8957</v>
      </c>
      <c r="H1998" s="10"/>
      <c r="I1998" s="10"/>
      <c r="J1998" s="10" t="s">
        <v>11877</v>
      </c>
      <c r="M1998" s="1" t="s">
        <v>14436</v>
      </c>
    </row>
    <row r="1999" spans="1:13" x14ac:dyDescent="0.25">
      <c r="A1999" s="10" t="s">
        <v>11878</v>
      </c>
      <c r="B1999" s="10" t="s">
        <v>12</v>
      </c>
      <c r="C1999" s="10" t="s">
        <v>11879</v>
      </c>
      <c r="D1999" s="10" t="s">
        <v>11880</v>
      </c>
      <c r="E1999" s="10" t="s">
        <v>11881</v>
      </c>
      <c r="F1999" s="10" t="s">
        <v>11882</v>
      </c>
      <c r="G1999" s="10" t="s">
        <v>9437</v>
      </c>
      <c r="H1999" s="10"/>
      <c r="I1999" s="10"/>
      <c r="J1999" s="10" t="s">
        <v>11883</v>
      </c>
      <c r="M1999" s="1" t="s">
        <v>14436</v>
      </c>
    </row>
    <row r="2000" spans="1:13" x14ac:dyDescent="0.25">
      <c r="A2000" s="10" t="s">
        <v>11884</v>
      </c>
      <c r="B2000" s="10" t="s">
        <v>12</v>
      </c>
      <c r="C2000" s="10" t="s">
        <v>11885</v>
      </c>
      <c r="D2000" s="10" t="s">
        <v>11886</v>
      </c>
      <c r="E2000" s="10" t="s">
        <v>11887</v>
      </c>
      <c r="F2000" s="10" t="s">
        <v>11888</v>
      </c>
      <c r="G2000" s="10" t="s">
        <v>9322</v>
      </c>
      <c r="H2000" s="10"/>
      <c r="I2000" s="10"/>
      <c r="J2000" s="10" t="s">
        <v>11889</v>
      </c>
      <c r="M2000" s="1" t="s">
        <v>14436</v>
      </c>
    </row>
    <row r="2001" spans="1:13" x14ac:dyDescent="0.25">
      <c r="A2001" s="10" t="s">
        <v>11890</v>
      </c>
      <c r="B2001" s="10" t="s">
        <v>12</v>
      </c>
      <c r="C2001" s="10" t="s">
        <v>11891</v>
      </c>
      <c r="D2001" s="10" t="s">
        <v>11892</v>
      </c>
      <c r="E2001" s="10" t="s">
        <v>11893</v>
      </c>
      <c r="F2001" s="10" t="s">
        <v>11894</v>
      </c>
      <c r="G2001" s="10" t="s">
        <v>11768</v>
      </c>
      <c r="H2001" s="10"/>
      <c r="I2001" s="10"/>
      <c r="J2001" s="10" t="s">
        <v>11895</v>
      </c>
      <c r="M2001" s="1" t="s">
        <v>14436</v>
      </c>
    </row>
    <row r="2002" spans="1:13" x14ac:dyDescent="0.25">
      <c r="A2002" s="10" t="s">
        <v>11896</v>
      </c>
      <c r="B2002" s="10" t="s">
        <v>27</v>
      </c>
      <c r="C2002" s="10" t="s">
        <v>11897</v>
      </c>
      <c r="D2002" s="10"/>
      <c r="E2002" s="10" t="s">
        <v>11898</v>
      </c>
      <c r="F2002" s="10"/>
      <c r="G2002" s="10"/>
      <c r="H2002" s="10" t="s">
        <v>11899</v>
      </c>
      <c r="I2002" s="10" t="s">
        <v>11900</v>
      </c>
      <c r="J2002" s="10"/>
      <c r="M2002" s="1" t="s">
        <v>14436</v>
      </c>
    </row>
    <row r="2003" spans="1:13" x14ac:dyDescent="0.25">
      <c r="A2003" s="10" t="s">
        <v>11901</v>
      </c>
      <c r="B2003" s="10" t="s">
        <v>27</v>
      </c>
      <c r="C2003" s="10" t="s">
        <v>11902</v>
      </c>
      <c r="D2003" s="10"/>
      <c r="E2003" s="10" t="s">
        <v>11903</v>
      </c>
      <c r="F2003" s="10"/>
      <c r="G2003" s="10"/>
      <c r="H2003" s="10" t="s">
        <v>11904</v>
      </c>
      <c r="I2003" s="10" t="s">
        <v>11905</v>
      </c>
      <c r="J2003" s="10"/>
      <c r="M2003" s="1" t="s">
        <v>14436</v>
      </c>
    </row>
    <row r="2004" spans="1:13" x14ac:dyDescent="0.25">
      <c r="A2004" s="10" t="s">
        <v>11906</v>
      </c>
      <c r="B2004" s="10" t="s">
        <v>12</v>
      </c>
      <c r="C2004" s="10" t="s">
        <v>11907</v>
      </c>
      <c r="D2004" s="10" t="s">
        <v>11908</v>
      </c>
      <c r="E2004" s="10" t="s">
        <v>11909</v>
      </c>
      <c r="F2004" s="10" t="s">
        <v>11910</v>
      </c>
      <c r="G2004" s="10" t="s">
        <v>8957</v>
      </c>
      <c r="H2004" s="10"/>
      <c r="I2004" s="10"/>
      <c r="J2004" s="10" t="s">
        <v>11911</v>
      </c>
      <c r="M2004" s="1" t="s">
        <v>14436</v>
      </c>
    </row>
    <row r="2005" spans="1:13" x14ac:dyDescent="0.25">
      <c r="A2005" s="10" t="s">
        <v>11912</v>
      </c>
      <c r="B2005" s="10" t="s">
        <v>12</v>
      </c>
      <c r="C2005" s="10" t="s">
        <v>11913</v>
      </c>
      <c r="D2005" s="10" t="s">
        <v>11914</v>
      </c>
      <c r="E2005" s="10" t="s">
        <v>11915</v>
      </c>
      <c r="F2005" s="10" t="s">
        <v>11916</v>
      </c>
      <c r="G2005" s="10" t="s">
        <v>8957</v>
      </c>
      <c r="H2005" s="10"/>
      <c r="I2005" s="10"/>
      <c r="J2005" s="10" t="s">
        <v>11917</v>
      </c>
      <c r="M2005" s="1" t="s">
        <v>14436</v>
      </c>
    </row>
    <row r="2006" spans="1:13" x14ac:dyDescent="0.25">
      <c r="A2006" s="10" t="s">
        <v>11918</v>
      </c>
      <c r="B2006" s="10" t="s">
        <v>27</v>
      </c>
      <c r="C2006" s="10" t="s">
        <v>11919</v>
      </c>
      <c r="D2006" s="10"/>
      <c r="E2006" s="10" t="s">
        <v>11920</v>
      </c>
      <c r="F2006" s="10"/>
      <c r="G2006" s="10"/>
      <c r="H2006" s="10" t="s">
        <v>11921</v>
      </c>
      <c r="I2006" s="10" t="s">
        <v>11922</v>
      </c>
      <c r="J2006" s="10"/>
      <c r="M2006" s="1" t="s">
        <v>14436</v>
      </c>
    </row>
    <row r="2007" spans="1:13" x14ac:dyDescent="0.25">
      <c r="A2007" s="10" t="s">
        <v>11923</v>
      </c>
      <c r="B2007" s="10" t="s">
        <v>27</v>
      </c>
      <c r="C2007" s="10" t="s">
        <v>11924</v>
      </c>
      <c r="D2007" s="10"/>
      <c r="E2007" s="10" t="s">
        <v>11925</v>
      </c>
      <c r="F2007" s="10"/>
      <c r="G2007" s="10"/>
      <c r="H2007" s="10" t="s">
        <v>11926</v>
      </c>
      <c r="I2007" s="10" t="s">
        <v>11927</v>
      </c>
      <c r="J2007" s="10" t="s">
        <v>11928</v>
      </c>
      <c r="M2007" s="1" t="s">
        <v>14436</v>
      </c>
    </row>
    <row r="2008" spans="1:13" x14ac:dyDescent="0.25">
      <c r="A2008" s="10" t="s">
        <v>11929</v>
      </c>
      <c r="B2008" s="10" t="s">
        <v>27</v>
      </c>
      <c r="C2008" s="10" t="s">
        <v>11930</v>
      </c>
      <c r="D2008" s="10"/>
      <c r="E2008" s="10" t="s">
        <v>11931</v>
      </c>
      <c r="F2008" s="10"/>
      <c r="G2008" s="10"/>
      <c r="H2008" s="10" t="s">
        <v>11932</v>
      </c>
      <c r="I2008" s="10" t="s">
        <v>11933</v>
      </c>
      <c r="J2008" s="10"/>
      <c r="M2008" s="1" t="s">
        <v>14436</v>
      </c>
    </row>
    <row r="2009" spans="1:13" x14ac:dyDescent="0.25">
      <c r="A2009" s="10" t="s">
        <v>11934</v>
      </c>
      <c r="B2009" s="10" t="s">
        <v>27</v>
      </c>
      <c r="C2009" s="10" t="s">
        <v>11935</v>
      </c>
      <c r="D2009" s="10"/>
      <c r="E2009" s="10" t="s">
        <v>11936</v>
      </c>
      <c r="F2009" s="10"/>
      <c r="G2009" s="10"/>
      <c r="H2009" s="10" t="s">
        <v>11937</v>
      </c>
      <c r="I2009" s="10" t="s">
        <v>11938</v>
      </c>
      <c r="J2009" s="10"/>
      <c r="M2009" s="1" t="s">
        <v>14436</v>
      </c>
    </row>
    <row r="2010" spans="1:13" x14ac:dyDescent="0.25">
      <c r="A2010" s="10" t="s">
        <v>11939</v>
      </c>
      <c r="B2010" s="10" t="s">
        <v>27</v>
      </c>
      <c r="C2010" s="10" t="s">
        <v>11940</v>
      </c>
      <c r="D2010" s="10"/>
      <c r="E2010" s="10" t="s">
        <v>11941</v>
      </c>
      <c r="F2010" s="10"/>
      <c r="G2010" s="10"/>
      <c r="H2010" s="10" t="s">
        <v>11942</v>
      </c>
      <c r="I2010" s="10" t="s">
        <v>11943</v>
      </c>
      <c r="J2010" s="10"/>
      <c r="M2010" s="1" t="s">
        <v>14436</v>
      </c>
    </row>
    <row r="2011" spans="1:13" x14ac:dyDescent="0.25">
      <c r="A2011" s="10" t="s">
        <v>11944</v>
      </c>
      <c r="B2011" s="10" t="s">
        <v>27</v>
      </c>
      <c r="C2011" s="10" t="s">
        <v>11945</v>
      </c>
      <c r="D2011" s="10"/>
      <c r="E2011" s="10" t="s">
        <v>11946</v>
      </c>
      <c r="F2011" s="10"/>
      <c r="G2011" s="10"/>
      <c r="H2011" s="10" t="s">
        <v>11947</v>
      </c>
      <c r="I2011" s="10" t="s">
        <v>11948</v>
      </c>
      <c r="J2011" s="10"/>
      <c r="M2011" s="1" t="s">
        <v>14436</v>
      </c>
    </row>
    <row r="2012" spans="1:13" x14ac:dyDescent="0.25">
      <c r="A2012" s="10" t="s">
        <v>11949</v>
      </c>
      <c r="B2012" s="10" t="s">
        <v>27</v>
      </c>
      <c r="C2012" s="10" t="s">
        <v>11950</v>
      </c>
      <c r="D2012" s="10"/>
      <c r="E2012" s="10" t="s">
        <v>11951</v>
      </c>
      <c r="F2012" s="10"/>
      <c r="G2012" s="10"/>
      <c r="H2012" s="10" t="s">
        <v>11952</v>
      </c>
      <c r="I2012" s="10" t="s">
        <v>11953</v>
      </c>
      <c r="J2012" s="10"/>
      <c r="M2012" s="1" t="s">
        <v>14436</v>
      </c>
    </row>
    <row r="2013" spans="1:13" x14ac:dyDescent="0.25">
      <c r="A2013" s="10" t="s">
        <v>11954</v>
      </c>
      <c r="B2013" s="10" t="s">
        <v>27</v>
      </c>
      <c r="C2013" s="10" t="s">
        <v>11955</v>
      </c>
      <c r="D2013" s="10"/>
      <c r="E2013" s="10" t="s">
        <v>11956</v>
      </c>
      <c r="F2013" s="10"/>
      <c r="G2013" s="10"/>
      <c r="H2013" s="10" t="s">
        <v>11957</v>
      </c>
      <c r="I2013" s="10" t="s">
        <v>11958</v>
      </c>
      <c r="J2013" s="10"/>
      <c r="M2013" s="1" t="s">
        <v>14436</v>
      </c>
    </row>
    <row r="2014" spans="1:13" x14ac:dyDescent="0.25">
      <c r="A2014" s="10" t="s">
        <v>11959</v>
      </c>
      <c r="B2014" s="10" t="s">
        <v>27</v>
      </c>
      <c r="C2014" s="10" t="s">
        <v>11960</v>
      </c>
      <c r="D2014" s="10"/>
      <c r="E2014" s="10" t="s">
        <v>11961</v>
      </c>
      <c r="F2014" s="10"/>
      <c r="G2014" s="10"/>
      <c r="H2014" s="10" t="s">
        <v>11962</v>
      </c>
      <c r="I2014" s="10" t="s">
        <v>11963</v>
      </c>
      <c r="J2014" s="10"/>
      <c r="M2014" s="1" t="s">
        <v>14436</v>
      </c>
    </row>
    <row r="2015" spans="1:13" x14ac:dyDescent="0.25">
      <c r="A2015" s="10" t="s">
        <v>11964</v>
      </c>
      <c r="B2015" s="10" t="s">
        <v>27</v>
      </c>
      <c r="C2015" s="10" t="s">
        <v>11965</v>
      </c>
      <c r="D2015" s="10"/>
      <c r="E2015" s="10" t="s">
        <v>11966</v>
      </c>
      <c r="F2015" s="10"/>
      <c r="G2015" s="10"/>
      <c r="H2015" s="10" t="s">
        <v>11967</v>
      </c>
      <c r="I2015" s="10" t="s">
        <v>11968</v>
      </c>
      <c r="J2015" s="10"/>
      <c r="M2015" s="1" t="s">
        <v>14436</v>
      </c>
    </row>
    <row r="2016" spans="1:13" x14ac:dyDescent="0.25">
      <c r="A2016" s="10" t="s">
        <v>11969</v>
      </c>
      <c r="B2016" s="10" t="s">
        <v>27</v>
      </c>
      <c r="C2016" s="10" t="s">
        <v>11970</v>
      </c>
      <c r="D2016" s="10"/>
      <c r="E2016" s="10" t="s">
        <v>11971</v>
      </c>
      <c r="F2016" s="10"/>
      <c r="G2016" s="10"/>
      <c r="H2016" s="10" t="s">
        <v>11972</v>
      </c>
      <c r="I2016" s="10" t="s">
        <v>11973</v>
      </c>
      <c r="J2016" s="10"/>
      <c r="M2016" s="1" t="s">
        <v>14436</v>
      </c>
    </row>
    <row r="2017" spans="1:13" x14ac:dyDescent="0.25">
      <c r="A2017" s="10" t="s">
        <v>11974</v>
      </c>
      <c r="B2017" s="10" t="s">
        <v>27</v>
      </c>
      <c r="C2017" s="10" t="s">
        <v>11975</v>
      </c>
      <c r="D2017" s="10"/>
      <c r="E2017" s="10" t="s">
        <v>11976</v>
      </c>
      <c r="F2017" s="10"/>
      <c r="G2017" s="10"/>
      <c r="H2017" s="10" t="s">
        <v>11977</v>
      </c>
      <c r="I2017" s="10" t="s">
        <v>11978</v>
      </c>
      <c r="J2017" s="10"/>
      <c r="M2017" s="1" t="s">
        <v>14436</v>
      </c>
    </row>
    <row r="2018" spans="1:13" x14ac:dyDescent="0.25">
      <c r="A2018" s="10" t="s">
        <v>11979</v>
      </c>
      <c r="B2018" s="10" t="s">
        <v>27</v>
      </c>
      <c r="C2018" s="10" t="s">
        <v>11980</v>
      </c>
      <c r="D2018" s="10"/>
      <c r="E2018" s="10" t="s">
        <v>11981</v>
      </c>
      <c r="F2018" s="10"/>
      <c r="G2018" s="10"/>
      <c r="H2018" s="10" t="s">
        <v>11982</v>
      </c>
      <c r="I2018" s="10" t="s">
        <v>11983</v>
      </c>
      <c r="J2018" s="10"/>
      <c r="M2018" s="1" t="s">
        <v>14436</v>
      </c>
    </row>
    <row r="2019" spans="1:13" x14ac:dyDescent="0.25">
      <c r="A2019" s="10" t="s">
        <v>11984</v>
      </c>
      <c r="B2019" s="10" t="s">
        <v>27</v>
      </c>
      <c r="C2019" s="10" t="s">
        <v>11985</v>
      </c>
      <c r="D2019" s="10"/>
      <c r="E2019" s="10" t="s">
        <v>11986</v>
      </c>
      <c r="F2019" s="10"/>
      <c r="G2019" s="10"/>
      <c r="H2019" s="10" t="s">
        <v>11987</v>
      </c>
      <c r="I2019" s="10" t="s">
        <v>11988</v>
      </c>
      <c r="J2019" s="10"/>
      <c r="M2019" s="1" t="s">
        <v>14436</v>
      </c>
    </row>
    <row r="2020" spans="1:13" x14ac:dyDescent="0.25">
      <c r="A2020" s="10" t="s">
        <v>11989</v>
      </c>
      <c r="B2020" s="10" t="s">
        <v>27</v>
      </c>
      <c r="C2020" s="10" t="s">
        <v>11990</v>
      </c>
      <c r="D2020" s="10"/>
      <c r="E2020" s="10" t="s">
        <v>11991</v>
      </c>
      <c r="F2020" s="10"/>
      <c r="G2020" s="10"/>
      <c r="H2020" s="10" t="s">
        <v>11992</v>
      </c>
      <c r="I2020" s="10" t="s">
        <v>11993</v>
      </c>
      <c r="J2020" s="10"/>
      <c r="M2020" s="1" t="s">
        <v>14436</v>
      </c>
    </row>
    <row r="2021" spans="1:13" x14ac:dyDescent="0.25">
      <c r="A2021" s="10" t="s">
        <v>11994</v>
      </c>
      <c r="B2021" s="10" t="s">
        <v>27</v>
      </c>
      <c r="C2021" s="10" t="s">
        <v>11995</v>
      </c>
      <c r="D2021" s="10"/>
      <c r="E2021" s="10" t="s">
        <v>11996</v>
      </c>
      <c r="F2021" s="10"/>
      <c r="G2021" s="10"/>
      <c r="H2021" s="10" t="s">
        <v>11997</v>
      </c>
      <c r="I2021" s="10" t="s">
        <v>11998</v>
      </c>
      <c r="J2021" s="10"/>
      <c r="M2021" s="1" t="s">
        <v>14436</v>
      </c>
    </row>
    <row r="2022" spans="1:13" x14ac:dyDescent="0.25">
      <c r="A2022" s="10" t="s">
        <v>11999</v>
      </c>
      <c r="B2022" s="10" t="s">
        <v>27</v>
      </c>
      <c r="C2022" s="10" t="s">
        <v>12000</v>
      </c>
      <c r="D2022" s="10"/>
      <c r="E2022" s="10" t="s">
        <v>12001</v>
      </c>
      <c r="F2022" s="10"/>
      <c r="G2022" s="10"/>
      <c r="H2022" s="10" t="s">
        <v>12002</v>
      </c>
      <c r="I2022" s="10" t="s">
        <v>12003</v>
      </c>
      <c r="J2022" s="10"/>
      <c r="M2022" s="1" t="s">
        <v>14436</v>
      </c>
    </row>
    <row r="2023" spans="1:13" x14ac:dyDescent="0.25">
      <c r="A2023" s="10" t="s">
        <v>12004</v>
      </c>
      <c r="B2023" s="10" t="s">
        <v>27</v>
      </c>
      <c r="C2023" s="10" t="s">
        <v>12005</v>
      </c>
      <c r="D2023" s="10"/>
      <c r="E2023" s="10" t="s">
        <v>12006</v>
      </c>
      <c r="F2023" s="10"/>
      <c r="G2023" s="10"/>
      <c r="H2023" s="10" t="s">
        <v>12007</v>
      </c>
      <c r="I2023" s="10" t="s">
        <v>12008</v>
      </c>
      <c r="J2023" s="10"/>
      <c r="M2023" s="1" t="s">
        <v>14436</v>
      </c>
    </row>
    <row r="2024" spans="1:13" x14ac:dyDescent="0.25">
      <c r="A2024" s="10" t="s">
        <v>12009</v>
      </c>
      <c r="B2024" s="10" t="s">
        <v>27</v>
      </c>
      <c r="C2024" s="10" t="s">
        <v>12010</v>
      </c>
      <c r="D2024" s="10"/>
      <c r="E2024" s="10" t="s">
        <v>12011</v>
      </c>
      <c r="F2024" s="10"/>
      <c r="G2024" s="10"/>
      <c r="H2024" s="10" t="s">
        <v>12012</v>
      </c>
      <c r="I2024" s="10" t="s">
        <v>12013</v>
      </c>
      <c r="J2024" s="10"/>
      <c r="M2024" s="1" t="s">
        <v>14436</v>
      </c>
    </row>
    <row r="2025" spans="1:13" x14ac:dyDescent="0.25">
      <c r="A2025" s="10" t="s">
        <v>12014</v>
      </c>
      <c r="B2025" s="10" t="s">
        <v>27</v>
      </c>
      <c r="C2025" s="10" t="s">
        <v>12015</v>
      </c>
      <c r="D2025" s="10"/>
      <c r="E2025" s="10" t="s">
        <v>12016</v>
      </c>
      <c r="F2025" s="10"/>
      <c r="G2025" s="10"/>
      <c r="H2025" s="10" t="s">
        <v>12017</v>
      </c>
      <c r="I2025" s="10" t="s">
        <v>12018</v>
      </c>
      <c r="J2025" s="10"/>
      <c r="M2025" s="1" t="s">
        <v>14436</v>
      </c>
    </row>
    <row r="2026" spans="1:13" x14ac:dyDescent="0.25">
      <c r="A2026" s="10" t="s">
        <v>12019</v>
      </c>
      <c r="B2026" s="10" t="s">
        <v>27</v>
      </c>
      <c r="C2026" s="10" t="s">
        <v>12020</v>
      </c>
      <c r="D2026" s="10"/>
      <c r="E2026" s="10" t="s">
        <v>12021</v>
      </c>
      <c r="F2026" s="10"/>
      <c r="G2026" s="10"/>
      <c r="H2026" s="10" t="s">
        <v>12022</v>
      </c>
      <c r="I2026" s="10" t="s">
        <v>12023</v>
      </c>
      <c r="J2026" s="10"/>
      <c r="M2026" s="1" t="s">
        <v>14436</v>
      </c>
    </row>
    <row r="2027" spans="1:13" x14ac:dyDescent="0.25">
      <c r="A2027" s="10" t="s">
        <v>12024</v>
      </c>
      <c r="B2027" s="10" t="s">
        <v>27</v>
      </c>
      <c r="C2027" s="10" t="s">
        <v>12025</v>
      </c>
      <c r="D2027" s="10"/>
      <c r="E2027" s="10" t="s">
        <v>12026</v>
      </c>
      <c r="F2027" s="10"/>
      <c r="G2027" s="10"/>
      <c r="H2027" s="10" t="s">
        <v>12027</v>
      </c>
      <c r="I2027" s="10" t="s">
        <v>12028</v>
      </c>
      <c r="J2027" s="10"/>
      <c r="M2027" s="1" t="s">
        <v>14436</v>
      </c>
    </row>
    <row r="2028" spans="1:13" x14ac:dyDescent="0.25">
      <c r="A2028" s="10" t="s">
        <v>12029</v>
      </c>
      <c r="B2028" s="10" t="s">
        <v>27</v>
      </c>
      <c r="C2028" s="10" t="s">
        <v>12030</v>
      </c>
      <c r="D2028" s="10"/>
      <c r="E2028" s="10" t="s">
        <v>12031</v>
      </c>
      <c r="F2028" s="10"/>
      <c r="G2028" s="10"/>
      <c r="H2028" s="10" t="s">
        <v>12032</v>
      </c>
      <c r="I2028" s="10" t="s">
        <v>12033</v>
      </c>
      <c r="J2028" s="10"/>
      <c r="M2028" s="1" t="s">
        <v>14436</v>
      </c>
    </row>
    <row r="2029" spans="1:13" x14ac:dyDescent="0.25">
      <c r="A2029" s="10" t="s">
        <v>12034</v>
      </c>
      <c r="B2029" s="10" t="s">
        <v>27</v>
      </c>
      <c r="C2029" s="10" t="s">
        <v>12035</v>
      </c>
      <c r="D2029" s="10"/>
      <c r="E2029" s="10" t="s">
        <v>12036</v>
      </c>
      <c r="F2029" s="10"/>
      <c r="G2029" s="10"/>
      <c r="H2029" s="10" t="s">
        <v>12037</v>
      </c>
      <c r="I2029" s="10" t="s">
        <v>12038</v>
      </c>
      <c r="J2029" s="10"/>
      <c r="M2029" s="1" t="s">
        <v>14436</v>
      </c>
    </row>
    <row r="2030" spans="1:13" x14ac:dyDescent="0.25">
      <c r="A2030" s="10" t="s">
        <v>12039</v>
      </c>
      <c r="B2030" s="10" t="s">
        <v>27</v>
      </c>
      <c r="C2030" s="10" t="s">
        <v>12040</v>
      </c>
      <c r="D2030" s="10"/>
      <c r="E2030" s="10" t="s">
        <v>12041</v>
      </c>
      <c r="F2030" s="10"/>
      <c r="G2030" s="10"/>
      <c r="H2030" s="10" t="s">
        <v>12042</v>
      </c>
      <c r="I2030" s="10" t="s">
        <v>12043</v>
      </c>
      <c r="J2030" s="10"/>
      <c r="M2030" s="1" t="s">
        <v>14436</v>
      </c>
    </row>
    <row r="2031" spans="1:13" x14ac:dyDescent="0.25">
      <c r="A2031" s="10" t="s">
        <v>12044</v>
      </c>
      <c r="B2031" s="10" t="s">
        <v>27</v>
      </c>
      <c r="C2031" s="10" t="s">
        <v>12045</v>
      </c>
      <c r="D2031" s="10"/>
      <c r="E2031" s="10" t="s">
        <v>12046</v>
      </c>
      <c r="F2031" s="10"/>
      <c r="G2031" s="10"/>
      <c r="H2031" s="10" t="s">
        <v>12047</v>
      </c>
      <c r="I2031" s="10" t="s">
        <v>12048</v>
      </c>
      <c r="J2031" s="10"/>
      <c r="M2031" s="1" t="s">
        <v>14436</v>
      </c>
    </row>
    <row r="2032" spans="1:13" x14ac:dyDescent="0.25">
      <c r="A2032" s="10" t="s">
        <v>12049</v>
      </c>
      <c r="B2032" s="10" t="s">
        <v>27</v>
      </c>
      <c r="C2032" s="10" t="s">
        <v>12050</v>
      </c>
      <c r="D2032" s="10"/>
      <c r="E2032" s="10" t="s">
        <v>12051</v>
      </c>
      <c r="F2032" s="10"/>
      <c r="G2032" s="10"/>
      <c r="H2032" s="10" t="s">
        <v>12052</v>
      </c>
      <c r="I2032" s="10" t="s">
        <v>12053</v>
      </c>
      <c r="J2032" s="10"/>
      <c r="M2032" s="1" t="s">
        <v>14436</v>
      </c>
    </row>
    <row r="2033" spans="1:13" x14ac:dyDescent="0.25">
      <c r="A2033" s="10" t="s">
        <v>12054</v>
      </c>
      <c r="B2033" s="10" t="s">
        <v>27</v>
      </c>
      <c r="C2033" s="10" t="s">
        <v>12055</v>
      </c>
      <c r="D2033" s="10"/>
      <c r="E2033" s="10" t="s">
        <v>12056</v>
      </c>
      <c r="F2033" s="10"/>
      <c r="G2033" s="10"/>
      <c r="H2033" s="10" t="s">
        <v>12057</v>
      </c>
      <c r="I2033" s="10" t="s">
        <v>12058</v>
      </c>
      <c r="J2033" s="10"/>
      <c r="M2033" s="1" t="s">
        <v>14436</v>
      </c>
    </row>
    <row r="2034" spans="1:13" x14ac:dyDescent="0.25">
      <c r="A2034" s="10" t="s">
        <v>12059</v>
      </c>
      <c r="B2034" s="10" t="s">
        <v>27</v>
      </c>
      <c r="C2034" s="10" t="s">
        <v>12060</v>
      </c>
      <c r="D2034" s="10"/>
      <c r="E2034" s="10" t="s">
        <v>12061</v>
      </c>
      <c r="F2034" s="10"/>
      <c r="G2034" s="10"/>
      <c r="H2034" s="10" t="s">
        <v>12062</v>
      </c>
      <c r="I2034" s="10" t="s">
        <v>12063</v>
      </c>
      <c r="J2034" s="10"/>
      <c r="M2034" s="1" t="s">
        <v>14436</v>
      </c>
    </row>
    <row r="2035" spans="1:13" x14ac:dyDescent="0.25">
      <c r="A2035" s="10" t="s">
        <v>12064</v>
      </c>
      <c r="B2035" s="10" t="s">
        <v>27</v>
      </c>
      <c r="C2035" s="10" t="s">
        <v>12065</v>
      </c>
      <c r="D2035" s="10"/>
      <c r="E2035" s="10" t="s">
        <v>12066</v>
      </c>
      <c r="F2035" s="10"/>
      <c r="G2035" s="10"/>
      <c r="H2035" s="10" t="s">
        <v>12067</v>
      </c>
      <c r="I2035" s="10" t="s">
        <v>12068</v>
      </c>
      <c r="J2035" s="10"/>
      <c r="M2035" s="1" t="s">
        <v>14436</v>
      </c>
    </row>
    <row r="2036" spans="1:13" x14ac:dyDescent="0.25">
      <c r="A2036" s="10" t="s">
        <v>12069</v>
      </c>
      <c r="B2036" s="10" t="s">
        <v>27</v>
      </c>
      <c r="C2036" s="10" t="s">
        <v>12070</v>
      </c>
      <c r="D2036" s="10"/>
      <c r="E2036" s="10" t="s">
        <v>12071</v>
      </c>
      <c r="F2036" s="10"/>
      <c r="G2036" s="10"/>
      <c r="H2036" s="10" t="s">
        <v>12072</v>
      </c>
      <c r="I2036" s="10" t="s">
        <v>12073</v>
      </c>
      <c r="J2036" s="10"/>
      <c r="M2036" s="1" t="s">
        <v>14436</v>
      </c>
    </row>
    <row r="2037" spans="1:13" x14ac:dyDescent="0.25">
      <c r="A2037" s="10" t="s">
        <v>12074</v>
      </c>
      <c r="B2037" s="10" t="s">
        <v>27</v>
      </c>
      <c r="C2037" s="10" t="s">
        <v>12075</v>
      </c>
      <c r="D2037" s="10"/>
      <c r="E2037" s="10" t="s">
        <v>12076</v>
      </c>
      <c r="F2037" s="10"/>
      <c r="G2037" s="10"/>
      <c r="H2037" s="10" t="s">
        <v>12077</v>
      </c>
      <c r="I2037" s="10" t="s">
        <v>12078</v>
      </c>
      <c r="J2037" s="10"/>
      <c r="M2037" s="1" t="s">
        <v>14436</v>
      </c>
    </row>
    <row r="2038" spans="1:13" x14ac:dyDescent="0.25">
      <c r="A2038" s="10" t="s">
        <v>12079</v>
      </c>
      <c r="B2038" s="10" t="s">
        <v>27</v>
      </c>
      <c r="C2038" s="10" t="s">
        <v>12080</v>
      </c>
      <c r="D2038" s="10"/>
      <c r="E2038" s="10" t="s">
        <v>12081</v>
      </c>
      <c r="F2038" s="10"/>
      <c r="G2038" s="10"/>
      <c r="H2038" s="10" t="s">
        <v>12082</v>
      </c>
      <c r="I2038" s="10" t="s">
        <v>12083</v>
      </c>
      <c r="J2038" s="10"/>
      <c r="M2038" s="1" t="s">
        <v>14436</v>
      </c>
    </row>
    <row r="2039" spans="1:13" x14ac:dyDescent="0.25">
      <c r="A2039" s="10" t="s">
        <v>12084</v>
      </c>
      <c r="B2039" s="10" t="s">
        <v>27</v>
      </c>
      <c r="C2039" s="10" t="s">
        <v>12085</v>
      </c>
      <c r="D2039" s="10"/>
      <c r="E2039" s="10" t="s">
        <v>12086</v>
      </c>
      <c r="F2039" s="10"/>
      <c r="G2039" s="10"/>
      <c r="H2039" s="10" t="s">
        <v>12087</v>
      </c>
      <c r="I2039" s="10" t="s">
        <v>12088</v>
      </c>
      <c r="J2039" s="10"/>
      <c r="M2039" s="1" t="s">
        <v>14436</v>
      </c>
    </row>
    <row r="2040" spans="1:13" x14ac:dyDescent="0.25">
      <c r="A2040" s="10" t="s">
        <v>12089</v>
      </c>
      <c r="B2040" s="10" t="s">
        <v>27</v>
      </c>
      <c r="C2040" s="10" t="s">
        <v>12090</v>
      </c>
      <c r="D2040" s="10"/>
      <c r="E2040" s="10" t="s">
        <v>12091</v>
      </c>
      <c r="F2040" s="10"/>
      <c r="G2040" s="10"/>
      <c r="H2040" s="10" t="s">
        <v>12092</v>
      </c>
      <c r="I2040" s="10" t="s">
        <v>12093</v>
      </c>
      <c r="J2040" s="10"/>
      <c r="M2040" s="1" t="s">
        <v>14436</v>
      </c>
    </row>
    <row r="2041" spans="1:13" x14ac:dyDescent="0.25">
      <c r="A2041" s="10" t="s">
        <v>12094</v>
      </c>
      <c r="B2041" s="10" t="s">
        <v>27</v>
      </c>
      <c r="C2041" s="10" t="s">
        <v>12095</v>
      </c>
      <c r="D2041" s="10"/>
      <c r="E2041" s="10" t="s">
        <v>12096</v>
      </c>
      <c r="F2041" s="10"/>
      <c r="G2041" s="10"/>
      <c r="H2041" s="10" t="s">
        <v>12097</v>
      </c>
      <c r="I2041" s="10" t="s">
        <v>12098</v>
      </c>
      <c r="J2041" s="10"/>
      <c r="M2041" s="1" t="s">
        <v>14436</v>
      </c>
    </row>
    <row r="2042" spans="1:13" x14ac:dyDescent="0.25">
      <c r="A2042" s="10" t="s">
        <v>12099</v>
      </c>
      <c r="B2042" s="10" t="s">
        <v>12</v>
      </c>
      <c r="C2042" s="10" t="s">
        <v>12100</v>
      </c>
      <c r="D2042" s="10" t="s">
        <v>12101</v>
      </c>
      <c r="E2042" s="10" t="s">
        <v>12102</v>
      </c>
      <c r="F2042" s="10" t="s">
        <v>12103</v>
      </c>
      <c r="G2042" s="10" t="s">
        <v>12104</v>
      </c>
      <c r="H2042" s="10"/>
      <c r="I2042" s="10"/>
      <c r="J2042" s="10" t="s">
        <v>12105</v>
      </c>
      <c r="M2042" s="1" t="s">
        <v>14436</v>
      </c>
    </row>
    <row r="2043" spans="1:13" x14ac:dyDescent="0.25">
      <c r="A2043" s="10" t="s">
        <v>12106</v>
      </c>
      <c r="B2043" s="10" t="s">
        <v>20</v>
      </c>
      <c r="C2043" s="10" t="s">
        <v>12107</v>
      </c>
      <c r="D2043" s="10" t="s">
        <v>12108</v>
      </c>
      <c r="E2043" s="10" t="s">
        <v>12109</v>
      </c>
      <c r="F2043" s="10" t="s">
        <v>12110</v>
      </c>
      <c r="G2043" s="10" t="s">
        <v>8801</v>
      </c>
      <c r="H2043" s="10"/>
      <c r="I2043" s="10"/>
      <c r="J2043" s="10" t="s">
        <v>12111</v>
      </c>
      <c r="M2043" s="1" t="s">
        <v>14436</v>
      </c>
    </row>
    <row r="2044" spans="1:13" x14ac:dyDescent="0.25">
      <c r="A2044" s="10" t="s">
        <v>12112</v>
      </c>
      <c r="B2044" s="10" t="s">
        <v>12</v>
      </c>
      <c r="C2044" s="10" t="s">
        <v>12113</v>
      </c>
      <c r="D2044" s="10" t="s">
        <v>12114</v>
      </c>
      <c r="E2044" s="10" t="s">
        <v>12115</v>
      </c>
      <c r="F2044" s="10"/>
      <c r="G2044" s="10" t="s">
        <v>9411</v>
      </c>
      <c r="J2044" s="10" t="s">
        <v>12116</v>
      </c>
      <c r="M2044" s="1" t="s">
        <v>14436</v>
      </c>
    </row>
    <row r="2045" spans="1:13" x14ac:dyDescent="0.25">
      <c r="A2045" s="10" t="s">
        <v>12117</v>
      </c>
      <c r="B2045" s="10" t="s">
        <v>12</v>
      </c>
      <c r="C2045" s="10" t="s">
        <v>12118</v>
      </c>
      <c r="D2045" s="10" t="s">
        <v>12119</v>
      </c>
      <c r="E2045" s="10" t="s">
        <v>12120</v>
      </c>
      <c r="F2045" s="10" t="s">
        <v>12121</v>
      </c>
      <c r="G2045" s="10" t="s">
        <v>8957</v>
      </c>
      <c r="J2045" s="10" t="s">
        <v>12122</v>
      </c>
      <c r="M2045" s="1" t="s">
        <v>14436</v>
      </c>
    </row>
    <row r="2046" spans="1:13" x14ac:dyDescent="0.25">
      <c r="A2046" s="10" t="s">
        <v>12123</v>
      </c>
      <c r="B2046" s="10" t="s">
        <v>12</v>
      </c>
      <c r="C2046" s="10" t="s">
        <v>12124</v>
      </c>
      <c r="D2046" s="10" t="s">
        <v>12125</v>
      </c>
      <c r="E2046" s="10" t="s">
        <v>12126</v>
      </c>
      <c r="F2046" s="10" t="s">
        <v>12127</v>
      </c>
      <c r="G2046" s="10" t="s">
        <v>9924</v>
      </c>
      <c r="J2046" s="10" t="s">
        <v>12128</v>
      </c>
      <c r="M2046" s="1" t="s">
        <v>14436</v>
      </c>
    </row>
    <row r="2047" spans="1:13" x14ac:dyDescent="0.25">
      <c r="A2047" s="10" t="s">
        <v>12129</v>
      </c>
      <c r="B2047" s="10" t="s">
        <v>12</v>
      </c>
      <c r="C2047" s="10" t="s">
        <v>12130</v>
      </c>
      <c r="D2047" s="10" t="s">
        <v>12131</v>
      </c>
      <c r="E2047" s="10" t="s">
        <v>12132</v>
      </c>
      <c r="F2047" s="10" t="s">
        <v>12133</v>
      </c>
      <c r="G2047" s="10" t="s">
        <v>9880</v>
      </c>
      <c r="J2047" s="10" t="s">
        <v>12134</v>
      </c>
      <c r="M2047" s="1" t="s">
        <v>14436</v>
      </c>
    </row>
    <row r="2048" spans="1:13" x14ac:dyDescent="0.25">
      <c r="A2048" s="10" t="s">
        <v>12135</v>
      </c>
      <c r="B2048" s="10" t="s">
        <v>12</v>
      </c>
      <c r="C2048" s="10" t="s">
        <v>12136</v>
      </c>
      <c r="D2048" s="10" t="s">
        <v>12137</v>
      </c>
      <c r="E2048" s="10" t="s">
        <v>12138</v>
      </c>
      <c r="F2048" s="10" t="s">
        <v>12139</v>
      </c>
      <c r="G2048" s="10" t="s">
        <v>9656</v>
      </c>
      <c r="J2048" s="10" t="s">
        <v>12140</v>
      </c>
      <c r="M2048" s="1" t="s">
        <v>14436</v>
      </c>
    </row>
    <row r="2049" spans="1:13" x14ac:dyDescent="0.25">
      <c r="A2049" s="10" t="s">
        <v>12141</v>
      </c>
      <c r="B2049" s="10" t="s">
        <v>12</v>
      </c>
      <c r="C2049" s="10" t="s">
        <v>12142</v>
      </c>
      <c r="D2049" s="10" t="s">
        <v>12143</v>
      </c>
      <c r="E2049" s="10" t="s">
        <v>12144</v>
      </c>
      <c r="F2049" s="10" t="s">
        <v>12145</v>
      </c>
      <c r="G2049" s="10" t="s">
        <v>8957</v>
      </c>
      <c r="H2049" s="10"/>
      <c r="I2049" s="10"/>
      <c r="J2049" s="10" t="s">
        <v>12146</v>
      </c>
      <c r="M2049" s="1" t="s">
        <v>14436</v>
      </c>
    </row>
    <row r="2050" spans="1:13" x14ac:dyDescent="0.25">
      <c r="A2050" s="10" t="s">
        <v>12147</v>
      </c>
      <c r="B2050" s="10" t="s">
        <v>20</v>
      </c>
      <c r="C2050" s="10" t="s">
        <v>12148</v>
      </c>
      <c r="D2050" s="10" t="s">
        <v>12149</v>
      </c>
      <c r="E2050" s="10" t="s">
        <v>12150</v>
      </c>
      <c r="F2050" s="10" t="s">
        <v>12151</v>
      </c>
      <c r="G2050" s="10" t="s">
        <v>8781</v>
      </c>
      <c r="H2050" s="10"/>
      <c r="I2050" s="10"/>
      <c r="J2050" s="10" t="s">
        <v>12152</v>
      </c>
      <c r="M2050" s="1" t="s">
        <v>14436</v>
      </c>
    </row>
    <row r="2051" spans="1:13" x14ac:dyDescent="0.25">
      <c r="A2051" s="10" t="s">
        <v>12153</v>
      </c>
      <c r="B2051" s="10" t="s">
        <v>12</v>
      </c>
      <c r="C2051" s="10" t="s">
        <v>12154</v>
      </c>
      <c r="D2051" s="10" t="s">
        <v>12155</v>
      </c>
      <c r="E2051" s="10" t="s">
        <v>12156</v>
      </c>
      <c r="F2051" s="10" t="s">
        <v>12157</v>
      </c>
      <c r="G2051" s="10" t="s">
        <v>12158</v>
      </c>
      <c r="H2051" s="10"/>
      <c r="I2051" s="10"/>
      <c r="J2051" s="10" t="s">
        <v>12159</v>
      </c>
      <c r="M2051" s="1" t="s">
        <v>14436</v>
      </c>
    </row>
    <row r="2052" spans="1:13" x14ac:dyDescent="0.25">
      <c r="A2052" s="10" t="s">
        <v>12160</v>
      </c>
      <c r="B2052" s="10" t="s">
        <v>12</v>
      </c>
      <c r="C2052" s="10" t="s">
        <v>12161</v>
      </c>
      <c r="D2052" s="10" t="s">
        <v>12162</v>
      </c>
      <c r="E2052" s="10" t="s">
        <v>12163</v>
      </c>
      <c r="F2052" s="10" t="s">
        <v>12164</v>
      </c>
      <c r="G2052" s="10" t="s">
        <v>8788</v>
      </c>
      <c r="H2052" s="10"/>
      <c r="I2052" s="10"/>
      <c r="J2052" s="10" t="s">
        <v>12165</v>
      </c>
      <c r="M2052" s="1" t="s">
        <v>14436</v>
      </c>
    </row>
    <row r="2053" spans="1:13" x14ac:dyDescent="0.25">
      <c r="A2053" s="10" t="s">
        <v>12166</v>
      </c>
      <c r="B2053" s="10" t="s">
        <v>12</v>
      </c>
      <c r="C2053" s="10" t="s">
        <v>12167</v>
      </c>
      <c r="D2053" s="10" t="s">
        <v>12168</v>
      </c>
      <c r="E2053" s="10" t="s">
        <v>12169</v>
      </c>
      <c r="F2053" s="10" t="s">
        <v>12170</v>
      </c>
      <c r="G2053" s="10" t="s">
        <v>9444</v>
      </c>
      <c r="H2053" s="10"/>
      <c r="I2053" s="10"/>
      <c r="J2053" s="10" t="s">
        <v>12171</v>
      </c>
      <c r="M2053" s="1" t="s">
        <v>14436</v>
      </c>
    </row>
    <row r="2054" spans="1:13" x14ac:dyDescent="0.25">
      <c r="A2054" s="10" t="s">
        <v>12172</v>
      </c>
      <c r="B2054" s="10" t="s">
        <v>12</v>
      </c>
      <c r="C2054" s="10" t="s">
        <v>12173</v>
      </c>
      <c r="D2054" s="10" t="s">
        <v>12174</v>
      </c>
      <c r="E2054" s="10" t="s">
        <v>12175</v>
      </c>
      <c r="F2054" s="10" t="s">
        <v>12176</v>
      </c>
      <c r="G2054" s="10" t="s">
        <v>8957</v>
      </c>
      <c r="H2054" s="10"/>
      <c r="I2054" s="10"/>
      <c r="J2054" s="10" t="s">
        <v>12177</v>
      </c>
      <c r="M2054" s="1" t="s">
        <v>14436</v>
      </c>
    </row>
    <row r="2055" spans="1:13" x14ac:dyDescent="0.25">
      <c r="A2055" s="10" t="s">
        <v>12178</v>
      </c>
      <c r="B2055" s="10" t="s">
        <v>12</v>
      </c>
      <c r="C2055" s="10" t="s">
        <v>12179</v>
      </c>
      <c r="D2055" s="10" t="s">
        <v>12180</v>
      </c>
      <c r="E2055" s="10" t="s">
        <v>12181</v>
      </c>
      <c r="F2055" s="10" t="s">
        <v>12182</v>
      </c>
      <c r="G2055" s="10" t="s">
        <v>8957</v>
      </c>
      <c r="H2055" s="10"/>
      <c r="I2055" s="10"/>
      <c r="J2055" s="10" t="s">
        <v>12183</v>
      </c>
      <c r="M2055" s="1" t="s">
        <v>14436</v>
      </c>
    </row>
    <row r="2056" spans="1:13" x14ac:dyDescent="0.25">
      <c r="A2056" s="10" t="s">
        <v>12184</v>
      </c>
      <c r="B2056" s="10" t="s">
        <v>12</v>
      </c>
      <c r="C2056" s="10" t="s">
        <v>12185</v>
      </c>
      <c r="D2056" s="10" t="s">
        <v>12186</v>
      </c>
      <c r="E2056" s="10" t="s">
        <v>12187</v>
      </c>
      <c r="F2056" s="10" t="s">
        <v>12188</v>
      </c>
      <c r="G2056" s="10" t="s">
        <v>8957</v>
      </c>
      <c r="H2056" s="10"/>
      <c r="I2056" s="10"/>
      <c r="J2056" s="10" t="s">
        <v>12189</v>
      </c>
      <c r="M2056" s="1" t="s">
        <v>14436</v>
      </c>
    </row>
    <row r="2057" spans="1:13" x14ac:dyDescent="0.25">
      <c r="A2057" s="10" t="s">
        <v>12190</v>
      </c>
      <c r="B2057" s="10" t="s">
        <v>4774</v>
      </c>
      <c r="C2057" s="10" t="s">
        <v>12191</v>
      </c>
      <c r="D2057" s="10" t="s">
        <v>12192</v>
      </c>
      <c r="E2057" s="10" t="s">
        <v>12193</v>
      </c>
      <c r="F2057" s="10" t="s">
        <v>12194</v>
      </c>
      <c r="G2057" s="10"/>
      <c r="H2057" s="10" t="s">
        <v>12195</v>
      </c>
      <c r="I2057" s="10" t="s">
        <v>12196</v>
      </c>
      <c r="J2057" s="10" t="s">
        <v>12197</v>
      </c>
      <c r="M2057" s="1" t="s">
        <v>14436</v>
      </c>
    </row>
    <row r="2058" spans="1:13" x14ac:dyDescent="0.25">
      <c r="A2058" s="10" t="s">
        <v>12198</v>
      </c>
      <c r="B2058" s="10" t="s">
        <v>12</v>
      </c>
      <c r="C2058" s="10" t="s">
        <v>12199</v>
      </c>
      <c r="D2058" s="10" t="s">
        <v>12200</v>
      </c>
      <c r="E2058" s="10" t="s">
        <v>12201</v>
      </c>
      <c r="F2058" s="10" t="s">
        <v>12202</v>
      </c>
      <c r="G2058" s="10" t="s">
        <v>10787</v>
      </c>
      <c r="H2058" s="10"/>
      <c r="I2058" s="10"/>
      <c r="J2058" s="10" t="s">
        <v>12203</v>
      </c>
      <c r="M2058" s="1" t="s">
        <v>14436</v>
      </c>
    </row>
    <row r="2059" spans="1:13" x14ac:dyDescent="0.25">
      <c r="A2059" s="10" t="s">
        <v>12204</v>
      </c>
      <c r="B2059" s="10" t="s">
        <v>20</v>
      </c>
      <c r="C2059" s="10" t="s">
        <v>12205</v>
      </c>
      <c r="D2059" s="10" t="s">
        <v>12206</v>
      </c>
      <c r="E2059" s="10" t="s">
        <v>12207</v>
      </c>
      <c r="F2059" s="10" t="s">
        <v>12208</v>
      </c>
      <c r="G2059" s="10" t="s">
        <v>12209</v>
      </c>
      <c r="H2059" s="10"/>
      <c r="I2059" s="10"/>
      <c r="J2059" s="10" t="s">
        <v>12210</v>
      </c>
      <c r="M2059" s="1" t="s">
        <v>14436</v>
      </c>
    </row>
    <row r="2060" spans="1:13" x14ac:dyDescent="0.25">
      <c r="A2060" s="10" t="s">
        <v>12211</v>
      </c>
      <c r="B2060" s="10" t="s">
        <v>27</v>
      </c>
      <c r="C2060" s="10" t="s">
        <v>12212</v>
      </c>
      <c r="D2060" s="10"/>
      <c r="E2060" s="10" t="s">
        <v>12213</v>
      </c>
      <c r="F2060" s="10"/>
      <c r="G2060" s="10"/>
      <c r="H2060" s="10" t="s">
        <v>12214</v>
      </c>
      <c r="I2060" s="10" t="s">
        <v>12215</v>
      </c>
      <c r="J2060" s="10"/>
      <c r="M2060" s="1" t="s">
        <v>14436</v>
      </c>
    </row>
    <row r="2061" spans="1:13" x14ac:dyDescent="0.25">
      <c r="A2061" s="10" t="s">
        <v>12216</v>
      </c>
      <c r="B2061" s="10" t="s">
        <v>12</v>
      </c>
      <c r="C2061" s="10" t="s">
        <v>12217</v>
      </c>
      <c r="D2061" s="10" t="s">
        <v>12218</v>
      </c>
      <c r="E2061" s="10" t="s">
        <v>12219</v>
      </c>
      <c r="F2061" s="10" t="s">
        <v>12220</v>
      </c>
      <c r="G2061" s="10" t="s">
        <v>9102</v>
      </c>
      <c r="H2061" s="10"/>
      <c r="I2061" s="10"/>
      <c r="J2061" s="10" t="s">
        <v>12221</v>
      </c>
      <c r="M2061" s="1" t="s">
        <v>14436</v>
      </c>
    </row>
    <row r="2062" spans="1:13" x14ac:dyDescent="0.25">
      <c r="A2062" s="10" t="s">
        <v>12222</v>
      </c>
      <c r="B2062" s="10" t="s">
        <v>12</v>
      </c>
      <c r="C2062" s="10" t="s">
        <v>12223</v>
      </c>
      <c r="D2062" s="10" t="s">
        <v>12224</v>
      </c>
      <c r="E2062" s="10" t="s">
        <v>12225</v>
      </c>
      <c r="F2062" s="10" t="s">
        <v>12226</v>
      </c>
      <c r="G2062" s="10" t="s">
        <v>9656</v>
      </c>
      <c r="H2062" s="10"/>
      <c r="I2062" s="10"/>
      <c r="J2062" s="10" t="s">
        <v>12227</v>
      </c>
      <c r="M2062" s="1" t="s">
        <v>14436</v>
      </c>
    </row>
    <row r="2063" spans="1:13" x14ac:dyDescent="0.25">
      <c r="A2063" s="10" t="s">
        <v>12228</v>
      </c>
      <c r="B2063" s="10" t="s">
        <v>12</v>
      </c>
      <c r="C2063" s="10" t="s">
        <v>12229</v>
      </c>
      <c r="D2063" s="10" t="s">
        <v>12230</v>
      </c>
      <c r="E2063" s="10" t="s">
        <v>12231</v>
      </c>
      <c r="F2063" s="10" t="s">
        <v>12232</v>
      </c>
      <c r="G2063" s="10" t="s">
        <v>8957</v>
      </c>
      <c r="H2063" s="10"/>
      <c r="I2063" s="10"/>
      <c r="J2063" s="10" t="s">
        <v>12233</v>
      </c>
      <c r="M2063" s="1" t="s">
        <v>14436</v>
      </c>
    </row>
    <row r="2064" spans="1:13" x14ac:dyDescent="0.25">
      <c r="A2064" s="10" t="s">
        <v>12234</v>
      </c>
      <c r="B2064" s="10" t="s">
        <v>20</v>
      </c>
      <c r="C2064" s="10" t="s">
        <v>12235</v>
      </c>
      <c r="D2064" s="10" t="s">
        <v>12236</v>
      </c>
      <c r="E2064" s="10" t="s">
        <v>12237</v>
      </c>
      <c r="F2064" s="10" t="s">
        <v>12238</v>
      </c>
      <c r="G2064" s="10"/>
      <c r="H2064" s="10"/>
      <c r="I2064" s="10"/>
      <c r="J2064" s="10" t="s">
        <v>12239</v>
      </c>
      <c r="M2064" s="1" t="s">
        <v>14436</v>
      </c>
    </row>
    <row r="2065" spans="1:13" x14ac:dyDescent="0.25">
      <c r="A2065" s="10" t="s">
        <v>12240</v>
      </c>
      <c r="B2065" s="10" t="s">
        <v>20</v>
      </c>
      <c r="C2065" s="10" t="s">
        <v>12241</v>
      </c>
      <c r="D2065" s="10" t="s">
        <v>12242</v>
      </c>
      <c r="E2065" s="10" t="s">
        <v>12243</v>
      </c>
      <c r="F2065" s="10" t="s">
        <v>12244</v>
      </c>
      <c r="G2065" s="10" t="s">
        <v>12245</v>
      </c>
      <c r="H2065" s="10"/>
      <c r="I2065" s="10"/>
      <c r="J2065" s="10" t="s">
        <v>12246</v>
      </c>
      <c r="M2065" s="1" t="s">
        <v>14436</v>
      </c>
    </row>
    <row r="2066" spans="1:13" x14ac:dyDescent="0.25">
      <c r="A2066" s="10" t="s">
        <v>12247</v>
      </c>
      <c r="B2066" s="10" t="s">
        <v>12</v>
      </c>
      <c r="C2066" s="10" t="s">
        <v>12248</v>
      </c>
      <c r="D2066" s="10" t="s">
        <v>12249</v>
      </c>
      <c r="E2066" s="10" t="s">
        <v>12250</v>
      </c>
      <c r="F2066" s="10" t="s">
        <v>12251</v>
      </c>
      <c r="G2066" s="10" t="s">
        <v>8957</v>
      </c>
      <c r="H2066" s="10"/>
      <c r="I2066" s="10"/>
      <c r="J2066" s="10" t="s">
        <v>12252</v>
      </c>
      <c r="M2066" s="1" t="s">
        <v>14436</v>
      </c>
    </row>
    <row r="2067" spans="1:13" x14ac:dyDescent="0.25">
      <c r="A2067" s="10" t="s">
        <v>12253</v>
      </c>
      <c r="B2067" s="10" t="s">
        <v>12</v>
      </c>
      <c r="C2067" s="10" t="s">
        <v>12254</v>
      </c>
      <c r="D2067" s="10" t="s">
        <v>12255</v>
      </c>
      <c r="E2067" s="10" t="s">
        <v>12256</v>
      </c>
      <c r="F2067" s="10" t="s">
        <v>12257</v>
      </c>
      <c r="G2067" s="10" t="s">
        <v>8957</v>
      </c>
      <c r="H2067" s="10"/>
      <c r="I2067" s="10"/>
      <c r="J2067" s="10" t="s">
        <v>12258</v>
      </c>
      <c r="M2067" s="1" t="s">
        <v>14436</v>
      </c>
    </row>
    <row r="2068" spans="1:13" x14ac:dyDescent="0.25">
      <c r="A2068" s="10" t="s">
        <v>12259</v>
      </c>
      <c r="B2068" s="10" t="s">
        <v>20</v>
      </c>
      <c r="C2068" s="10" t="s">
        <v>12260</v>
      </c>
      <c r="D2068" s="10" t="s">
        <v>12261</v>
      </c>
      <c r="E2068" s="10" t="s">
        <v>12262</v>
      </c>
      <c r="F2068" s="10"/>
      <c r="G2068" s="10"/>
      <c r="H2068" s="10"/>
      <c r="I2068" s="10"/>
      <c r="J2068" s="10" t="s">
        <v>12263</v>
      </c>
      <c r="M2068" s="1" t="s">
        <v>14436</v>
      </c>
    </row>
    <row r="2069" spans="1:13" x14ac:dyDescent="0.25">
      <c r="A2069" s="10" t="s">
        <v>12264</v>
      </c>
      <c r="B2069" s="10" t="s">
        <v>12</v>
      </c>
      <c r="C2069" s="10" t="s">
        <v>12265</v>
      </c>
      <c r="D2069" s="10" t="s">
        <v>12266</v>
      </c>
      <c r="E2069" s="10" t="s">
        <v>12267</v>
      </c>
      <c r="F2069" s="10" t="s">
        <v>12268</v>
      </c>
      <c r="G2069" s="10" t="s">
        <v>10383</v>
      </c>
      <c r="H2069" s="10"/>
      <c r="I2069" s="10"/>
      <c r="J2069" s="10" t="s">
        <v>12269</v>
      </c>
      <c r="M2069" s="1" t="s">
        <v>14436</v>
      </c>
    </row>
    <row r="2070" spans="1:13" x14ac:dyDescent="0.25">
      <c r="A2070" s="10" t="s">
        <v>12270</v>
      </c>
      <c r="B2070" s="10" t="s">
        <v>20</v>
      </c>
      <c r="C2070" s="10" t="s">
        <v>12271</v>
      </c>
      <c r="D2070" s="10" t="s">
        <v>12272</v>
      </c>
      <c r="E2070" s="10" t="s">
        <v>12273</v>
      </c>
      <c r="F2070" s="10" t="s">
        <v>12274</v>
      </c>
      <c r="G2070" s="10" t="s">
        <v>10616</v>
      </c>
      <c r="H2070" s="10"/>
      <c r="I2070" s="10"/>
      <c r="J2070" s="10" t="s">
        <v>12275</v>
      </c>
      <c r="M2070" s="1" t="s">
        <v>14436</v>
      </c>
    </row>
    <row r="2071" spans="1:13" x14ac:dyDescent="0.25">
      <c r="A2071" s="10" t="s">
        <v>12276</v>
      </c>
      <c r="B2071" s="10" t="s">
        <v>27</v>
      </c>
      <c r="C2071" s="10" t="s">
        <v>12277</v>
      </c>
      <c r="D2071" s="10"/>
      <c r="E2071" s="10" t="s">
        <v>12278</v>
      </c>
      <c r="F2071" s="10"/>
      <c r="G2071" s="10"/>
      <c r="H2071" s="10" t="s">
        <v>12279</v>
      </c>
      <c r="I2071" s="10" t="s">
        <v>12280</v>
      </c>
      <c r="J2071" s="10"/>
      <c r="M2071" s="1" t="s">
        <v>14436</v>
      </c>
    </row>
    <row r="2072" spans="1:13" x14ac:dyDescent="0.25">
      <c r="A2072" s="10" t="s">
        <v>12281</v>
      </c>
      <c r="B2072" s="10" t="s">
        <v>20</v>
      </c>
      <c r="C2072" s="10" t="s">
        <v>12282</v>
      </c>
      <c r="D2072" s="10" t="s">
        <v>12283</v>
      </c>
      <c r="E2072" s="10" t="s">
        <v>12284</v>
      </c>
      <c r="F2072" s="10" t="s">
        <v>12285</v>
      </c>
      <c r="G2072" s="10"/>
      <c r="H2072" s="10"/>
      <c r="I2072" s="10"/>
      <c r="J2072" s="10" t="s">
        <v>12286</v>
      </c>
      <c r="M2072" s="1" t="s">
        <v>14436</v>
      </c>
    </row>
    <row r="2073" spans="1:13" x14ac:dyDescent="0.25">
      <c r="A2073" s="10" t="s">
        <v>12287</v>
      </c>
      <c r="B2073" s="10" t="s">
        <v>12</v>
      </c>
      <c r="C2073" s="10" t="s">
        <v>12288</v>
      </c>
      <c r="D2073" s="10" t="s">
        <v>12289</v>
      </c>
      <c r="E2073" s="10" t="s">
        <v>12290</v>
      </c>
      <c r="F2073" s="10" t="s">
        <v>12291</v>
      </c>
      <c r="G2073" s="10" t="s">
        <v>9759</v>
      </c>
      <c r="H2073" s="10"/>
      <c r="I2073" s="10"/>
      <c r="J2073" s="10" t="s">
        <v>12292</v>
      </c>
      <c r="M2073" s="1" t="s">
        <v>14436</v>
      </c>
    </row>
    <row r="2074" spans="1:13" x14ac:dyDescent="0.25">
      <c r="A2074" s="10" t="s">
        <v>12293</v>
      </c>
      <c r="B2074" s="10" t="s">
        <v>12</v>
      </c>
      <c r="C2074" s="10" t="s">
        <v>12294</v>
      </c>
      <c r="D2074" s="10" t="s">
        <v>12295</v>
      </c>
      <c r="E2074" s="10" t="s">
        <v>12296</v>
      </c>
      <c r="F2074" s="10" t="s">
        <v>12297</v>
      </c>
      <c r="G2074" s="10" t="s">
        <v>8957</v>
      </c>
      <c r="H2074" s="10"/>
      <c r="I2074" s="10"/>
      <c r="J2074" s="10" t="s">
        <v>12298</v>
      </c>
      <c r="M2074" s="1" t="s">
        <v>14436</v>
      </c>
    </row>
    <row r="2075" spans="1:13" x14ac:dyDescent="0.25">
      <c r="A2075" s="10" t="s">
        <v>12299</v>
      </c>
      <c r="B2075" s="10" t="s">
        <v>12</v>
      </c>
      <c r="C2075" s="10" t="s">
        <v>12300</v>
      </c>
      <c r="D2075" s="10" t="s">
        <v>12301</v>
      </c>
      <c r="E2075" s="10" t="s">
        <v>12302</v>
      </c>
      <c r="F2075" s="10" t="s">
        <v>12303</v>
      </c>
      <c r="G2075" s="10" t="s">
        <v>12304</v>
      </c>
      <c r="H2075" s="10"/>
      <c r="I2075" s="10"/>
      <c r="J2075" s="10" t="s">
        <v>12305</v>
      </c>
      <c r="M2075" s="1" t="s">
        <v>14436</v>
      </c>
    </row>
    <row r="2076" spans="1:13" x14ac:dyDescent="0.25">
      <c r="A2076" s="10" t="s">
        <v>12306</v>
      </c>
      <c r="B2076" s="10" t="s">
        <v>12</v>
      </c>
      <c r="C2076" s="10" t="s">
        <v>12307</v>
      </c>
      <c r="D2076" s="10" t="s">
        <v>12308</v>
      </c>
      <c r="E2076" s="10" t="s">
        <v>12309</v>
      </c>
      <c r="F2076" s="10"/>
      <c r="G2076" s="10" t="s">
        <v>12310</v>
      </c>
      <c r="H2076" s="10"/>
      <c r="I2076" s="10"/>
      <c r="J2076" s="10" t="s">
        <v>12311</v>
      </c>
      <c r="M2076" s="1" t="s">
        <v>14436</v>
      </c>
    </row>
    <row r="2077" spans="1:13" x14ac:dyDescent="0.25">
      <c r="A2077" s="10" t="s">
        <v>12312</v>
      </c>
      <c r="B2077" s="10" t="s">
        <v>12</v>
      </c>
      <c r="C2077" s="10" t="s">
        <v>12313</v>
      </c>
      <c r="D2077" s="10" t="s">
        <v>12314</v>
      </c>
      <c r="E2077" s="10" t="s">
        <v>12315</v>
      </c>
      <c r="F2077" s="10" t="s">
        <v>12316</v>
      </c>
      <c r="G2077" s="10" t="s">
        <v>9437</v>
      </c>
      <c r="H2077" s="10"/>
      <c r="I2077" s="10"/>
      <c r="J2077" s="10" t="s">
        <v>12317</v>
      </c>
      <c r="M2077" s="1" t="s">
        <v>14436</v>
      </c>
    </row>
    <row r="2078" spans="1:13" x14ac:dyDescent="0.25">
      <c r="A2078" s="10" t="s">
        <v>12318</v>
      </c>
      <c r="B2078" s="10" t="s">
        <v>12</v>
      </c>
      <c r="C2078" s="10" t="s">
        <v>12319</v>
      </c>
      <c r="D2078" s="10" t="s">
        <v>12320</v>
      </c>
      <c r="E2078" s="10" t="s">
        <v>12321</v>
      </c>
      <c r="F2078" s="10" t="s">
        <v>12322</v>
      </c>
      <c r="G2078" s="10" t="s">
        <v>9322</v>
      </c>
      <c r="H2078" s="10"/>
      <c r="I2078" s="10"/>
      <c r="J2078" s="10" t="s">
        <v>12323</v>
      </c>
      <c r="M2078" s="1" t="s">
        <v>14436</v>
      </c>
    </row>
    <row r="2079" spans="1:13" x14ac:dyDescent="0.25">
      <c r="A2079" s="2" t="s">
        <v>293</v>
      </c>
      <c r="B2079" s="2" t="s">
        <v>20</v>
      </c>
      <c r="C2079" s="2" t="s">
        <v>294</v>
      </c>
      <c r="D2079" s="2" t="s">
        <v>295</v>
      </c>
      <c r="E2079" s="2" t="s">
        <v>296</v>
      </c>
      <c r="F2079" s="2"/>
      <c r="G2079" s="2"/>
      <c r="H2079" s="2" t="s">
        <v>297</v>
      </c>
      <c r="I2079" s="2" t="s">
        <v>298</v>
      </c>
      <c r="J2079" s="2" t="s">
        <v>293</v>
      </c>
      <c r="M2079" s="1" t="s">
        <v>8479</v>
      </c>
    </row>
    <row r="2080" spans="1:13" x14ac:dyDescent="0.25">
      <c r="A2080" s="10" t="s">
        <v>12330</v>
      </c>
      <c r="B2080" s="10" t="s">
        <v>4774</v>
      </c>
      <c r="C2080" s="10" t="s">
        <v>12331</v>
      </c>
      <c r="D2080" s="10" t="s">
        <v>12332</v>
      </c>
      <c r="E2080" s="10" t="s">
        <v>12333</v>
      </c>
      <c r="F2080" s="10"/>
      <c r="G2080" s="10"/>
      <c r="H2080" s="10" t="s">
        <v>12334</v>
      </c>
      <c r="I2080" s="10" t="s">
        <v>12335</v>
      </c>
      <c r="J2080" s="10"/>
      <c r="M2080" s="1" t="s">
        <v>14436</v>
      </c>
    </row>
    <row r="2081" spans="1:13" x14ac:dyDescent="0.25">
      <c r="A2081" s="10" t="s">
        <v>12336</v>
      </c>
      <c r="B2081" s="10" t="s">
        <v>12</v>
      </c>
      <c r="C2081" s="10" t="s">
        <v>12337</v>
      </c>
      <c r="D2081" s="10" t="s">
        <v>12338</v>
      </c>
      <c r="E2081" s="10" t="s">
        <v>12339</v>
      </c>
      <c r="F2081" s="10" t="s">
        <v>12340</v>
      </c>
      <c r="G2081" s="10" t="s">
        <v>8957</v>
      </c>
      <c r="H2081" s="10"/>
      <c r="I2081" s="10"/>
      <c r="J2081" s="10" t="s">
        <v>12341</v>
      </c>
      <c r="M2081" s="1" t="s">
        <v>14436</v>
      </c>
    </row>
    <row r="2082" spans="1:13" x14ac:dyDescent="0.25">
      <c r="A2082" s="10" t="s">
        <v>12342</v>
      </c>
      <c r="B2082" s="10" t="s">
        <v>12</v>
      </c>
      <c r="C2082" s="10" t="s">
        <v>12343</v>
      </c>
      <c r="D2082" s="10" t="s">
        <v>12344</v>
      </c>
      <c r="E2082" s="10" t="s">
        <v>12345</v>
      </c>
      <c r="F2082" s="10" t="s">
        <v>12346</v>
      </c>
      <c r="G2082" s="10" t="s">
        <v>9322</v>
      </c>
      <c r="H2082" s="10"/>
      <c r="I2082" s="10"/>
      <c r="J2082" s="10" t="s">
        <v>12347</v>
      </c>
      <c r="M2082" s="1" t="s">
        <v>14436</v>
      </c>
    </row>
    <row r="2083" spans="1:13" x14ac:dyDescent="0.25">
      <c r="A2083" s="10" t="s">
        <v>12348</v>
      </c>
      <c r="B2083" s="10" t="s">
        <v>12</v>
      </c>
      <c r="C2083" s="10" t="s">
        <v>12349</v>
      </c>
      <c r="D2083" s="10" t="s">
        <v>12350</v>
      </c>
      <c r="E2083" s="10" t="s">
        <v>12351</v>
      </c>
      <c r="F2083" s="10" t="s">
        <v>12352</v>
      </c>
      <c r="G2083" s="10" t="s">
        <v>12353</v>
      </c>
      <c r="H2083" s="10"/>
      <c r="I2083" s="10"/>
      <c r="J2083" s="10" t="s">
        <v>12354</v>
      </c>
      <c r="M2083" s="1" t="s">
        <v>14436</v>
      </c>
    </row>
    <row r="2084" spans="1:13" x14ac:dyDescent="0.25">
      <c r="A2084" s="10" t="s">
        <v>12355</v>
      </c>
      <c r="B2084" s="10" t="s">
        <v>12</v>
      </c>
      <c r="C2084" s="10" t="s">
        <v>12356</v>
      </c>
      <c r="D2084" s="10" t="s">
        <v>12357</v>
      </c>
      <c r="E2084" s="10" t="s">
        <v>12358</v>
      </c>
      <c r="F2084" s="10" t="s">
        <v>12359</v>
      </c>
      <c r="G2084" s="10" t="s">
        <v>9078</v>
      </c>
      <c r="H2084" s="10"/>
      <c r="I2084" s="10"/>
      <c r="J2084" s="10" t="s">
        <v>12360</v>
      </c>
      <c r="M2084" s="1" t="s">
        <v>14436</v>
      </c>
    </row>
    <row r="2085" spans="1:13" x14ac:dyDescent="0.25">
      <c r="A2085" s="10" t="s">
        <v>12361</v>
      </c>
      <c r="B2085" s="10" t="s">
        <v>12</v>
      </c>
      <c r="C2085" s="10" t="s">
        <v>12362</v>
      </c>
      <c r="D2085" s="10" t="s">
        <v>12363</v>
      </c>
      <c r="E2085" s="10" t="s">
        <v>12364</v>
      </c>
      <c r="F2085" s="10" t="s">
        <v>12365</v>
      </c>
      <c r="G2085" s="10" t="s">
        <v>8957</v>
      </c>
      <c r="H2085" s="10"/>
      <c r="I2085" s="10"/>
      <c r="J2085" s="10" t="s">
        <v>12366</v>
      </c>
      <c r="M2085" s="1" t="s">
        <v>14436</v>
      </c>
    </row>
    <row r="2086" spans="1:13" x14ac:dyDescent="0.25">
      <c r="A2086" s="10" t="s">
        <v>12367</v>
      </c>
      <c r="B2086" s="10" t="s">
        <v>20</v>
      </c>
      <c r="C2086" s="10" t="s">
        <v>12368</v>
      </c>
      <c r="D2086" s="10" t="s">
        <v>12369</v>
      </c>
      <c r="E2086" s="10" t="s">
        <v>12370</v>
      </c>
      <c r="F2086" s="10" t="s">
        <v>12371</v>
      </c>
      <c r="G2086" s="10"/>
      <c r="H2086" s="10"/>
      <c r="I2086" s="10"/>
      <c r="J2086" s="10" t="s">
        <v>12372</v>
      </c>
      <c r="M2086" s="1" t="s">
        <v>14436</v>
      </c>
    </row>
    <row r="2087" spans="1:13" x14ac:dyDescent="0.25">
      <c r="A2087" s="10" t="s">
        <v>12373</v>
      </c>
      <c r="B2087" s="10" t="s">
        <v>12</v>
      </c>
      <c r="C2087" s="10" t="s">
        <v>12374</v>
      </c>
      <c r="D2087" s="10" t="s">
        <v>12375</v>
      </c>
      <c r="E2087" s="10" t="s">
        <v>12376</v>
      </c>
      <c r="F2087" s="10" t="s">
        <v>12377</v>
      </c>
      <c r="G2087" s="10" t="s">
        <v>8957</v>
      </c>
      <c r="H2087" s="10"/>
      <c r="I2087" s="10"/>
      <c r="J2087" s="10" t="s">
        <v>12378</v>
      </c>
      <c r="M2087" s="1" t="s">
        <v>14436</v>
      </c>
    </row>
    <row r="2088" spans="1:13" x14ac:dyDescent="0.25">
      <c r="A2088" s="10" t="s">
        <v>12379</v>
      </c>
      <c r="B2088" s="10" t="s">
        <v>12</v>
      </c>
      <c r="C2088" s="10" t="s">
        <v>12380</v>
      </c>
      <c r="D2088" s="10" t="s">
        <v>12381</v>
      </c>
      <c r="E2088" s="10" t="s">
        <v>12382</v>
      </c>
      <c r="F2088" s="10" t="s">
        <v>12383</v>
      </c>
      <c r="G2088" s="10" t="s">
        <v>9102</v>
      </c>
      <c r="H2088" s="10"/>
      <c r="I2088" s="10"/>
      <c r="J2088" s="10" t="s">
        <v>12384</v>
      </c>
      <c r="M2088" s="1" t="s">
        <v>14436</v>
      </c>
    </row>
    <row r="2089" spans="1:13" x14ac:dyDescent="0.25">
      <c r="A2089" s="10" t="s">
        <v>12385</v>
      </c>
      <c r="B2089" s="10" t="s">
        <v>27</v>
      </c>
      <c r="C2089" s="10" t="s">
        <v>12386</v>
      </c>
      <c r="D2089" s="10"/>
      <c r="E2089" s="10" t="s">
        <v>12387</v>
      </c>
      <c r="F2089" s="10"/>
      <c r="G2089" s="10"/>
      <c r="H2089" s="10" t="s">
        <v>12388</v>
      </c>
      <c r="I2089" s="10" t="s">
        <v>12389</v>
      </c>
      <c r="J2089" s="10"/>
      <c r="M2089" s="1" t="s">
        <v>14436</v>
      </c>
    </row>
    <row r="2090" spans="1:13" x14ac:dyDescent="0.25">
      <c r="A2090" s="10" t="s">
        <v>12396</v>
      </c>
      <c r="B2090" s="10" t="s">
        <v>27</v>
      </c>
      <c r="C2090" s="10" t="s">
        <v>12397</v>
      </c>
      <c r="D2090" s="10"/>
      <c r="E2090" s="10" t="s">
        <v>12398</v>
      </c>
      <c r="F2090" s="10"/>
      <c r="G2090" s="10"/>
      <c r="H2090" s="10" t="s">
        <v>12399</v>
      </c>
      <c r="I2090" s="10" t="s">
        <v>12400</v>
      </c>
      <c r="J2090" s="10"/>
      <c r="M2090" s="1" t="s">
        <v>14436</v>
      </c>
    </row>
    <row r="2091" spans="1:13" x14ac:dyDescent="0.25">
      <c r="A2091" s="10" t="s">
        <v>12401</v>
      </c>
      <c r="B2091" s="10" t="s">
        <v>20</v>
      </c>
      <c r="C2091" s="10" t="s">
        <v>12402</v>
      </c>
      <c r="D2091" s="10" t="s">
        <v>12403</v>
      </c>
      <c r="E2091" s="10" t="s">
        <v>12404</v>
      </c>
      <c r="F2091" s="10" t="s">
        <v>12405</v>
      </c>
      <c r="G2091" s="10"/>
      <c r="H2091" s="10"/>
      <c r="I2091" s="10"/>
      <c r="J2091" s="10" t="s">
        <v>12406</v>
      </c>
      <c r="M2091" s="1" t="s">
        <v>14436</v>
      </c>
    </row>
    <row r="2092" spans="1:13" x14ac:dyDescent="0.25">
      <c r="A2092" s="10" t="s">
        <v>12407</v>
      </c>
      <c r="B2092" s="10" t="s">
        <v>12</v>
      </c>
      <c r="C2092" s="10" t="s">
        <v>12408</v>
      </c>
      <c r="D2092" s="10" t="s">
        <v>12409</v>
      </c>
      <c r="E2092" s="10" t="s">
        <v>12410</v>
      </c>
      <c r="F2092" s="10" t="s">
        <v>12411</v>
      </c>
      <c r="G2092" s="10" t="s">
        <v>8957</v>
      </c>
      <c r="H2092" s="10"/>
      <c r="I2092" s="10"/>
      <c r="J2092" s="10" t="s">
        <v>12412</v>
      </c>
      <c r="M2092" s="1" t="s">
        <v>14436</v>
      </c>
    </row>
    <row r="2093" spans="1:13" x14ac:dyDescent="0.25">
      <c r="A2093" s="10" t="s">
        <v>12413</v>
      </c>
      <c r="B2093" s="10" t="s">
        <v>20</v>
      </c>
      <c r="C2093" s="10" t="s">
        <v>12414</v>
      </c>
      <c r="D2093" s="10" t="s">
        <v>12415</v>
      </c>
      <c r="E2093" s="10" t="s">
        <v>12416</v>
      </c>
      <c r="F2093" s="10" t="s">
        <v>12417</v>
      </c>
      <c r="G2093" s="10"/>
      <c r="H2093" s="10"/>
      <c r="I2093" s="10"/>
      <c r="J2093" s="10" t="s">
        <v>12418</v>
      </c>
      <c r="M2093" s="1" t="s">
        <v>14436</v>
      </c>
    </row>
    <row r="2094" spans="1:13" x14ac:dyDescent="0.25">
      <c r="A2094" s="10" t="s">
        <v>12419</v>
      </c>
      <c r="B2094" s="10" t="s">
        <v>12</v>
      </c>
      <c r="C2094" s="10" t="s">
        <v>12420</v>
      </c>
      <c r="D2094" s="10" t="s">
        <v>12421</v>
      </c>
      <c r="E2094" s="10" t="s">
        <v>12422</v>
      </c>
      <c r="F2094" s="10" t="s">
        <v>12423</v>
      </c>
      <c r="G2094" s="10" t="s">
        <v>8957</v>
      </c>
      <c r="H2094" s="10"/>
      <c r="I2094" s="10"/>
      <c r="J2094" s="10" t="s">
        <v>12424</v>
      </c>
      <c r="M2094" s="1" t="s">
        <v>14436</v>
      </c>
    </row>
    <row r="2095" spans="1:13" x14ac:dyDescent="0.25">
      <c r="A2095" s="10" t="s">
        <v>12425</v>
      </c>
      <c r="B2095" s="10" t="s">
        <v>4774</v>
      </c>
      <c r="C2095" s="10" t="s">
        <v>12426</v>
      </c>
      <c r="D2095" s="10" t="s">
        <v>12427</v>
      </c>
      <c r="E2095" s="10" t="s">
        <v>12428</v>
      </c>
      <c r="F2095" s="10" t="s">
        <v>12429</v>
      </c>
      <c r="G2095" s="10"/>
      <c r="H2095" s="10" t="s">
        <v>12430</v>
      </c>
      <c r="I2095" s="10" t="s">
        <v>12431</v>
      </c>
      <c r="J2095" s="10" t="s">
        <v>12432</v>
      </c>
      <c r="M2095" s="1" t="s">
        <v>14436</v>
      </c>
    </row>
    <row r="2096" spans="1:13" x14ac:dyDescent="0.25">
      <c r="A2096" s="10" t="s">
        <v>12433</v>
      </c>
      <c r="B2096" s="10" t="s">
        <v>27</v>
      </c>
      <c r="C2096" s="10" t="s">
        <v>12434</v>
      </c>
      <c r="D2096" s="10"/>
      <c r="E2096" s="10" t="s">
        <v>12435</v>
      </c>
      <c r="F2096" s="10" t="s">
        <v>12436</v>
      </c>
      <c r="G2096" s="10"/>
      <c r="H2096" s="10" t="s">
        <v>12437</v>
      </c>
      <c r="I2096" s="10" t="s">
        <v>12438</v>
      </c>
      <c r="J2096" s="10"/>
      <c r="M2096" s="1" t="s">
        <v>14436</v>
      </c>
    </row>
    <row r="2097" spans="1:13" x14ac:dyDescent="0.25">
      <c r="A2097" s="10" t="s">
        <v>12439</v>
      </c>
      <c r="B2097" s="10" t="s">
        <v>12</v>
      </c>
      <c r="C2097" s="10" t="s">
        <v>12440</v>
      </c>
      <c r="D2097" s="10" t="s">
        <v>12441</v>
      </c>
      <c r="E2097" s="10" t="s">
        <v>12442</v>
      </c>
      <c r="F2097" s="10" t="s">
        <v>12443</v>
      </c>
      <c r="G2097" s="10" t="s">
        <v>8957</v>
      </c>
      <c r="H2097" s="10"/>
      <c r="I2097" s="10"/>
      <c r="J2097" s="10" t="s">
        <v>12444</v>
      </c>
      <c r="M2097" s="1" t="s">
        <v>14436</v>
      </c>
    </row>
    <row r="2098" spans="1:13" x14ac:dyDescent="0.25">
      <c r="A2098" s="10" t="s">
        <v>12445</v>
      </c>
      <c r="B2098" s="10" t="s">
        <v>12</v>
      </c>
      <c r="C2098" s="10" t="s">
        <v>12446</v>
      </c>
      <c r="D2098" s="10" t="s">
        <v>12447</v>
      </c>
      <c r="E2098" s="10" t="s">
        <v>12448</v>
      </c>
      <c r="F2098" s="10" t="s">
        <v>12449</v>
      </c>
      <c r="G2098" s="10" t="s">
        <v>8957</v>
      </c>
      <c r="H2098" s="10"/>
      <c r="I2098" s="10"/>
      <c r="J2098" s="10" t="s">
        <v>12450</v>
      </c>
      <c r="M2098" s="1" t="s">
        <v>14436</v>
      </c>
    </row>
    <row r="2099" spans="1:13" x14ac:dyDescent="0.25">
      <c r="A2099" s="4" t="s">
        <v>22945</v>
      </c>
      <c r="B2099" s="4" t="s">
        <v>22375</v>
      </c>
      <c r="C2099" s="4" t="s">
        <v>22946</v>
      </c>
      <c r="D2099" s="4" t="s">
        <v>22947</v>
      </c>
      <c r="E2099" s="4" t="s">
        <v>22948</v>
      </c>
      <c r="F2099" s="4"/>
      <c r="G2099" s="4"/>
      <c r="H2099" s="4" t="s">
        <v>22949</v>
      </c>
      <c r="I2099" s="4" t="s">
        <v>22950</v>
      </c>
      <c r="J2099" s="4" t="s">
        <v>22951</v>
      </c>
      <c r="M2099" s="1" t="s">
        <v>25471</v>
      </c>
    </row>
    <row r="2100" spans="1:13" x14ac:dyDescent="0.25">
      <c r="A2100" s="10" t="s">
        <v>12457</v>
      </c>
      <c r="B2100" s="10" t="s">
        <v>27</v>
      </c>
      <c r="C2100" s="10" t="s">
        <v>12458</v>
      </c>
      <c r="D2100" s="10"/>
      <c r="E2100" s="10" t="s">
        <v>12459</v>
      </c>
      <c r="F2100" s="10"/>
      <c r="G2100" s="10"/>
      <c r="H2100" s="10" t="s">
        <v>12460</v>
      </c>
      <c r="I2100" s="10" t="s">
        <v>12461</v>
      </c>
      <c r="J2100" s="10"/>
      <c r="M2100" s="1" t="s">
        <v>14436</v>
      </c>
    </row>
    <row r="2101" spans="1:13" x14ac:dyDescent="0.25">
      <c r="A2101" s="10" t="s">
        <v>12462</v>
      </c>
      <c r="B2101" s="10" t="s">
        <v>27</v>
      </c>
      <c r="C2101" s="10" t="s">
        <v>12463</v>
      </c>
      <c r="D2101" s="10"/>
      <c r="E2101" s="10" t="s">
        <v>12464</v>
      </c>
      <c r="F2101" s="10"/>
      <c r="G2101" s="10"/>
      <c r="H2101" s="10" t="s">
        <v>12465</v>
      </c>
      <c r="I2101" s="10" t="s">
        <v>12466</v>
      </c>
      <c r="J2101" s="10"/>
      <c r="M2101" s="1" t="s">
        <v>14436</v>
      </c>
    </row>
    <row r="2102" spans="1:13" x14ac:dyDescent="0.25">
      <c r="A2102" s="10" t="s">
        <v>12467</v>
      </c>
      <c r="B2102" s="10" t="s">
        <v>27</v>
      </c>
      <c r="C2102" s="10" t="s">
        <v>12468</v>
      </c>
      <c r="D2102" s="10"/>
      <c r="E2102" s="10" t="s">
        <v>12469</v>
      </c>
      <c r="F2102" s="10"/>
      <c r="G2102" s="10"/>
      <c r="H2102" s="10" t="s">
        <v>12470</v>
      </c>
      <c r="I2102" s="10" t="s">
        <v>12471</v>
      </c>
      <c r="J2102" s="10"/>
      <c r="M2102" s="1" t="s">
        <v>14436</v>
      </c>
    </row>
    <row r="2103" spans="1:13" x14ac:dyDescent="0.25">
      <c r="A2103" s="10" t="s">
        <v>12472</v>
      </c>
      <c r="B2103" s="10" t="s">
        <v>27</v>
      </c>
      <c r="C2103" s="10" t="s">
        <v>12473</v>
      </c>
      <c r="D2103" s="10"/>
      <c r="E2103" s="10" t="s">
        <v>12474</v>
      </c>
      <c r="F2103" s="10"/>
      <c r="G2103" s="10"/>
      <c r="H2103" s="10" t="s">
        <v>12475</v>
      </c>
      <c r="I2103" s="10" t="s">
        <v>12476</v>
      </c>
      <c r="J2103" s="10"/>
      <c r="M2103" s="1" t="s">
        <v>14436</v>
      </c>
    </row>
    <row r="2104" spans="1:13" x14ac:dyDescent="0.25">
      <c r="A2104" s="10" t="s">
        <v>12477</v>
      </c>
      <c r="B2104" s="10" t="s">
        <v>12</v>
      </c>
      <c r="C2104" s="10" t="s">
        <v>12478</v>
      </c>
      <c r="D2104" s="10" t="s">
        <v>12479</v>
      </c>
      <c r="E2104" s="10" t="s">
        <v>12480</v>
      </c>
      <c r="F2104" s="10" t="s">
        <v>12481</v>
      </c>
      <c r="G2104" s="10" t="s">
        <v>10909</v>
      </c>
      <c r="H2104" s="10"/>
      <c r="I2104" s="10"/>
      <c r="J2104" s="10" t="s">
        <v>12482</v>
      </c>
      <c r="M2104" s="1" t="s">
        <v>14436</v>
      </c>
    </row>
    <row r="2105" spans="1:13" x14ac:dyDescent="0.25">
      <c r="A2105" s="10" t="s">
        <v>12483</v>
      </c>
      <c r="B2105" s="10" t="s">
        <v>27</v>
      </c>
      <c r="C2105" s="10" t="s">
        <v>12484</v>
      </c>
      <c r="D2105" s="10"/>
      <c r="E2105" s="10" t="s">
        <v>12485</v>
      </c>
      <c r="F2105" s="10" t="s">
        <v>12486</v>
      </c>
      <c r="G2105" s="10"/>
      <c r="H2105" s="10" t="s">
        <v>12487</v>
      </c>
      <c r="I2105" s="10" t="s">
        <v>12488</v>
      </c>
      <c r="J2105" s="10"/>
      <c r="M2105" s="1" t="s">
        <v>14436</v>
      </c>
    </row>
    <row r="2106" spans="1:13" x14ac:dyDescent="0.25">
      <c r="A2106" s="10" t="s">
        <v>12489</v>
      </c>
      <c r="B2106" s="10" t="s">
        <v>12</v>
      </c>
      <c r="C2106" s="10" t="s">
        <v>12490</v>
      </c>
      <c r="D2106" s="10" t="s">
        <v>12491</v>
      </c>
      <c r="E2106" s="10" t="s">
        <v>12492</v>
      </c>
      <c r="F2106" s="10" t="s">
        <v>12493</v>
      </c>
      <c r="G2106" s="10" t="s">
        <v>8957</v>
      </c>
      <c r="H2106" s="10"/>
      <c r="I2106" s="10"/>
      <c r="J2106" s="10" t="s">
        <v>12494</v>
      </c>
      <c r="M2106" s="1" t="s">
        <v>14436</v>
      </c>
    </row>
    <row r="2107" spans="1:13" x14ac:dyDescent="0.25">
      <c r="A2107" s="10" t="s">
        <v>12495</v>
      </c>
      <c r="B2107" s="10" t="s">
        <v>27</v>
      </c>
      <c r="C2107" s="10" t="s">
        <v>12496</v>
      </c>
      <c r="D2107" s="10"/>
      <c r="E2107" s="10" t="s">
        <v>12497</v>
      </c>
      <c r="F2107" s="10"/>
      <c r="G2107" s="10"/>
      <c r="H2107" s="10" t="s">
        <v>12498</v>
      </c>
      <c r="I2107" s="10" t="s">
        <v>12499</v>
      </c>
      <c r="J2107" s="10"/>
      <c r="M2107" s="1" t="s">
        <v>14436</v>
      </c>
    </row>
    <row r="2108" spans="1:13" x14ac:dyDescent="0.25">
      <c r="A2108" s="10" t="s">
        <v>12500</v>
      </c>
      <c r="B2108" s="10" t="s">
        <v>27</v>
      </c>
      <c r="C2108" s="10" t="s">
        <v>12501</v>
      </c>
      <c r="D2108" s="10"/>
      <c r="E2108" s="10" t="s">
        <v>12502</v>
      </c>
      <c r="F2108" s="10" t="s">
        <v>12503</v>
      </c>
      <c r="G2108" s="10"/>
      <c r="H2108" s="10" t="s">
        <v>12504</v>
      </c>
      <c r="I2108" s="10" t="s">
        <v>12505</v>
      </c>
      <c r="J2108" s="10"/>
      <c r="M2108" s="1" t="s">
        <v>14436</v>
      </c>
    </row>
    <row r="2109" spans="1:13" x14ac:dyDescent="0.25">
      <c r="A2109" s="10" t="s">
        <v>12506</v>
      </c>
      <c r="B2109" s="10" t="s">
        <v>20</v>
      </c>
      <c r="C2109" s="10" t="s">
        <v>12507</v>
      </c>
      <c r="D2109" s="10" t="s">
        <v>12508</v>
      </c>
      <c r="E2109" s="10" t="s">
        <v>12509</v>
      </c>
      <c r="F2109" s="10" t="s">
        <v>12510</v>
      </c>
      <c r="G2109" s="10" t="s">
        <v>11094</v>
      </c>
      <c r="H2109" s="10"/>
      <c r="I2109" s="10"/>
      <c r="J2109" s="10" t="s">
        <v>12511</v>
      </c>
      <c r="M2109" s="1" t="s">
        <v>14436</v>
      </c>
    </row>
    <row r="2110" spans="1:13" x14ac:dyDescent="0.25">
      <c r="A2110" s="10" t="s">
        <v>12512</v>
      </c>
      <c r="B2110" s="10" t="s">
        <v>12</v>
      </c>
      <c r="C2110" s="10" t="s">
        <v>12513</v>
      </c>
      <c r="D2110" s="10" t="s">
        <v>12514</v>
      </c>
      <c r="E2110" s="10" t="s">
        <v>12515</v>
      </c>
      <c r="F2110" s="10" t="s">
        <v>12516</v>
      </c>
      <c r="G2110" s="10" t="s">
        <v>10787</v>
      </c>
      <c r="H2110" s="10"/>
      <c r="I2110" s="10"/>
      <c r="J2110" s="10" t="s">
        <v>12517</v>
      </c>
      <c r="M2110" s="1" t="s">
        <v>14436</v>
      </c>
    </row>
    <row r="2111" spans="1:13" x14ac:dyDescent="0.25">
      <c r="A2111" s="10" t="s">
        <v>12518</v>
      </c>
      <c r="B2111" s="10" t="s">
        <v>20</v>
      </c>
      <c r="C2111" s="10" t="s">
        <v>12519</v>
      </c>
      <c r="D2111" s="10" t="s">
        <v>12520</v>
      </c>
      <c r="E2111" s="10" t="s">
        <v>12521</v>
      </c>
      <c r="F2111" s="10" t="s">
        <v>12522</v>
      </c>
      <c r="G2111" s="10" t="s">
        <v>8781</v>
      </c>
      <c r="H2111" s="10"/>
      <c r="I2111" s="10"/>
      <c r="J2111" s="10" t="s">
        <v>12523</v>
      </c>
      <c r="M2111" s="1" t="s">
        <v>14436</v>
      </c>
    </row>
    <row r="2112" spans="1:13" x14ac:dyDescent="0.25">
      <c r="A2112" s="10" t="s">
        <v>12524</v>
      </c>
      <c r="B2112" s="10" t="s">
        <v>20</v>
      </c>
      <c r="C2112" s="10" t="s">
        <v>12525</v>
      </c>
      <c r="D2112" s="10" t="s">
        <v>12526</v>
      </c>
      <c r="E2112" s="10" t="s">
        <v>12527</v>
      </c>
      <c r="F2112" s="10" t="s">
        <v>12528</v>
      </c>
      <c r="G2112" s="10" t="s">
        <v>8781</v>
      </c>
      <c r="H2112" s="10"/>
      <c r="I2112" s="10"/>
      <c r="J2112" s="10" t="s">
        <v>12529</v>
      </c>
      <c r="M2112" s="1" t="s">
        <v>14436</v>
      </c>
    </row>
    <row r="2113" spans="1:13" x14ac:dyDescent="0.25">
      <c r="A2113" s="10" t="s">
        <v>12530</v>
      </c>
      <c r="B2113" s="10" t="s">
        <v>20</v>
      </c>
      <c r="C2113" s="10" t="s">
        <v>12531</v>
      </c>
      <c r="D2113" s="10" t="s">
        <v>12532</v>
      </c>
      <c r="E2113" s="10" t="s">
        <v>12533</v>
      </c>
      <c r="F2113" s="10" t="s">
        <v>12534</v>
      </c>
      <c r="G2113" s="10" t="s">
        <v>12535</v>
      </c>
      <c r="H2113" s="10"/>
      <c r="I2113" s="10"/>
      <c r="J2113" s="10" t="s">
        <v>12536</v>
      </c>
      <c r="M2113" s="1" t="s">
        <v>14436</v>
      </c>
    </row>
    <row r="2114" spans="1:13" x14ac:dyDescent="0.25">
      <c r="A2114" s="10" t="s">
        <v>12537</v>
      </c>
      <c r="B2114" s="10" t="s">
        <v>12</v>
      </c>
      <c r="C2114" s="10" t="s">
        <v>12538</v>
      </c>
      <c r="D2114" s="10" t="s">
        <v>12539</v>
      </c>
      <c r="E2114" s="10" t="s">
        <v>12540</v>
      </c>
      <c r="F2114" s="10" t="s">
        <v>12541</v>
      </c>
      <c r="G2114" s="10" t="s">
        <v>9561</v>
      </c>
      <c r="H2114" s="10"/>
      <c r="I2114" s="10"/>
      <c r="J2114" s="10" t="s">
        <v>12542</v>
      </c>
      <c r="M2114" s="1" t="s">
        <v>14436</v>
      </c>
    </row>
    <row r="2115" spans="1:13" x14ac:dyDescent="0.25">
      <c r="A2115" s="10" t="s">
        <v>12543</v>
      </c>
      <c r="B2115" s="10" t="s">
        <v>12</v>
      </c>
      <c r="C2115" s="10" t="s">
        <v>12544</v>
      </c>
      <c r="D2115" s="10" t="s">
        <v>12545</v>
      </c>
      <c r="E2115" s="10" t="s">
        <v>12546</v>
      </c>
      <c r="F2115" s="10" t="s">
        <v>12547</v>
      </c>
      <c r="G2115" s="10" t="s">
        <v>12548</v>
      </c>
      <c r="H2115" s="10"/>
      <c r="I2115" s="10"/>
      <c r="J2115" s="10" t="s">
        <v>12549</v>
      </c>
      <c r="M2115" s="1" t="s">
        <v>14436</v>
      </c>
    </row>
    <row r="2116" spans="1:13" x14ac:dyDescent="0.25">
      <c r="A2116" s="10" t="s">
        <v>12550</v>
      </c>
      <c r="B2116" s="10" t="s">
        <v>12</v>
      </c>
      <c r="C2116" s="10" t="s">
        <v>12551</v>
      </c>
      <c r="D2116" s="10" t="s">
        <v>12552</v>
      </c>
      <c r="E2116" s="10" t="s">
        <v>12553</v>
      </c>
      <c r="F2116" s="10" t="s">
        <v>12554</v>
      </c>
      <c r="G2116" s="10" t="s">
        <v>8957</v>
      </c>
      <c r="H2116" s="10"/>
      <c r="I2116" s="10"/>
      <c r="J2116" s="10" t="s">
        <v>12555</v>
      </c>
      <c r="M2116" s="1" t="s">
        <v>14436</v>
      </c>
    </row>
    <row r="2117" spans="1:13" x14ac:dyDescent="0.25">
      <c r="A2117" s="10" t="s">
        <v>12556</v>
      </c>
      <c r="B2117" s="10" t="s">
        <v>12</v>
      </c>
      <c r="C2117" s="10" t="s">
        <v>12557</v>
      </c>
      <c r="D2117" s="10" t="s">
        <v>12558</v>
      </c>
      <c r="E2117" s="10" t="s">
        <v>12559</v>
      </c>
      <c r="F2117" s="10" t="s">
        <v>12560</v>
      </c>
      <c r="G2117" s="10" t="s">
        <v>9444</v>
      </c>
      <c r="H2117" s="10"/>
      <c r="I2117" s="10"/>
      <c r="J2117" s="10" t="s">
        <v>12561</v>
      </c>
      <c r="M2117" s="1" t="s">
        <v>14436</v>
      </c>
    </row>
    <row r="2118" spans="1:13" x14ac:dyDescent="0.25">
      <c r="A2118" s="10" t="s">
        <v>12562</v>
      </c>
      <c r="B2118" s="10" t="s">
        <v>12</v>
      </c>
      <c r="C2118" s="10" t="s">
        <v>12563</v>
      </c>
      <c r="D2118" s="10" t="s">
        <v>12564</v>
      </c>
      <c r="E2118" s="10" t="s">
        <v>12565</v>
      </c>
      <c r="F2118" s="10" t="s">
        <v>12566</v>
      </c>
      <c r="G2118" s="10" t="s">
        <v>8788</v>
      </c>
      <c r="H2118" s="10"/>
      <c r="I2118" s="10"/>
      <c r="J2118" s="10" t="s">
        <v>12567</v>
      </c>
      <c r="M2118" s="1" t="s">
        <v>14436</v>
      </c>
    </row>
    <row r="2119" spans="1:13" x14ac:dyDescent="0.25">
      <c r="A2119" s="10" t="s">
        <v>12568</v>
      </c>
      <c r="B2119" s="10" t="s">
        <v>12</v>
      </c>
      <c r="C2119" s="10" t="s">
        <v>12569</v>
      </c>
      <c r="D2119" s="10" t="s">
        <v>12570</v>
      </c>
      <c r="E2119" s="10" t="s">
        <v>12571</v>
      </c>
      <c r="F2119" s="10" t="s">
        <v>12572</v>
      </c>
      <c r="G2119" s="10" t="s">
        <v>9102</v>
      </c>
      <c r="H2119" s="10"/>
      <c r="I2119" s="10"/>
      <c r="J2119" s="10" t="s">
        <v>12573</v>
      </c>
      <c r="M2119" s="1" t="s">
        <v>14436</v>
      </c>
    </row>
    <row r="2120" spans="1:13" x14ac:dyDescent="0.25">
      <c r="A2120" s="10" t="s">
        <v>12574</v>
      </c>
      <c r="B2120" s="10" t="s">
        <v>12</v>
      </c>
      <c r="C2120" s="10" t="s">
        <v>12575</v>
      </c>
      <c r="D2120" s="10" t="s">
        <v>12576</v>
      </c>
      <c r="E2120" s="10" t="s">
        <v>12577</v>
      </c>
      <c r="F2120" s="10" t="s">
        <v>12578</v>
      </c>
      <c r="G2120" s="10" t="s">
        <v>9102</v>
      </c>
      <c r="H2120" s="10"/>
      <c r="I2120" s="10"/>
      <c r="J2120" s="10" t="s">
        <v>12579</v>
      </c>
      <c r="M2120" s="1" t="s">
        <v>14436</v>
      </c>
    </row>
    <row r="2121" spans="1:13" x14ac:dyDescent="0.25">
      <c r="A2121" s="10" t="s">
        <v>12580</v>
      </c>
      <c r="B2121" s="10" t="s">
        <v>12</v>
      </c>
      <c r="C2121" s="10" t="s">
        <v>12581</v>
      </c>
      <c r="D2121" s="10" t="s">
        <v>12582</v>
      </c>
      <c r="E2121" s="10" t="s">
        <v>12583</v>
      </c>
      <c r="F2121" s="10" t="s">
        <v>12584</v>
      </c>
      <c r="G2121" s="10" t="s">
        <v>9102</v>
      </c>
      <c r="H2121" s="10"/>
      <c r="I2121" s="10"/>
      <c r="J2121" s="10" t="s">
        <v>12585</v>
      </c>
      <c r="M2121" s="1" t="s">
        <v>14436</v>
      </c>
    </row>
    <row r="2122" spans="1:13" x14ac:dyDescent="0.25">
      <c r="A2122" s="10" t="s">
        <v>12586</v>
      </c>
      <c r="B2122" s="10" t="s">
        <v>12</v>
      </c>
      <c r="C2122" s="10" t="s">
        <v>12587</v>
      </c>
      <c r="D2122" s="10" t="s">
        <v>12588</v>
      </c>
      <c r="E2122" s="10" t="s">
        <v>12589</v>
      </c>
      <c r="F2122" s="10" t="s">
        <v>12590</v>
      </c>
      <c r="G2122" s="10" t="s">
        <v>12591</v>
      </c>
      <c r="H2122" s="10"/>
      <c r="I2122" s="10"/>
      <c r="J2122" s="10" t="s">
        <v>12592</v>
      </c>
      <c r="M2122" s="1" t="s">
        <v>14436</v>
      </c>
    </row>
    <row r="2123" spans="1:13" x14ac:dyDescent="0.25">
      <c r="A2123" s="10" t="s">
        <v>12593</v>
      </c>
      <c r="B2123" s="10" t="s">
        <v>27</v>
      </c>
      <c r="C2123" s="10" t="s">
        <v>12594</v>
      </c>
      <c r="D2123" s="10"/>
      <c r="E2123" s="10" t="s">
        <v>12595</v>
      </c>
      <c r="F2123" s="10" t="s">
        <v>12596</v>
      </c>
      <c r="G2123" s="10"/>
      <c r="H2123" s="10" t="s">
        <v>12597</v>
      </c>
      <c r="I2123" s="10" t="s">
        <v>12598</v>
      </c>
      <c r="J2123" s="10"/>
      <c r="M2123" s="1" t="s">
        <v>14436</v>
      </c>
    </row>
    <row r="2124" spans="1:13" x14ac:dyDescent="0.25">
      <c r="A2124" s="10" t="s">
        <v>12599</v>
      </c>
      <c r="B2124" s="10" t="s">
        <v>12</v>
      </c>
      <c r="C2124" s="10" t="s">
        <v>12600</v>
      </c>
      <c r="D2124" s="10" t="s">
        <v>12601</v>
      </c>
      <c r="E2124" s="10" t="s">
        <v>12602</v>
      </c>
      <c r="F2124" s="10" t="s">
        <v>12603</v>
      </c>
      <c r="G2124" s="10" t="s">
        <v>9102</v>
      </c>
      <c r="H2124" s="10"/>
      <c r="I2124" s="10"/>
      <c r="J2124" s="10" t="s">
        <v>12604</v>
      </c>
      <c r="M2124" s="1" t="s">
        <v>14436</v>
      </c>
    </row>
    <row r="2125" spans="1:13" x14ac:dyDescent="0.25">
      <c r="A2125" s="10" t="s">
        <v>12605</v>
      </c>
      <c r="B2125" s="10" t="s">
        <v>12</v>
      </c>
      <c r="C2125" s="10" t="s">
        <v>12606</v>
      </c>
      <c r="D2125" s="10" t="s">
        <v>12607</v>
      </c>
      <c r="E2125" s="10" t="s">
        <v>12608</v>
      </c>
      <c r="F2125" s="10" t="s">
        <v>12609</v>
      </c>
      <c r="G2125" s="10" t="s">
        <v>9102</v>
      </c>
      <c r="H2125" s="10"/>
      <c r="I2125" s="10"/>
      <c r="J2125" s="10" t="s">
        <v>12610</v>
      </c>
      <c r="M2125" s="1" t="s">
        <v>14436</v>
      </c>
    </row>
    <row r="2126" spans="1:13" x14ac:dyDescent="0.25">
      <c r="A2126" s="10" t="s">
        <v>12611</v>
      </c>
      <c r="B2126" s="10" t="s">
        <v>12</v>
      </c>
      <c r="C2126" s="10" t="s">
        <v>12612</v>
      </c>
      <c r="D2126" s="10" t="s">
        <v>12613</v>
      </c>
      <c r="E2126" s="10" t="s">
        <v>12614</v>
      </c>
      <c r="F2126" s="10" t="s">
        <v>12615</v>
      </c>
      <c r="G2126" s="10" t="s">
        <v>9444</v>
      </c>
      <c r="H2126" s="10"/>
      <c r="I2126" s="10"/>
      <c r="J2126" s="10" t="s">
        <v>12616</v>
      </c>
      <c r="M2126" s="1" t="s">
        <v>14436</v>
      </c>
    </row>
    <row r="2127" spans="1:13" x14ac:dyDescent="0.25">
      <c r="A2127" s="10" t="s">
        <v>12617</v>
      </c>
      <c r="B2127" s="10" t="s">
        <v>27</v>
      </c>
      <c r="C2127" s="10" t="s">
        <v>12618</v>
      </c>
      <c r="D2127" s="10"/>
      <c r="E2127" s="10" t="s">
        <v>12619</v>
      </c>
      <c r="F2127" s="10" t="s">
        <v>12620</v>
      </c>
      <c r="G2127" s="10"/>
      <c r="H2127" s="10" t="s">
        <v>12621</v>
      </c>
      <c r="I2127" s="10" t="s">
        <v>12622</v>
      </c>
      <c r="J2127" s="10"/>
      <c r="M2127" s="1" t="s">
        <v>14436</v>
      </c>
    </row>
    <row r="2128" spans="1:13" x14ac:dyDescent="0.25">
      <c r="A2128" s="10" t="s">
        <v>12623</v>
      </c>
      <c r="B2128" s="10" t="s">
        <v>20</v>
      </c>
      <c r="C2128" s="10" t="s">
        <v>12624</v>
      </c>
      <c r="D2128" s="10" t="s">
        <v>12625</v>
      </c>
      <c r="E2128" s="10" t="s">
        <v>12626</v>
      </c>
      <c r="F2128" s="10" t="s">
        <v>12627</v>
      </c>
      <c r="G2128" s="10" t="s">
        <v>12628</v>
      </c>
      <c r="H2128" s="10"/>
      <c r="I2128" s="10"/>
      <c r="J2128" s="10" t="s">
        <v>12629</v>
      </c>
      <c r="M2128" s="1" t="s">
        <v>14436</v>
      </c>
    </row>
    <row r="2129" spans="1:13" x14ac:dyDescent="0.25">
      <c r="A2129" s="10" t="s">
        <v>12630</v>
      </c>
      <c r="B2129" s="10" t="s">
        <v>4774</v>
      </c>
      <c r="C2129" s="10" t="s">
        <v>12631</v>
      </c>
      <c r="D2129" s="10" t="s">
        <v>12632</v>
      </c>
      <c r="E2129" s="10" t="s">
        <v>12633</v>
      </c>
      <c r="F2129" s="10"/>
      <c r="G2129" s="10"/>
      <c r="H2129" s="10" t="s">
        <v>12634</v>
      </c>
      <c r="I2129" s="10" t="s">
        <v>12635</v>
      </c>
      <c r="J2129" s="10"/>
      <c r="M2129" s="1" t="s">
        <v>14436</v>
      </c>
    </row>
    <row r="2130" spans="1:13" x14ac:dyDescent="0.25">
      <c r="A2130" s="10" t="s">
        <v>12636</v>
      </c>
      <c r="B2130" s="10" t="s">
        <v>12</v>
      </c>
      <c r="C2130" s="10" t="s">
        <v>12637</v>
      </c>
      <c r="D2130" s="10" t="s">
        <v>12638</v>
      </c>
      <c r="E2130" s="10" t="s">
        <v>12639</v>
      </c>
      <c r="F2130" s="10" t="s">
        <v>12640</v>
      </c>
      <c r="G2130" s="10" t="s">
        <v>9605</v>
      </c>
      <c r="H2130" s="10"/>
      <c r="I2130" s="10"/>
      <c r="J2130" s="10" t="s">
        <v>12641</v>
      </c>
      <c r="M2130" s="1" t="s">
        <v>14436</v>
      </c>
    </row>
    <row r="2131" spans="1:13" x14ac:dyDescent="0.25">
      <c r="A2131" s="10" t="s">
        <v>12642</v>
      </c>
      <c r="B2131" s="10" t="s">
        <v>12</v>
      </c>
      <c r="C2131" s="10" t="s">
        <v>12643</v>
      </c>
      <c r="D2131" s="10" t="s">
        <v>12644</v>
      </c>
      <c r="E2131" s="10" t="s">
        <v>12645</v>
      </c>
      <c r="F2131" s="10" t="s">
        <v>12646</v>
      </c>
      <c r="G2131" s="10" t="s">
        <v>9444</v>
      </c>
      <c r="H2131" s="10"/>
      <c r="I2131" s="10"/>
      <c r="J2131" s="10" t="s">
        <v>12647</v>
      </c>
      <c r="M2131" s="1" t="s">
        <v>14436</v>
      </c>
    </row>
    <row r="2132" spans="1:13" x14ac:dyDescent="0.25">
      <c r="A2132" s="10" t="s">
        <v>12648</v>
      </c>
      <c r="B2132" s="10" t="s">
        <v>12</v>
      </c>
      <c r="C2132" s="10" t="s">
        <v>12649</v>
      </c>
      <c r="D2132" s="10" t="s">
        <v>12650</v>
      </c>
      <c r="E2132" s="10" t="s">
        <v>12651</v>
      </c>
      <c r="F2132" s="10" t="s">
        <v>12652</v>
      </c>
      <c r="G2132" s="10" t="s">
        <v>9169</v>
      </c>
      <c r="H2132" s="10"/>
      <c r="I2132" s="10"/>
      <c r="J2132" s="10" t="s">
        <v>12653</v>
      </c>
      <c r="M2132" s="1" t="s">
        <v>14436</v>
      </c>
    </row>
    <row r="2133" spans="1:13" x14ac:dyDescent="0.25">
      <c r="A2133" s="10" t="s">
        <v>12654</v>
      </c>
      <c r="B2133" s="10" t="s">
        <v>27</v>
      </c>
      <c r="C2133" s="10" t="s">
        <v>12655</v>
      </c>
      <c r="D2133" s="10"/>
      <c r="E2133" s="10" t="s">
        <v>12656</v>
      </c>
      <c r="F2133" s="10"/>
      <c r="G2133" s="10"/>
      <c r="H2133" s="10" t="s">
        <v>12657</v>
      </c>
      <c r="I2133" s="10" t="s">
        <v>12658</v>
      </c>
      <c r="J2133" s="10"/>
      <c r="M2133" s="1" t="s">
        <v>14436</v>
      </c>
    </row>
    <row r="2134" spans="1:13" x14ac:dyDescent="0.25">
      <c r="A2134" s="10" t="s">
        <v>12659</v>
      </c>
      <c r="B2134" s="10" t="s">
        <v>12</v>
      </c>
      <c r="C2134" s="10" t="s">
        <v>12660</v>
      </c>
      <c r="D2134" s="10" t="s">
        <v>12661</v>
      </c>
      <c r="E2134" s="10" t="s">
        <v>12662</v>
      </c>
      <c r="F2134" s="10" t="s">
        <v>12663</v>
      </c>
      <c r="G2134" s="10" t="s">
        <v>9102</v>
      </c>
      <c r="J2134" s="10" t="s">
        <v>12664</v>
      </c>
      <c r="M2134" s="1" t="s">
        <v>14436</v>
      </c>
    </row>
    <row r="2135" spans="1:13" x14ac:dyDescent="0.25">
      <c r="A2135" s="10" t="s">
        <v>12668</v>
      </c>
      <c r="B2135" s="10" t="s">
        <v>12</v>
      </c>
      <c r="C2135" s="10" t="s">
        <v>12669</v>
      </c>
      <c r="D2135" s="10" t="s">
        <v>12670</v>
      </c>
      <c r="E2135" s="10" t="s">
        <v>12671</v>
      </c>
      <c r="F2135" s="10" t="s">
        <v>12672</v>
      </c>
      <c r="G2135" s="10" t="s">
        <v>12673</v>
      </c>
      <c r="J2135" s="10" t="s">
        <v>12674</v>
      </c>
      <c r="M2135" s="1" t="s">
        <v>14436</v>
      </c>
    </row>
    <row r="2136" spans="1:13" x14ac:dyDescent="0.25">
      <c r="A2136" s="10" t="s">
        <v>12675</v>
      </c>
      <c r="B2136" s="10" t="s">
        <v>12</v>
      </c>
      <c r="C2136" s="10" t="s">
        <v>12676</v>
      </c>
      <c r="D2136" s="10" t="s">
        <v>12677</v>
      </c>
      <c r="E2136" s="10" t="s">
        <v>12678</v>
      </c>
      <c r="F2136" s="10" t="s">
        <v>12679</v>
      </c>
      <c r="G2136" s="10" t="s">
        <v>12673</v>
      </c>
      <c r="J2136" s="10" t="s">
        <v>12680</v>
      </c>
      <c r="M2136" s="1" t="s">
        <v>14436</v>
      </c>
    </row>
    <row r="2137" spans="1:13" x14ac:dyDescent="0.25">
      <c r="A2137" s="10" t="s">
        <v>12681</v>
      </c>
      <c r="B2137" s="10" t="s">
        <v>12</v>
      </c>
      <c r="C2137" s="10" t="s">
        <v>12682</v>
      </c>
      <c r="D2137" s="10" t="s">
        <v>12683</v>
      </c>
      <c r="E2137" s="10" t="s">
        <v>12684</v>
      </c>
      <c r="F2137" s="10" t="s">
        <v>12685</v>
      </c>
      <c r="G2137" s="10" t="s">
        <v>8957</v>
      </c>
      <c r="J2137" s="10" t="s">
        <v>12686</v>
      </c>
      <c r="M2137" s="1" t="s">
        <v>14436</v>
      </c>
    </row>
    <row r="2138" spans="1:13" x14ac:dyDescent="0.25">
      <c r="A2138" s="10" t="s">
        <v>12687</v>
      </c>
      <c r="B2138" s="10" t="s">
        <v>12</v>
      </c>
      <c r="C2138" s="10" t="s">
        <v>12688</v>
      </c>
      <c r="D2138" s="10" t="s">
        <v>12689</v>
      </c>
      <c r="E2138" s="10" t="s">
        <v>12690</v>
      </c>
      <c r="F2138" s="10" t="s">
        <v>12691</v>
      </c>
      <c r="G2138" s="10" t="s">
        <v>8957</v>
      </c>
      <c r="H2138" s="10"/>
      <c r="I2138" s="10"/>
      <c r="J2138" s="10" t="s">
        <v>12692</v>
      </c>
      <c r="M2138" s="1" t="s">
        <v>14436</v>
      </c>
    </row>
    <row r="2139" spans="1:13" x14ac:dyDescent="0.25">
      <c r="A2139" s="10" t="s">
        <v>12693</v>
      </c>
      <c r="B2139" s="10" t="s">
        <v>12</v>
      </c>
      <c r="C2139" s="10" t="s">
        <v>12694</v>
      </c>
      <c r="D2139" s="10" t="s">
        <v>12695</v>
      </c>
      <c r="E2139" s="10" t="s">
        <v>12696</v>
      </c>
      <c r="F2139" s="10" t="s">
        <v>12697</v>
      </c>
      <c r="G2139" s="10" t="s">
        <v>12698</v>
      </c>
      <c r="H2139" s="10"/>
      <c r="I2139" s="10"/>
      <c r="J2139" s="10" t="s">
        <v>12699</v>
      </c>
      <c r="M2139" s="1" t="s">
        <v>14436</v>
      </c>
    </row>
    <row r="2140" spans="1:13" x14ac:dyDescent="0.25">
      <c r="A2140" s="10" t="s">
        <v>12700</v>
      </c>
      <c r="B2140" s="10" t="s">
        <v>20</v>
      </c>
      <c r="C2140" s="10" t="s">
        <v>12701</v>
      </c>
      <c r="D2140" s="10" t="s">
        <v>12702</v>
      </c>
      <c r="E2140" s="10" t="s">
        <v>12703</v>
      </c>
      <c r="F2140" s="10" t="s">
        <v>12704</v>
      </c>
      <c r="G2140" s="10"/>
      <c r="H2140" s="10"/>
      <c r="I2140" s="10"/>
      <c r="J2140" s="10" t="s">
        <v>12705</v>
      </c>
      <c r="M2140" s="1" t="s">
        <v>14436</v>
      </c>
    </row>
    <row r="2141" spans="1:13" x14ac:dyDescent="0.25">
      <c r="A2141" s="10" t="s">
        <v>12706</v>
      </c>
      <c r="B2141" s="10" t="s">
        <v>12</v>
      </c>
      <c r="C2141" s="10" t="s">
        <v>12707</v>
      </c>
      <c r="D2141" s="10" t="s">
        <v>12708</v>
      </c>
      <c r="E2141" s="10" t="s">
        <v>12709</v>
      </c>
      <c r="F2141" s="10" t="s">
        <v>12710</v>
      </c>
      <c r="G2141" s="10" t="s">
        <v>8957</v>
      </c>
      <c r="H2141" s="10"/>
      <c r="I2141" s="10"/>
      <c r="J2141" s="10" t="s">
        <v>12711</v>
      </c>
      <c r="M2141" s="1" t="s">
        <v>14436</v>
      </c>
    </row>
    <row r="2142" spans="1:13" x14ac:dyDescent="0.25">
      <c r="A2142" s="10" t="s">
        <v>12712</v>
      </c>
      <c r="B2142" s="10" t="s">
        <v>12</v>
      </c>
      <c r="C2142" s="10" t="s">
        <v>12713</v>
      </c>
      <c r="D2142" s="10" t="s">
        <v>12714</v>
      </c>
      <c r="E2142" s="10" t="s">
        <v>12715</v>
      </c>
      <c r="F2142" s="10" t="s">
        <v>12716</v>
      </c>
      <c r="G2142" s="10" t="s">
        <v>8957</v>
      </c>
      <c r="H2142" s="10"/>
      <c r="I2142" s="10"/>
      <c r="J2142" s="10" t="s">
        <v>12717</v>
      </c>
      <c r="M2142" s="1" t="s">
        <v>14436</v>
      </c>
    </row>
    <row r="2143" spans="1:13" x14ac:dyDescent="0.25">
      <c r="A2143" s="10" t="s">
        <v>12718</v>
      </c>
      <c r="B2143" s="10" t="s">
        <v>12</v>
      </c>
      <c r="C2143" s="10" t="s">
        <v>12719</v>
      </c>
      <c r="D2143" s="10" t="s">
        <v>12720</v>
      </c>
      <c r="E2143" s="10" t="s">
        <v>12721</v>
      </c>
      <c r="F2143" s="10" t="s">
        <v>12722</v>
      </c>
      <c r="G2143" s="10" t="s">
        <v>9169</v>
      </c>
      <c r="H2143" s="10"/>
      <c r="I2143" s="10"/>
      <c r="J2143" s="10" t="s">
        <v>12723</v>
      </c>
      <c r="M2143" s="1" t="s">
        <v>14436</v>
      </c>
    </row>
    <row r="2144" spans="1:13" x14ac:dyDescent="0.25">
      <c r="A2144" s="10" t="s">
        <v>12724</v>
      </c>
      <c r="B2144" s="10" t="s">
        <v>20</v>
      </c>
      <c r="C2144" s="10" t="s">
        <v>12725</v>
      </c>
      <c r="D2144" s="10" t="s">
        <v>12726</v>
      </c>
      <c r="E2144" s="10" t="s">
        <v>12727</v>
      </c>
      <c r="F2144" s="10" t="s">
        <v>12728</v>
      </c>
      <c r="G2144" s="10" t="s">
        <v>12729</v>
      </c>
      <c r="H2144" s="10"/>
      <c r="I2144" s="10"/>
      <c r="J2144" s="10" t="s">
        <v>12730</v>
      </c>
      <c r="M2144" s="1" t="s">
        <v>14436</v>
      </c>
    </row>
    <row r="2145" spans="1:13" x14ac:dyDescent="0.25">
      <c r="A2145" s="10" t="s">
        <v>12731</v>
      </c>
      <c r="B2145" s="10" t="s">
        <v>12</v>
      </c>
      <c r="C2145" s="10" t="s">
        <v>12732</v>
      </c>
      <c r="D2145" s="10" t="s">
        <v>12733</v>
      </c>
      <c r="E2145" s="10" t="s">
        <v>12734</v>
      </c>
      <c r="F2145" s="10" t="s">
        <v>12735</v>
      </c>
      <c r="G2145" s="10" t="s">
        <v>9322</v>
      </c>
      <c r="H2145" s="10"/>
      <c r="I2145" s="10"/>
      <c r="J2145" s="10" t="s">
        <v>12736</v>
      </c>
      <c r="M2145" s="1" t="s">
        <v>14436</v>
      </c>
    </row>
    <row r="2146" spans="1:13" x14ac:dyDescent="0.25">
      <c r="A2146" s="10" t="s">
        <v>12737</v>
      </c>
      <c r="B2146" s="10" t="s">
        <v>12</v>
      </c>
      <c r="C2146" s="10" t="s">
        <v>12738</v>
      </c>
      <c r="D2146" s="10" t="s">
        <v>12739</v>
      </c>
      <c r="E2146" s="10" t="s">
        <v>12740</v>
      </c>
      <c r="F2146" s="10" t="s">
        <v>12741</v>
      </c>
      <c r="G2146" s="10" t="s">
        <v>9924</v>
      </c>
      <c r="H2146" s="10"/>
      <c r="I2146" s="10"/>
      <c r="J2146" s="10" t="s">
        <v>12742</v>
      </c>
      <c r="M2146" s="1" t="s">
        <v>14436</v>
      </c>
    </row>
    <row r="2147" spans="1:13" x14ac:dyDescent="0.25">
      <c r="A2147" s="10" t="s">
        <v>12743</v>
      </c>
      <c r="B2147" s="10" t="s">
        <v>4774</v>
      </c>
      <c r="C2147" s="10" t="s">
        <v>12744</v>
      </c>
      <c r="D2147" s="10" t="s">
        <v>12745</v>
      </c>
      <c r="E2147" s="10" t="s">
        <v>12746</v>
      </c>
      <c r="F2147" s="10"/>
      <c r="G2147" s="10"/>
      <c r="H2147" s="10" t="s">
        <v>12747</v>
      </c>
      <c r="I2147" s="10" t="s">
        <v>12748</v>
      </c>
      <c r="J2147" s="10"/>
      <c r="M2147" s="1" t="s">
        <v>14436</v>
      </c>
    </row>
    <row r="2148" spans="1:13" x14ac:dyDescent="0.25">
      <c r="A2148" s="10" t="s">
        <v>12749</v>
      </c>
      <c r="B2148" s="10" t="s">
        <v>12</v>
      </c>
      <c r="C2148" s="10" t="s">
        <v>12750</v>
      </c>
      <c r="D2148" s="10" t="s">
        <v>12751</v>
      </c>
      <c r="E2148" s="10" t="s">
        <v>12752</v>
      </c>
      <c r="F2148" s="10" t="s">
        <v>12753</v>
      </c>
      <c r="G2148" s="10" t="s">
        <v>9322</v>
      </c>
      <c r="H2148" s="10"/>
      <c r="I2148" s="10"/>
      <c r="J2148" s="10" t="s">
        <v>12754</v>
      </c>
      <c r="M2148" s="1" t="s">
        <v>14436</v>
      </c>
    </row>
    <row r="2149" spans="1:13" x14ac:dyDescent="0.25">
      <c r="A2149" s="10" t="s">
        <v>12755</v>
      </c>
      <c r="B2149" s="10" t="s">
        <v>20</v>
      </c>
      <c r="C2149" s="10" t="s">
        <v>12756</v>
      </c>
      <c r="D2149" s="10" t="s">
        <v>12757</v>
      </c>
      <c r="E2149" s="10" t="s">
        <v>12758</v>
      </c>
      <c r="F2149" s="10" t="s">
        <v>12759</v>
      </c>
      <c r="G2149" s="10"/>
      <c r="H2149" s="10"/>
      <c r="I2149" s="10"/>
      <c r="J2149" s="10" t="s">
        <v>12760</v>
      </c>
      <c r="M2149" s="1" t="s">
        <v>14436</v>
      </c>
    </row>
    <row r="2150" spans="1:13" x14ac:dyDescent="0.25">
      <c r="A2150" s="10" t="s">
        <v>12761</v>
      </c>
      <c r="B2150" s="10" t="s">
        <v>20</v>
      </c>
      <c r="C2150" s="10" t="s">
        <v>12762</v>
      </c>
      <c r="D2150" s="10" t="s">
        <v>12763</v>
      </c>
      <c r="E2150" s="10" t="s">
        <v>12764</v>
      </c>
      <c r="F2150" s="10" t="s">
        <v>12765</v>
      </c>
      <c r="G2150" s="10" t="s">
        <v>12766</v>
      </c>
      <c r="H2150" s="10"/>
      <c r="I2150" s="10"/>
      <c r="J2150" s="10" t="s">
        <v>12767</v>
      </c>
      <c r="M2150" s="1" t="s">
        <v>14436</v>
      </c>
    </row>
    <row r="2151" spans="1:13" x14ac:dyDescent="0.25">
      <c r="A2151" s="10" t="s">
        <v>12768</v>
      </c>
      <c r="B2151" s="10" t="s">
        <v>12</v>
      </c>
      <c r="C2151" s="10" t="s">
        <v>12769</v>
      </c>
      <c r="D2151" s="10" t="s">
        <v>12770</v>
      </c>
      <c r="E2151" s="10" t="s">
        <v>12771</v>
      </c>
      <c r="F2151" s="10" t="s">
        <v>12772</v>
      </c>
      <c r="G2151" s="10" t="s">
        <v>9444</v>
      </c>
      <c r="H2151" s="10"/>
      <c r="I2151" s="10"/>
      <c r="J2151" s="10" t="s">
        <v>12773</v>
      </c>
      <c r="M2151" s="1" t="s">
        <v>14436</v>
      </c>
    </row>
    <row r="2152" spans="1:13" x14ac:dyDescent="0.25">
      <c r="A2152" s="10" t="s">
        <v>12774</v>
      </c>
      <c r="B2152" s="10" t="s">
        <v>27</v>
      </c>
      <c r="C2152" s="10" t="s">
        <v>12775</v>
      </c>
      <c r="D2152" s="10"/>
      <c r="E2152" s="10" t="s">
        <v>12776</v>
      </c>
      <c r="F2152" s="10"/>
      <c r="G2152" s="10"/>
      <c r="H2152" s="10" t="s">
        <v>12777</v>
      </c>
      <c r="I2152" s="10" t="s">
        <v>12778</v>
      </c>
      <c r="J2152" s="10"/>
      <c r="M2152" s="1" t="s">
        <v>14436</v>
      </c>
    </row>
    <row r="2153" spans="1:13" x14ac:dyDescent="0.25">
      <c r="A2153" s="10" t="s">
        <v>12779</v>
      </c>
      <c r="B2153" s="10" t="s">
        <v>12</v>
      </c>
      <c r="C2153" s="10" t="s">
        <v>12780</v>
      </c>
      <c r="D2153" s="10" t="s">
        <v>12781</v>
      </c>
      <c r="E2153" s="10" t="s">
        <v>12782</v>
      </c>
      <c r="F2153" s="10" t="s">
        <v>12783</v>
      </c>
      <c r="G2153" s="10" t="s">
        <v>9102</v>
      </c>
      <c r="H2153" s="10"/>
      <c r="I2153" s="10"/>
      <c r="J2153" s="10" t="s">
        <v>12784</v>
      </c>
      <c r="M2153" s="1" t="s">
        <v>14436</v>
      </c>
    </row>
    <row r="2154" spans="1:13" x14ac:dyDescent="0.25">
      <c r="A2154" s="10" t="s">
        <v>12785</v>
      </c>
      <c r="B2154" s="10" t="s">
        <v>12</v>
      </c>
      <c r="C2154" s="10" t="s">
        <v>12786</v>
      </c>
      <c r="D2154" s="10" t="s">
        <v>12787</v>
      </c>
      <c r="E2154" s="10" t="s">
        <v>12788</v>
      </c>
      <c r="F2154" s="10" t="s">
        <v>12789</v>
      </c>
      <c r="G2154" s="10" t="s">
        <v>9102</v>
      </c>
      <c r="H2154" s="10"/>
      <c r="I2154" s="10"/>
      <c r="J2154" s="10" t="s">
        <v>12790</v>
      </c>
      <c r="M2154" s="1" t="s">
        <v>14436</v>
      </c>
    </row>
    <row r="2155" spans="1:13" x14ac:dyDescent="0.25">
      <c r="A2155" s="10" t="s">
        <v>12791</v>
      </c>
      <c r="B2155" s="10" t="s">
        <v>20</v>
      </c>
      <c r="C2155" s="10" t="s">
        <v>12792</v>
      </c>
      <c r="D2155" s="10" t="s">
        <v>12793</v>
      </c>
      <c r="E2155" s="10" t="s">
        <v>12794</v>
      </c>
      <c r="F2155" s="10" t="s">
        <v>12795</v>
      </c>
      <c r="G2155" s="10" t="s">
        <v>12796</v>
      </c>
      <c r="H2155" s="10"/>
      <c r="I2155" s="10"/>
      <c r="J2155" s="10" t="s">
        <v>12797</v>
      </c>
      <c r="M2155" s="1" t="s">
        <v>14436</v>
      </c>
    </row>
    <row r="2156" spans="1:13" x14ac:dyDescent="0.25">
      <c r="A2156" s="10" t="s">
        <v>12798</v>
      </c>
      <c r="B2156" s="10" t="s">
        <v>20</v>
      </c>
      <c r="C2156" s="10" t="s">
        <v>12799</v>
      </c>
      <c r="D2156" s="10" t="s">
        <v>12800</v>
      </c>
      <c r="E2156" s="10" t="s">
        <v>12801</v>
      </c>
      <c r="F2156" s="10" t="s">
        <v>12802</v>
      </c>
      <c r="G2156" s="10"/>
      <c r="H2156" s="10"/>
      <c r="I2156" s="10"/>
      <c r="J2156" s="10" t="s">
        <v>12803</v>
      </c>
      <c r="M2156" s="1" t="s">
        <v>14436</v>
      </c>
    </row>
    <row r="2157" spans="1:13" x14ac:dyDescent="0.25">
      <c r="A2157" s="10" t="s">
        <v>12804</v>
      </c>
      <c r="B2157" s="10" t="s">
        <v>12</v>
      </c>
      <c r="C2157" s="10" t="s">
        <v>12805</v>
      </c>
      <c r="D2157" s="10" t="s">
        <v>12806</v>
      </c>
      <c r="E2157" s="10" t="s">
        <v>12807</v>
      </c>
      <c r="F2157" s="10" t="s">
        <v>12808</v>
      </c>
      <c r="G2157" s="10" t="s">
        <v>9102</v>
      </c>
      <c r="H2157" s="10"/>
      <c r="I2157" s="10"/>
      <c r="J2157" s="10" t="s">
        <v>12809</v>
      </c>
      <c r="M2157" s="1" t="s">
        <v>14436</v>
      </c>
    </row>
    <row r="2158" spans="1:13" x14ac:dyDescent="0.25">
      <c r="A2158" s="10" t="s">
        <v>12810</v>
      </c>
      <c r="B2158" s="10" t="s">
        <v>20</v>
      </c>
      <c r="C2158" s="10" t="s">
        <v>12811</v>
      </c>
      <c r="D2158" s="10" t="s">
        <v>12812</v>
      </c>
      <c r="E2158" s="10" t="s">
        <v>12813</v>
      </c>
      <c r="F2158" s="10" t="s">
        <v>12814</v>
      </c>
      <c r="G2158" s="10" t="s">
        <v>9637</v>
      </c>
      <c r="H2158" s="10"/>
      <c r="I2158" s="10"/>
      <c r="J2158" s="10" t="s">
        <v>12815</v>
      </c>
      <c r="M2158" s="1" t="s">
        <v>14436</v>
      </c>
    </row>
    <row r="2159" spans="1:13" x14ac:dyDescent="0.25">
      <c r="A2159" s="10" t="s">
        <v>12816</v>
      </c>
      <c r="B2159" s="10" t="s">
        <v>27</v>
      </c>
      <c r="C2159" s="10" t="s">
        <v>12817</v>
      </c>
      <c r="D2159" s="10"/>
      <c r="E2159" s="10" t="s">
        <v>12818</v>
      </c>
      <c r="F2159" s="10"/>
      <c r="G2159" s="10"/>
      <c r="H2159" s="10" t="s">
        <v>12819</v>
      </c>
      <c r="I2159" s="10" t="s">
        <v>12820</v>
      </c>
      <c r="J2159" s="10"/>
      <c r="M2159" s="1" t="s">
        <v>14436</v>
      </c>
    </row>
    <row r="2160" spans="1:13" x14ac:dyDescent="0.25">
      <c r="A2160" s="10" t="s">
        <v>12821</v>
      </c>
      <c r="B2160" s="10" t="s">
        <v>27</v>
      </c>
      <c r="C2160" s="10" t="s">
        <v>12822</v>
      </c>
      <c r="D2160" s="10"/>
      <c r="E2160" s="10" t="s">
        <v>12823</v>
      </c>
      <c r="F2160" s="10"/>
      <c r="G2160" s="10"/>
      <c r="H2160" s="10" t="s">
        <v>12824</v>
      </c>
      <c r="I2160" s="10" t="s">
        <v>12825</v>
      </c>
      <c r="J2160" s="10"/>
      <c r="M2160" s="1" t="s">
        <v>14436</v>
      </c>
    </row>
    <row r="2161" spans="1:13" x14ac:dyDescent="0.25">
      <c r="A2161" s="10" t="s">
        <v>12826</v>
      </c>
      <c r="B2161" s="10" t="s">
        <v>27</v>
      </c>
      <c r="C2161" s="10" t="s">
        <v>12827</v>
      </c>
      <c r="D2161" s="10"/>
      <c r="E2161" s="10" t="s">
        <v>12828</v>
      </c>
      <c r="F2161" s="10" t="s">
        <v>12829</v>
      </c>
      <c r="G2161" s="10"/>
      <c r="H2161" s="10" t="s">
        <v>12830</v>
      </c>
      <c r="I2161" s="10" t="s">
        <v>12831</v>
      </c>
      <c r="J2161" s="10"/>
      <c r="M2161" s="1" t="s">
        <v>14436</v>
      </c>
    </row>
    <row r="2162" spans="1:13" x14ac:dyDescent="0.25">
      <c r="A2162" s="10" t="s">
        <v>12832</v>
      </c>
      <c r="B2162" s="10" t="s">
        <v>27</v>
      </c>
      <c r="C2162" s="10" t="s">
        <v>12833</v>
      </c>
      <c r="D2162" s="10"/>
      <c r="E2162" s="10" t="s">
        <v>12834</v>
      </c>
      <c r="F2162" s="10" t="s">
        <v>12835</v>
      </c>
      <c r="G2162" s="10"/>
      <c r="H2162" s="10" t="s">
        <v>12836</v>
      </c>
      <c r="I2162" s="10" t="s">
        <v>12837</v>
      </c>
      <c r="J2162" s="10"/>
      <c r="M2162" s="1" t="s">
        <v>14436</v>
      </c>
    </row>
    <row r="2163" spans="1:13" x14ac:dyDescent="0.25">
      <c r="A2163" s="10" t="s">
        <v>12838</v>
      </c>
      <c r="B2163" s="10" t="s">
        <v>27</v>
      </c>
      <c r="C2163" s="10" t="s">
        <v>12839</v>
      </c>
      <c r="D2163" s="10"/>
      <c r="E2163" s="10" t="s">
        <v>12840</v>
      </c>
      <c r="F2163" s="10" t="s">
        <v>12841</v>
      </c>
      <c r="G2163" s="10"/>
      <c r="H2163" s="10" t="s">
        <v>12842</v>
      </c>
      <c r="I2163" s="10" t="s">
        <v>12843</v>
      </c>
      <c r="J2163" s="10"/>
      <c r="M2163" s="1" t="s">
        <v>14436</v>
      </c>
    </row>
    <row r="2164" spans="1:13" x14ac:dyDescent="0.25">
      <c r="A2164" s="10" t="s">
        <v>12844</v>
      </c>
      <c r="B2164" s="10" t="s">
        <v>27</v>
      </c>
      <c r="C2164" s="10" t="s">
        <v>12845</v>
      </c>
      <c r="D2164" s="10"/>
      <c r="E2164" s="10" t="s">
        <v>12846</v>
      </c>
      <c r="F2164" s="10" t="s">
        <v>12847</v>
      </c>
      <c r="G2164" s="10"/>
      <c r="H2164" s="10" t="s">
        <v>12848</v>
      </c>
      <c r="I2164" s="10" t="s">
        <v>12849</v>
      </c>
      <c r="J2164" s="10"/>
      <c r="M2164" s="1" t="s">
        <v>14436</v>
      </c>
    </row>
    <row r="2165" spans="1:13" x14ac:dyDescent="0.25">
      <c r="A2165" s="10" t="s">
        <v>12851</v>
      </c>
      <c r="B2165" s="10" t="s">
        <v>27</v>
      </c>
      <c r="C2165" s="10" t="s">
        <v>12852</v>
      </c>
      <c r="D2165" s="10"/>
      <c r="E2165" s="10" t="s">
        <v>12853</v>
      </c>
      <c r="F2165" s="10" t="s">
        <v>12854</v>
      </c>
      <c r="G2165" s="10"/>
      <c r="H2165" s="10" t="s">
        <v>12855</v>
      </c>
      <c r="I2165" s="10" t="s">
        <v>12856</v>
      </c>
      <c r="J2165" s="10"/>
      <c r="M2165" s="1" t="s">
        <v>14436</v>
      </c>
    </row>
    <row r="2166" spans="1:13" x14ac:dyDescent="0.25">
      <c r="A2166" s="10" t="s">
        <v>12857</v>
      </c>
      <c r="B2166" s="10" t="s">
        <v>27</v>
      </c>
      <c r="C2166" s="10" t="s">
        <v>12858</v>
      </c>
      <c r="D2166" s="10"/>
      <c r="E2166" s="10" t="s">
        <v>12859</v>
      </c>
      <c r="F2166" s="10"/>
      <c r="G2166" s="10"/>
      <c r="H2166" s="10" t="s">
        <v>12860</v>
      </c>
      <c r="I2166" s="10" t="s">
        <v>12861</v>
      </c>
      <c r="J2166" s="10"/>
      <c r="M2166" s="1" t="s">
        <v>14436</v>
      </c>
    </row>
    <row r="2167" spans="1:13" x14ac:dyDescent="0.25">
      <c r="A2167" s="10" t="s">
        <v>12862</v>
      </c>
      <c r="B2167" s="10" t="s">
        <v>12</v>
      </c>
      <c r="C2167" s="10" t="s">
        <v>12863</v>
      </c>
      <c r="D2167" s="10" t="s">
        <v>12864</v>
      </c>
      <c r="E2167" s="10" t="s">
        <v>12865</v>
      </c>
      <c r="F2167" s="10" t="s">
        <v>12866</v>
      </c>
      <c r="G2167" s="10" t="s">
        <v>8957</v>
      </c>
      <c r="H2167" s="10"/>
      <c r="I2167" s="10"/>
      <c r="J2167" s="10" t="s">
        <v>12867</v>
      </c>
      <c r="M2167" s="1" t="s">
        <v>14436</v>
      </c>
    </row>
    <row r="2168" spans="1:13" x14ac:dyDescent="0.25">
      <c r="A2168" s="10" t="s">
        <v>12868</v>
      </c>
      <c r="B2168" s="10" t="s">
        <v>4774</v>
      </c>
      <c r="C2168" s="10" t="s">
        <v>12869</v>
      </c>
      <c r="D2168" s="10" t="s">
        <v>12870</v>
      </c>
      <c r="E2168" s="10" t="s">
        <v>12871</v>
      </c>
      <c r="F2168" s="10" t="s">
        <v>12872</v>
      </c>
      <c r="G2168" s="10"/>
      <c r="H2168" s="10" t="s">
        <v>12873</v>
      </c>
      <c r="I2168" s="10" t="s">
        <v>12874</v>
      </c>
      <c r="J2168" s="10" t="s">
        <v>12875</v>
      </c>
      <c r="M2168" s="1" t="s">
        <v>14436</v>
      </c>
    </row>
    <row r="2169" spans="1:13" x14ac:dyDescent="0.25">
      <c r="A2169" s="10" t="s">
        <v>12876</v>
      </c>
      <c r="B2169" s="10" t="s">
        <v>27</v>
      </c>
      <c r="C2169" s="10" t="s">
        <v>12877</v>
      </c>
      <c r="D2169" s="10"/>
      <c r="E2169" s="10" t="s">
        <v>12878</v>
      </c>
      <c r="F2169" s="10"/>
      <c r="G2169" s="10"/>
      <c r="H2169" s="10" t="s">
        <v>12879</v>
      </c>
      <c r="I2169" s="10" t="s">
        <v>12880</v>
      </c>
      <c r="J2169" s="10"/>
      <c r="M2169" s="1" t="s">
        <v>14436</v>
      </c>
    </row>
    <row r="2170" spans="1:13" x14ac:dyDescent="0.25">
      <c r="A2170" s="10" t="s">
        <v>12881</v>
      </c>
      <c r="B2170" s="10" t="s">
        <v>27</v>
      </c>
      <c r="C2170" s="10" t="s">
        <v>12882</v>
      </c>
      <c r="D2170" s="10"/>
      <c r="E2170" s="10" t="s">
        <v>12883</v>
      </c>
      <c r="F2170" s="10"/>
      <c r="G2170" s="10"/>
      <c r="H2170" s="10" t="s">
        <v>12884</v>
      </c>
      <c r="I2170" s="10" t="s">
        <v>12885</v>
      </c>
      <c r="J2170" s="10"/>
      <c r="M2170" s="1" t="s">
        <v>14436</v>
      </c>
    </row>
    <row r="2171" spans="1:13" x14ac:dyDescent="0.25">
      <c r="A2171" s="10" t="s">
        <v>12886</v>
      </c>
      <c r="B2171" s="10" t="s">
        <v>27</v>
      </c>
      <c r="C2171" s="10" t="s">
        <v>12887</v>
      </c>
      <c r="D2171" s="10"/>
      <c r="E2171" s="10" t="s">
        <v>12888</v>
      </c>
      <c r="F2171" s="10"/>
      <c r="G2171" s="10"/>
      <c r="H2171" s="10" t="s">
        <v>12889</v>
      </c>
      <c r="I2171" s="10" t="s">
        <v>12890</v>
      </c>
      <c r="J2171" s="10"/>
      <c r="M2171" s="1" t="s">
        <v>14436</v>
      </c>
    </row>
    <row r="2172" spans="1:13" x14ac:dyDescent="0.25">
      <c r="A2172" s="10" t="s">
        <v>12891</v>
      </c>
      <c r="B2172" s="10" t="s">
        <v>27</v>
      </c>
      <c r="C2172" s="10" t="s">
        <v>12892</v>
      </c>
      <c r="D2172" s="10"/>
      <c r="E2172" s="10" t="s">
        <v>12893</v>
      </c>
      <c r="F2172" s="10"/>
      <c r="G2172" s="10"/>
      <c r="H2172" s="10" t="s">
        <v>12894</v>
      </c>
      <c r="I2172" s="10" t="s">
        <v>12895</v>
      </c>
      <c r="J2172" s="10"/>
      <c r="M2172" s="1" t="s">
        <v>14436</v>
      </c>
    </row>
    <row r="2173" spans="1:13" x14ac:dyDescent="0.25">
      <c r="A2173" s="10" t="s">
        <v>12896</v>
      </c>
      <c r="B2173" s="10" t="s">
        <v>20</v>
      </c>
      <c r="C2173" s="10" t="s">
        <v>12897</v>
      </c>
      <c r="D2173" s="10" t="s">
        <v>12898</v>
      </c>
      <c r="E2173" s="10" t="s">
        <v>12899</v>
      </c>
      <c r="F2173" s="10" t="s">
        <v>12900</v>
      </c>
      <c r="G2173" s="10" t="s">
        <v>12901</v>
      </c>
      <c r="H2173" s="10"/>
      <c r="I2173" s="10"/>
      <c r="J2173" s="10" t="s">
        <v>12902</v>
      </c>
      <c r="M2173" s="1" t="s">
        <v>14436</v>
      </c>
    </row>
    <row r="2174" spans="1:13" x14ac:dyDescent="0.25">
      <c r="A2174" s="10" t="s">
        <v>12903</v>
      </c>
      <c r="B2174" s="10" t="s">
        <v>12</v>
      </c>
      <c r="C2174" s="10" t="s">
        <v>12904</v>
      </c>
      <c r="D2174" s="10" t="s">
        <v>12905</v>
      </c>
      <c r="E2174" s="10" t="s">
        <v>12906</v>
      </c>
      <c r="F2174" s="10" t="s">
        <v>12907</v>
      </c>
      <c r="G2174" s="10" t="s">
        <v>9322</v>
      </c>
      <c r="H2174" s="10"/>
      <c r="I2174" s="10"/>
      <c r="J2174" s="10" t="s">
        <v>12908</v>
      </c>
      <c r="M2174" s="1" t="s">
        <v>14436</v>
      </c>
    </row>
    <row r="2175" spans="1:13" x14ac:dyDescent="0.25">
      <c r="A2175" s="10" t="s">
        <v>12909</v>
      </c>
      <c r="B2175" s="10" t="s">
        <v>27</v>
      </c>
      <c r="C2175" s="10" t="s">
        <v>12910</v>
      </c>
      <c r="D2175" s="10"/>
      <c r="E2175" s="10" t="s">
        <v>12911</v>
      </c>
      <c r="F2175" s="10"/>
      <c r="G2175" s="10"/>
      <c r="H2175" s="10" t="s">
        <v>12912</v>
      </c>
      <c r="I2175" s="10" t="s">
        <v>12913</v>
      </c>
      <c r="J2175" s="10"/>
      <c r="M2175" s="1" t="s">
        <v>14436</v>
      </c>
    </row>
    <row r="2176" spans="1:13" x14ac:dyDescent="0.25">
      <c r="A2176" s="10" t="s">
        <v>12914</v>
      </c>
      <c r="B2176" s="10" t="s">
        <v>27</v>
      </c>
      <c r="C2176" s="10" t="s">
        <v>12915</v>
      </c>
      <c r="D2176" s="10"/>
      <c r="E2176" s="10" t="s">
        <v>12916</v>
      </c>
      <c r="F2176" s="10"/>
      <c r="G2176" s="10"/>
      <c r="H2176" s="10" t="s">
        <v>12917</v>
      </c>
      <c r="I2176" s="10" t="s">
        <v>12918</v>
      </c>
      <c r="J2176" s="10"/>
      <c r="M2176" s="1" t="s">
        <v>14436</v>
      </c>
    </row>
    <row r="2177" spans="1:13" x14ac:dyDescent="0.25">
      <c r="A2177" s="10" t="s">
        <v>12919</v>
      </c>
      <c r="B2177" s="10" t="s">
        <v>4774</v>
      </c>
      <c r="C2177" s="10" t="s">
        <v>12920</v>
      </c>
      <c r="D2177" s="10" t="s">
        <v>12921</v>
      </c>
      <c r="E2177" s="10" t="s">
        <v>12922</v>
      </c>
      <c r="F2177" s="10"/>
      <c r="G2177" s="10"/>
      <c r="H2177" s="10" t="s">
        <v>12923</v>
      </c>
      <c r="I2177" s="10" t="s">
        <v>12924</v>
      </c>
      <c r="J2177" s="10"/>
      <c r="M2177" s="1" t="s">
        <v>14436</v>
      </c>
    </row>
    <row r="2178" spans="1:13" x14ac:dyDescent="0.25">
      <c r="A2178" s="10" t="s">
        <v>12925</v>
      </c>
      <c r="B2178" s="10" t="s">
        <v>12</v>
      </c>
      <c r="C2178" s="10" t="s">
        <v>12926</v>
      </c>
      <c r="D2178" s="10" t="s">
        <v>12927</v>
      </c>
      <c r="E2178" s="10" t="s">
        <v>12928</v>
      </c>
      <c r="F2178" s="10" t="s">
        <v>12929</v>
      </c>
      <c r="G2178" s="10" t="s">
        <v>12930</v>
      </c>
      <c r="H2178" s="10"/>
      <c r="I2178" s="10"/>
      <c r="J2178" s="10" t="s">
        <v>12931</v>
      </c>
      <c r="M2178" s="1" t="s">
        <v>14436</v>
      </c>
    </row>
    <row r="2179" spans="1:13" x14ac:dyDescent="0.25">
      <c r="A2179" s="10" t="s">
        <v>12932</v>
      </c>
      <c r="B2179" s="10" t="s">
        <v>12</v>
      </c>
      <c r="C2179" s="10" t="s">
        <v>12933</v>
      </c>
      <c r="D2179" s="10" t="s">
        <v>12934</v>
      </c>
      <c r="E2179" s="10" t="s">
        <v>12935</v>
      </c>
      <c r="F2179" s="10" t="s">
        <v>12936</v>
      </c>
      <c r="G2179" s="10" t="s">
        <v>8957</v>
      </c>
      <c r="H2179" s="10"/>
      <c r="I2179" s="10"/>
      <c r="J2179" s="10" t="s">
        <v>12937</v>
      </c>
      <c r="M2179" s="1" t="s">
        <v>14436</v>
      </c>
    </row>
    <row r="2180" spans="1:13" x14ac:dyDescent="0.25">
      <c r="A2180" s="10" t="s">
        <v>12938</v>
      </c>
      <c r="B2180" s="10" t="s">
        <v>12</v>
      </c>
      <c r="C2180" s="10" t="s">
        <v>12939</v>
      </c>
      <c r="D2180" s="10" t="s">
        <v>12940</v>
      </c>
      <c r="E2180" s="10" t="s">
        <v>12941</v>
      </c>
      <c r="F2180" s="10" t="s">
        <v>12942</v>
      </c>
      <c r="G2180" s="10" t="s">
        <v>8957</v>
      </c>
      <c r="H2180" s="10"/>
      <c r="I2180" s="10"/>
      <c r="J2180" s="10" t="s">
        <v>12943</v>
      </c>
      <c r="M2180" s="1" t="s">
        <v>14436</v>
      </c>
    </row>
    <row r="2181" spans="1:13" x14ac:dyDescent="0.25">
      <c r="A2181" s="10" t="s">
        <v>12944</v>
      </c>
      <c r="B2181" s="10" t="s">
        <v>27</v>
      </c>
      <c r="C2181" s="10" t="s">
        <v>12945</v>
      </c>
      <c r="D2181" s="10"/>
      <c r="E2181" s="10" t="s">
        <v>12946</v>
      </c>
      <c r="F2181" s="10" t="s">
        <v>12947</v>
      </c>
      <c r="G2181" s="10"/>
      <c r="H2181" s="10" t="s">
        <v>12948</v>
      </c>
      <c r="I2181" s="10" t="s">
        <v>12949</v>
      </c>
      <c r="J2181" s="10"/>
      <c r="M2181" s="1" t="s">
        <v>14436</v>
      </c>
    </row>
    <row r="2182" spans="1:13" x14ac:dyDescent="0.25">
      <c r="A2182" s="10" t="s">
        <v>12950</v>
      </c>
      <c r="B2182" s="10" t="s">
        <v>27</v>
      </c>
      <c r="C2182" s="10" t="s">
        <v>12951</v>
      </c>
      <c r="D2182" s="10"/>
      <c r="E2182" s="10" t="s">
        <v>12952</v>
      </c>
      <c r="F2182" s="10"/>
      <c r="G2182" s="10"/>
      <c r="H2182" s="10" t="s">
        <v>12953</v>
      </c>
      <c r="I2182" s="10" t="s">
        <v>12954</v>
      </c>
      <c r="J2182" s="10"/>
      <c r="M2182" s="1" t="s">
        <v>14436</v>
      </c>
    </row>
    <row r="2183" spans="1:13" x14ac:dyDescent="0.25">
      <c r="A2183" s="10" t="s">
        <v>12955</v>
      </c>
      <c r="B2183" s="10" t="s">
        <v>27</v>
      </c>
      <c r="C2183" s="10" t="s">
        <v>12956</v>
      </c>
      <c r="D2183" s="10"/>
      <c r="E2183" s="10" t="s">
        <v>12957</v>
      </c>
      <c r="F2183" s="10"/>
      <c r="G2183" s="10"/>
      <c r="H2183" s="10" t="s">
        <v>12958</v>
      </c>
      <c r="I2183" s="10" t="s">
        <v>12959</v>
      </c>
      <c r="J2183" s="10"/>
      <c r="M2183" s="1" t="s">
        <v>14436</v>
      </c>
    </row>
    <row r="2184" spans="1:13" x14ac:dyDescent="0.25">
      <c r="A2184" s="10" t="s">
        <v>12960</v>
      </c>
      <c r="B2184" s="10" t="s">
        <v>27</v>
      </c>
      <c r="C2184" s="10" t="s">
        <v>12961</v>
      </c>
      <c r="D2184" s="10"/>
      <c r="E2184" s="10" t="s">
        <v>12962</v>
      </c>
      <c r="F2184" s="10" t="s">
        <v>12963</v>
      </c>
      <c r="G2184" s="10"/>
      <c r="H2184" s="10" t="s">
        <v>12964</v>
      </c>
      <c r="I2184" s="10" t="s">
        <v>12965</v>
      </c>
      <c r="J2184" s="10"/>
      <c r="M2184" s="1" t="s">
        <v>14436</v>
      </c>
    </row>
    <row r="2185" spans="1:13" x14ac:dyDescent="0.25">
      <c r="A2185" s="10" t="s">
        <v>12966</v>
      </c>
      <c r="B2185" s="10" t="s">
        <v>27</v>
      </c>
      <c r="C2185" s="10" t="s">
        <v>12967</v>
      </c>
      <c r="D2185" s="10"/>
      <c r="E2185" s="10" t="s">
        <v>12968</v>
      </c>
      <c r="F2185" s="10" t="s">
        <v>12969</v>
      </c>
      <c r="G2185" s="10"/>
      <c r="H2185" s="10" t="s">
        <v>12970</v>
      </c>
      <c r="I2185" s="10" t="s">
        <v>12971</v>
      </c>
      <c r="J2185" s="10"/>
      <c r="M2185" s="1" t="s">
        <v>14436</v>
      </c>
    </row>
    <row r="2186" spans="1:13" x14ac:dyDescent="0.25">
      <c r="A2186" s="10" t="s">
        <v>12972</v>
      </c>
      <c r="B2186" s="10" t="s">
        <v>27</v>
      </c>
      <c r="C2186" s="10" t="s">
        <v>12973</v>
      </c>
      <c r="D2186" s="10"/>
      <c r="E2186" s="10" t="s">
        <v>12974</v>
      </c>
      <c r="F2186" s="10" t="s">
        <v>12975</v>
      </c>
      <c r="G2186" s="10"/>
      <c r="H2186" s="10" t="s">
        <v>12976</v>
      </c>
      <c r="I2186" s="10" t="s">
        <v>12977</v>
      </c>
      <c r="J2186" s="10"/>
      <c r="M2186" s="1" t="s">
        <v>14436</v>
      </c>
    </row>
    <row r="2187" spans="1:13" x14ac:dyDescent="0.25">
      <c r="A2187" s="10" t="s">
        <v>12978</v>
      </c>
      <c r="B2187" s="10" t="s">
        <v>12</v>
      </c>
      <c r="C2187" s="10" t="s">
        <v>12979</v>
      </c>
      <c r="D2187" s="10" t="s">
        <v>12980</v>
      </c>
      <c r="E2187" s="10" t="s">
        <v>12981</v>
      </c>
      <c r="F2187" s="10" t="s">
        <v>12982</v>
      </c>
      <c r="G2187" s="10" t="s">
        <v>8957</v>
      </c>
      <c r="H2187" s="10"/>
      <c r="I2187" s="10"/>
      <c r="J2187" s="10" t="s">
        <v>12983</v>
      </c>
      <c r="M2187" s="1" t="s">
        <v>14436</v>
      </c>
    </row>
    <row r="2188" spans="1:13" x14ac:dyDescent="0.25">
      <c r="A2188" s="10" t="s">
        <v>12984</v>
      </c>
      <c r="B2188" s="10" t="s">
        <v>12</v>
      </c>
      <c r="C2188" s="10" t="s">
        <v>12985</v>
      </c>
      <c r="D2188" s="10" t="s">
        <v>12986</v>
      </c>
      <c r="E2188" s="10" t="s">
        <v>12987</v>
      </c>
      <c r="F2188" s="10" t="s">
        <v>12988</v>
      </c>
      <c r="G2188" s="10" t="s">
        <v>11768</v>
      </c>
      <c r="H2188" s="10"/>
      <c r="I2188" s="10"/>
      <c r="J2188" s="10" t="s">
        <v>12989</v>
      </c>
      <c r="M2188" s="1" t="s">
        <v>14436</v>
      </c>
    </row>
    <row r="2189" spans="1:13" x14ac:dyDescent="0.25">
      <c r="A2189" s="10" t="s">
        <v>12990</v>
      </c>
      <c r="B2189" s="10" t="s">
        <v>20</v>
      </c>
      <c r="C2189" s="10" t="s">
        <v>12991</v>
      </c>
      <c r="D2189" s="10" t="s">
        <v>12992</v>
      </c>
      <c r="E2189" s="10" t="s">
        <v>12993</v>
      </c>
      <c r="F2189" s="10" t="s">
        <v>12994</v>
      </c>
      <c r="G2189" s="10" t="s">
        <v>8997</v>
      </c>
      <c r="H2189" s="10"/>
      <c r="I2189" s="10"/>
      <c r="J2189" s="10" t="s">
        <v>12995</v>
      </c>
      <c r="M2189" s="1" t="s">
        <v>14436</v>
      </c>
    </row>
    <row r="2190" spans="1:13" x14ac:dyDescent="0.25">
      <c r="A2190" s="10" t="s">
        <v>12996</v>
      </c>
      <c r="B2190" s="10" t="s">
        <v>20</v>
      </c>
      <c r="C2190" s="10" t="s">
        <v>12997</v>
      </c>
      <c r="D2190" s="10" t="s">
        <v>12998</v>
      </c>
      <c r="E2190" s="10" t="s">
        <v>12999</v>
      </c>
      <c r="F2190" s="10" t="s">
        <v>13000</v>
      </c>
      <c r="G2190" s="10" t="s">
        <v>9418</v>
      </c>
      <c r="H2190" s="10"/>
      <c r="I2190" s="10"/>
      <c r="J2190" s="10" t="s">
        <v>13001</v>
      </c>
      <c r="M2190" s="1" t="s">
        <v>14436</v>
      </c>
    </row>
    <row r="2191" spans="1:13" x14ac:dyDescent="0.25">
      <c r="A2191" s="10" t="s">
        <v>13002</v>
      </c>
      <c r="B2191" s="10" t="s">
        <v>27</v>
      </c>
      <c r="C2191" s="10" t="s">
        <v>13003</v>
      </c>
      <c r="D2191" s="10"/>
      <c r="E2191" s="10" t="s">
        <v>13004</v>
      </c>
      <c r="F2191" s="10"/>
      <c r="G2191" s="10"/>
      <c r="H2191" s="10" t="s">
        <v>13005</v>
      </c>
      <c r="I2191" s="10" t="s">
        <v>13006</v>
      </c>
      <c r="J2191" s="10"/>
      <c r="M2191" s="1" t="s">
        <v>14436</v>
      </c>
    </row>
    <row r="2192" spans="1:13" x14ac:dyDescent="0.25">
      <c r="A2192" s="10" t="s">
        <v>13007</v>
      </c>
      <c r="B2192" s="10" t="s">
        <v>12</v>
      </c>
      <c r="C2192" s="10" t="s">
        <v>13008</v>
      </c>
      <c r="D2192" s="10" t="s">
        <v>13009</v>
      </c>
      <c r="E2192" s="10" t="s">
        <v>13010</v>
      </c>
      <c r="F2192" s="10" t="s">
        <v>13011</v>
      </c>
      <c r="G2192" s="10" t="s">
        <v>9437</v>
      </c>
      <c r="H2192" s="10"/>
      <c r="I2192" s="10"/>
      <c r="J2192" s="10" t="s">
        <v>13012</v>
      </c>
      <c r="M2192" s="1" t="s">
        <v>14436</v>
      </c>
    </row>
    <row r="2193" spans="1:13" x14ac:dyDescent="0.25">
      <c r="A2193" s="10" t="s">
        <v>13013</v>
      </c>
      <c r="B2193" s="10" t="s">
        <v>12</v>
      </c>
      <c r="C2193" s="10" t="s">
        <v>13014</v>
      </c>
      <c r="D2193" s="10" t="s">
        <v>13015</v>
      </c>
      <c r="E2193" s="10" t="s">
        <v>13016</v>
      </c>
      <c r="F2193" s="10" t="s">
        <v>13017</v>
      </c>
      <c r="G2193" s="10" t="s">
        <v>8957</v>
      </c>
      <c r="H2193" s="10"/>
      <c r="I2193" s="10"/>
      <c r="J2193" s="10" t="s">
        <v>13018</v>
      </c>
      <c r="M2193" s="1" t="s">
        <v>14436</v>
      </c>
    </row>
    <row r="2194" spans="1:13" x14ac:dyDescent="0.25">
      <c r="A2194" s="10" t="s">
        <v>13019</v>
      </c>
      <c r="B2194" s="10" t="s">
        <v>27</v>
      </c>
      <c r="C2194" s="10" t="s">
        <v>13020</v>
      </c>
      <c r="D2194" s="10"/>
      <c r="E2194" s="10" t="s">
        <v>13021</v>
      </c>
      <c r="F2194" s="10"/>
      <c r="G2194" s="10"/>
      <c r="H2194" s="10" t="s">
        <v>13022</v>
      </c>
      <c r="I2194" s="10" t="s">
        <v>13023</v>
      </c>
      <c r="J2194" s="10"/>
      <c r="M2194" s="1" t="s">
        <v>14436</v>
      </c>
    </row>
    <row r="2195" spans="1:13" x14ac:dyDescent="0.25">
      <c r="A2195" s="10" t="s">
        <v>13024</v>
      </c>
      <c r="B2195" s="10" t="s">
        <v>4774</v>
      </c>
      <c r="C2195" s="10" t="s">
        <v>13025</v>
      </c>
      <c r="D2195" s="10" t="s">
        <v>13026</v>
      </c>
      <c r="E2195" s="10" t="s">
        <v>13027</v>
      </c>
      <c r="F2195" s="10"/>
      <c r="G2195" s="10"/>
      <c r="H2195" s="10" t="s">
        <v>13028</v>
      </c>
      <c r="I2195" s="10" t="s">
        <v>13029</v>
      </c>
      <c r="J2195" s="10"/>
      <c r="M2195" s="1" t="s">
        <v>14436</v>
      </c>
    </row>
    <row r="2196" spans="1:13" x14ac:dyDescent="0.25">
      <c r="A2196" s="10" t="s">
        <v>13030</v>
      </c>
      <c r="B2196" s="10" t="s">
        <v>12</v>
      </c>
      <c r="C2196" s="10" t="s">
        <v>13031</v>
      </c>
      <c r="D2196" s="10" t="s">
        <v>13032</v>
      </c>
      <c r="E2196" s="10" t="s">
        <v>13033</v>
      </c>
      <c r="F2196" s="10" t="s">
        <v>13034</v>
      </c>
      <c r="G2196" s="10" t="s">
        <v>8882</v>
      </c>
      <c r="H2196" s="10"/>
      <c r="I2196" s="10"/>
      <c r="J2196" s="10" t="s">
        <v>13035</v>
      </c>
      <c r="M2196" s="1" t="s">
        <v>14436</v>
      </c>
    </row>
    <row r="2197" spans="1:13" x14ac:dyDescent="0.25">
      <c r="A2197" s="10" t="s">
        <v>13036</v>
      </c>
      <c r="B2197" s="10" t="s">
        <v>27</v>
      </c>
      <c r="C2197" s="10" t="s">
        <v>13037</v>
      </c>
      <c r="D2197" s="10"/>
      <c r="E2197" s="10" t="s">
        <v>13038</v>
      </c>
      <c r="F2197" s="10"/>
      <c r="G2197" s="10"/>
      <c r="H2197" s="10" t="s">
        <v>13039</v>
      </c>
      <c r="I2197" s="10" t="s">
        <v>13040</v>
      </c>
      <c r="J2197" s="10"/>
      <c r="M2197" s="1" t="s">
        <v>14436</v>
      </c>
    </row>
    <row r="2198" spans="1:13" x14ac:dyDescent="0.25">
      <c r="A2198" s="10" t="s">
        <v>13041</v>
      </c>
      <c r="B2198" s="10" t="s">
        <v>12</v>
      </c>
      <c r="C2198" s="10" t="s">
        <v>13042</v>
      </c>
      <c r="D2198" s="10" t="s">
        <v>13043</v>
      </c>
      <c r="E2198" s="10" t="s">
        <v>13044</v>
      </c>
      <c r="F2198" s="10" t="s">
        <v>13045</v>
      </c>
      <c r="G2198" s="10" t="s">
        <v>8990</v>
      </c>
      <c r="H2198" s="10"/>
      <c r="I2198" s="10"/>
      <c r="J2198" s="10" t="s">
        <v>13046</v>
      </c>
      <c r="M2198" s="1" t="s">
        <v>14436</v>
      </c>
    </row>
    <row r="2199" spans="1:13" x14ac:dyDescent="0.25">
      <c r="A2199" s="10" t="s">
        <v>13047</v>
      </c>
      <c r="B2199" s="10" t="s">
        <v>27</v>
      </c>
      <c r="C2199" s="10" t="s">
        <v>13048</v>
      </c>
      <c r="D2199" s="10"/>
      <c r="E2199" s="10" t="s">
        <v>13049</v>
      </c>
      <c r="F2199" s="10"/>
      <c r="G2199" s="10"/>
      <c r="H2199" s="10" t="s">
        <v>13050</v>
      </c>
      <c r="I2199" s="10" t="s">
        <v>13051</v>
      </c>
      <c r="J2199" s="10"/>
      <c r="M2199" s="1" t="s">
        <v>14436</v>
      </c>
    </row>
    <row r="2200" spans="1:13" x14ac:dyDescent="0.25">
      <c r="A2200" s="10" t="s">
        <v>13052</v>
      </c>
      <c r="B2200" s="10" t="s">
        <v>12</v>
      </c>
      <c r="C2200" s="10" t="s">
        <v>13053</v>
      </c>
      <c r="D2200" s="10" t="s">
        <v>13054</v>
      </c>
      <c r="E2200" s="10" t="s">
        <v>13055</v>
      </c>
      <c r="F2200" s="10" t="s">
        <v>13056</v>
      </c>
      <c r="G2200" s="10" t="s">
        <v>9444</v>
      </c>
      <c r="H2200" s="10"/>
      <c r="I2200" s="10"/>
      <c r="J2200" s="10" t="s">
        <v>13057</v>
      </c>
      <c r="M2200" s="1" t="s">
        <v>14436</v>
      </c>
    </row>
    <row r="2201" spans="1:13" x14ac:dyDescent="0.25">
      <c r="A2201" s="10" t="s">
        <v>13058</v>
      </c>
      <c r="B2201" s="10" t="s">
        <v>12</v>
      </c>
      <c r="C2201" s="10" t="s">
        <v>13059</v>
      </c>
      <c r="D2201" s="10" t="s">
        <v>13060</v>
      </c>
      <c r="E2201" s="10" t="s">
        <v>13061</v>
      </c>
      <c r="F2201" s="10" t="s">
        <v>13062</v>
      </c>
      <c r="G2201" s="10" t="s">
        <v>8957</v>
      </c>
      <c r="H2201" s="10"/>
      <c r="I2201" s="10"/>
      <c r="J2201" s="10" t="s">
        <v>13063</v>
      </c>
      <c r="M2201" s="1" t="s">
        <v>14436</v>
      </c>
    </row>
    <row r="2202" spans="1:13" x14ac:dyDescent="0.25">
      <c r="A2202" s="10" t="s">
        <v>13064</v>
      </c>
      <c r="B2202" s="10" t="s">
        <v>12</v>
      </c>
      <c r="C2202" s="10" t="s">
        <v>13065</v>
      </c>
      <c r="D2202" s="10" t="s">
        <v>13066</v>
      </c>
      <c r="E2202" s="10" t="s">
        <v>13067</v>
      </c>
      <c r="F2202" s="10" t="s">
        <v>13068</v>
      </c>
      <c r="G2202" s="10" t="s">
        <v>9322</v>
      </c>
      <c r="H2202" s="10"/>
      <c r="I2202" s="10"/>
      <c r="J2202" s="10" t="s">
        <v>13069</v>
      </c>
      <c r="M2202" s="1" t="s">
        <v>14436</v>
      </c>
    </row>
    <row r="2203" spans="1:13" x14ac:dyDescent="0.25">
      <c r="A2203" s="10" t="s">
        <v>13070</v>
      </c>
      <c r="B2203" s="10" t="s">
        <v>12</v>
      </c>
      <c r="C2203" s="10" t="s">
        <v>13071</v>
      </c>
      <c r="D2203" s="10" t="s">
        <v>13072</v>
      </c>
      <c r="E2203" s="10" t="s">
        <v>13073</v>
      </c>
      <c r="F2203" s="10" t="s">
        <v>13074</v>
      </c>
      <c r="G2203" s="10" t="s">
        <v>8957</v>
      </c>
      <c r="H2203" s="10"/>
      <c r="I2203" s="10"/>
      <c r="J2203" s="10" t="s">
        <v>13075</v>
      </c>
      <c r="M2203" s="1" t="s">
        <v>14436</v>
      </c>
    </row>
    <row r="2204" spans="1:13" x14ac:dyDescent="0.25">
      <c r="A2204" s="10" t="s">
        <v>13076</v>
      </c>
      <c r="B2204" s="10" t="s">
        <v>12</v>
      </c>
      <c r="C2204" s="10" t="s">
        <v>13077</v>
      </c>
      <c r="D2204" s="10" t="s">
        <v>13078</v>
      </c>
      <c r="E2204" s="10" t="s">
        <v>13079</v>
      </c>
      <c r="F2204" s="10" t="s">
        <v>13080</v>
      </c>
      <c r="G2204" s="10" t="s">
        <v>8957</v>
      </c>
      <c r="H2204" s="10"/>
      <c r="I2204" s="10"/>
      <c r="J2204" s="10" t="s">
        <v>13081</v>
      </c>
      <c r="M2204" s="1" t="s">
        <v>14436</v>
      </c>
    </row>
    <row r="2205" spans="1:13" x14ac:dyDescent="0.25">
      <c r="A2205" s="10" t="s">
        <v>13082</v>
      </c>
      <c r="B2205" s="10" t="s">
        <v>20</v>
      </c>
      <c r="C2205" s="10" t="s">
        <v>13083</v>
      </c>
      <c r="D2205" s="10" t="s">
        <v>13084</v>
      </c>
      <c r="E2205" s="10" t="s">
        <v>13085</v>
      </c>
      <c r="F2205" s="10" t="s">
        <v>13086</v>
      </c>
      <c r="G2205" s="10"/>
      <c r="H2205" s="10"/>
      <c r="I2205" s="10"/>
      <c r="J2205" s="10" t="s">
        <v>13087</v>
      </c>
      <c r="M2205" s="1" t="s">
        <v>14436</v>
      </c>
    </row>
    <row r="2206" spans="1:13" x14ac:dyDescent="0.25">
      <c r="A2206" s="10" t="s">
        <v>13088</v>
      </c>
      <c r="B2206" s="10" t="s">
        <v>12</v>
      </c>
      <c r="C2206" s="10" t="s">
        <v>13089</v>
      </c>
      <c r="D2206" s="10" t="s">
        <v>13090</v>
      </c>
      <c r="E2206" s="10" t="s">
        <v>13091</v>
      </c>
      <c r="F2206" s="10" t="s">
        <v>13092</v>
      </c>
      <c r="G2206" s="10" t="s">
        <v>9322</v>
      </c>
      <c r="H2206" s="10"/>
      <c r="I2206" s="10"/>
      <c r="J2206" s="10" t="s">
        <v>13093</v>
      </c>
      <c r="M2206" s="1" t="s">
        <v>14436</v>
      </c>
    </row>
    <row r="2207" spans="1:13" x14ac:dyDescent="0.25">
      <c r="A2207" s="4" t="s">
        <v>22945</v>
      </c>
      <c r="B2207" s="4" t="s">
        <v>22375</v>
      </c>
      <c r="C2207" s="4" t="s">
        <v>22946</v>
      </c>
      <c r="D2207" s="4" t="s">
        <v>24186</v>
      </c>
      <c r="E2207" s="4" t="s">
        <v>24187</v>
      </c>
      <c r="F2207" s="4"/>
      <c r="G2207" s="4"/>
      <c r="H2207" s="4" t="s">
        <v>22949</v>
      </c>
      <c r="I2207" s="4" t="s">
        <v>24188</v>
      </c>
      <c r="J2207" s="4" t="s">
        <v>24189</v>
      </c>
      <c r="M2207" s="1" t="s">
        <v>25471</v>
      </c>
    </row>
    <row r="2208" spans="1:13" x14ac:dyDescent="0.25">
      <c r="A2208" s="4" t="s">
        <v>21915</v>
      </c>
      <c r="B2208" s="4" t="s">
        <v>12</v>
      </c>
      <c r="C2208" s="4" t="s">
        <v>21916</v>
      </c>
      <c r="D2208" s="4" t="s">
        <v>21917</v>
      </c>
      <c r="E2208" s="4"/>
      <c r="F2208" s="4"/>
      <c r="G2208" s="4"/>
      <c r="H2208" s="4"/>
      <c r="I2208" s="4" t="s">
        <v>21918</v>
      </c>
      <c r="M2208" s="1" t="s">
        <v>22366</v>
      </c>
    </row>
    <row r="2209" spans="1:13" x14ac:dyDescent="0.25">
      <c r="A2209" s="10" t="s">
        <v>13102</v>
      </c>
      <c r="B2209" s="10" t="s">
        <v>27</v>
      </c>
      <c r="C2209" s="10" t="s">
        <v>13103</v>
      </c>
      <c r="D2209" s="10"/>
      <c r="E2209" s="10" t="s">
        <v>13104</v>
      </c>
      <c r="F2209" s="10"/>
      <c r="G2209" s="10"/>
      <c r="H2209" s="10" t="s">
        <v>13105</v>
      </c>
      <c r="I2209" s="10" t="s">
        <v>13106</v>
      </c>
      <c r="J2209" s="10"/>
      <c r="M2209" s="1" t="s">
        <v>14436</v>
      </c>
    </row>
    <row r="2210" spans="1:13" x14ac:dyDescent="0.25">
      <c r="A2210" s="10" t="s">
        <v>13107</v>
      </c>
      <c r="B2210" s="10" t="s">
        <v>27</v>
      </c>
      <c r="C2210" s="10" t="s">
        <v>13108</v>
      </c>
      <c r="D2210" s="10"/>
      <c r="E2210" s="10" t="s">
        <v>13109</v>
      </c>
      <c r="F2210" s="10"/>
      <c r="G2210" s="10"/>
      <c r="H2210" s="10" t="s">
        <v>13110</v>
      </c>
      <c r="I2210" s="10" t="s">
        <v>13111</v>
      </c>
      <c r="J2210" s="10"/>
      <c r="M2210" s="1" t="s">
        <v>14436</v>
      </c>
    </row>
    <row r="2211" spans="1:13" x14ac:dyDescent="0.25">
      <c r="A2211" s="10" t="s">
        <v>13112</v>
      </c>
      <c r="B2211" s="10" t="s">
        <v>12</v>
      </c>
      <c r="C2211" s="10" t="s">
        <v>13113</v>
      </c>
      <c r="D2211" s="10" t="s">
        <v>13114</v>
      </c>
      <c r="E2211" s="10" t="s">
        <v>13115</v>
      </c>
      <c r="F2211" s="10" t="s">
        <v>13116</v>
      </c>
      <c r="G2211" s="10" t="s">
        <v>8957</v>
      </c>
      <c r="H2211" s="10"/>
      <c r="I2211" s="10"/>
      <c r="J2211" s="10" t="s">
        <v>13117</v>
      </c>
      <c r="M2211" s="1" t="s">
        <v>14436</v>
      </c>
    </row>
    <row r="2212" spans="1:13" x14ac:dyDescent="0.25">
      <c r="A2212" s="10" t="s">
        <v>13118</v>
      </c>
      <c r="B2212" s="10" t="s">
        <v>12</v>
      </c>
      <c r="C2212" s="10" t="s">
        <v>13119</v>
      </c>
      <c r="D2212" s="10" t="s">
        <v>13120</v>
      </c>
      <c r="E2212" s="10" t="s">
        <v>13121</v>
      </c>
      <c r="F2212" s="10" t="s">
        <v>13122</v>
      </c>
      <c r="G2212" s="10" t="s">
        <v>9322</v>
      </c>
      <c r="H2212" s="10"/>
      <c r="I2212" s="10"/>
      <c r="J2212" s="10" t="s">
        <v>13123</v>
      </c>
      <c r="M2212" s="1" t="s">
        <v>14436</v>
      </c>
    </row>
    <row r="2213" spans="1:13" x14ac:dyDescent="0.25">
      <c r="A2213" s="10" t="s">
        <v>13124</v>
      </c>
      <c r="B2213" s="10" t="s">
        <v>12</v>
      </c>
      <c r="C2213" s="10" t="s">
        <v>13125</v>
      </c>
      <c r="D2213" s="10" t="s">
        <v>13126</v>
      </c>
      <c r="E2213" s="10" t="s">
        <v>13127</v>
      </c>
      <c r="F2213" s="10" t="s">
        <v>13128</v>
      </c>
      <c r="G2213" s="10" t="s">
        <v>13129</v>
      </c>
      <c r="H2213" s="10"/>
      <c r="I2213" s="10"/>
      <c r="J2213" s="10" t="s">
        <v>13130</v>
      </c>
      <c r="M2213" s="1" t="s">
        <v>14436</v>
      </c>
    </row>
    <row r="2214" spans="1:13" x14ac:dyDescent="0.25">
      <c r="A2214" s="10" t="s">
        <v>13131</v>
      </c>
      <c r="B2214" s="10" t="s">
        <v>12</v>
      </c>
      <c r="C2214" s="10" t="s">
        <v>13132</v>
      </c>
      <c r="D2214" s="10" t="s">
        <v>13133</v>
      </c>
      <c r="E2214" s="10" t="s">
        <v>13134</v>
      </c>
      <c r="F2214" s="10" t="s">
        <v>13135</v>
      </c>
      <c r="G2214" s="10" t="s">
        <v>9322</v>
      </c>
      <c r="H2214" s="10"/>
      <c r="I2214" s="10"/>
      <c r="J2214" s="10" t="s">
        <v>13136</v>
      </c>
      <c r="M2214" s="1" t="s">
        <v>14436</v>
      </c>
    </row>
    <row r="2215" spans="1:13" x14ac:dyDescent="0.25">
      <c r="A2215" s="10" t="s">
        <v>13137</v>
      </c>
      <c r="B2215" s="10" t="s">
        <v>12</v>
      </c>
      <c r="C2215" s="10" t="s">
        <v>13138</v>
      </c>
      <c r="D2215" s="10" t="s">
        <v>13139</v>
      </c>
      <c r="E2215" s="10" t="s">
        <v>13140</v>
      </c>
      <c r="F2215" s="10" t="s">
        <v>13141</v>
      </c>
      <c r="G2215" s="10" t="s">
        <v>13142</v>
      </c>
      <c r="H2215" s="10"/>
      <c r="I2215" s="10"/>
      <c r="J2215" s="10" t="s">
        <v>13143</v>
      </c>
      <c r="M2215" s="1" t="s">
        <v>14436</v>
      </c>
    </row>
    <row r="2216" spans="1:13" x14ac:dyDescent="0.25">
      <c r="A2216" s="10" t="s">
        <v>13144</v>
      </c>
      <c r="B2216" s="10" t="s">
        <v>12</v>
      </c>
      <c r="C2216" s="10" t="s">
        <v>13145</v>
      </c>
      <c r="D2216" s="10" t="s">
        <v>13146</v>
      </c>
      <c r="E2216" s="10" t="s">
        <v>13147</v>
      </c>
      <c r="F2216" s="10" t="s">
        <v>13148</v>
      </c>
      <c r="G2216" s="10" t="s">
        <v>8957</v>
      </c>
      <c r="H2216" s="10"/>
      <c r="I2216" s="10"/>
      <c r="J2216" s="10" t="s">
        <v>13149</v>
      </c>
      <c r="M2216" s="1" t="s">
        <v>14436</v>
      </c>
    </row>
    <row r="2217" spans="1:13" x14ac:dyDescent="0.25">
      <c r="A2217" s="10" t="s">
        <v>13150</v>
      </c>
      <c r="B2217" s="10" t="s">
        <v>4774</v>
      </c>
      <c r="C2217" s="10" t="s">
        <v>13151</v>
      </c>
      <c r="D2217" s="10" t="s">
        <v>13152</v>
      </c>
      <c r="E2217" s="10" t="s">
        <v>13153</v>
      </c>
      <c r="F2217" s="10" t="s">
        <v>13154</v>
      </c>
      <c r="G2217" s="10"/>
      <c r="H2217" s="10" t="s">
        <v>13155</v>
      </c>
      <c r="I2217" s="10" t="s">
        <v>13156</v>
      </c>
      <c r="J2217" s="10" t="s">
        <v>13157</v>
      </c>
      <c r="M2217" s="1" t="s">
        <v>14436</v>
      </c>
    </row>
    <row r="2218" spans="1:13" x14ac:dyDescent="0.25">
      <c r="A2218" s="10" t="s">
        <v>13158</v>
      </c>
      <c r="B2218" s="10" t="s">
        <v>27</v>
      </c>
      <c r="C2218" s="10" t="s">
        <v>13159</v>
      </c>
      <c r="D2218" s="10"/>
      <c r="E2218" s="10" t="s">
        <v>13160</v>
      </c>
      <c r="F2218" s="10"/>
      <c r="G2218" s="10"/>
      <c r="H2218" s="10" t="s">
        <v>13161</v>
      </c>
      <c r="I2218" s="10" t="s">
        <v>13162</v>
      </c>
      <c r="J2218" s="10"/>
      <c r="M2218" s="1" t="s">
        <v>14436</v>
      </c>
    </row>
    <row r="2219" spans="1:13" x14ac:dyDescent="0.25">
      <c r="A2219" s="10" t="s">
        <v>13170</v>
      </c>
      <c r="B2219" s="10" t="s">
        <v>27</v>
      </c>
      <c r="C2219" s="10" t="s">
        <v>13171</v>
      </c>
      <c r="D2219" s="10"/>
      <c r="E2219" s="10" t="s">
        <v>13172</v>
      </c>
      <c r="F2219" s="10"/>
      <c r="G2219" s="10"/>
      <c r="H2219" s="10" t="s">
        <v>13173</v>
      </c>
      <c r="I2219" s="10" t="s">
        <v>13174</v>
      </c>
      <c r="J2219" s="10" t="s">
        <v>13175</v>
      </c>
      <c r="M2219" s="1" t="s">
        <v>14436</v>
      </c>
    </row>
    <row r="2220" spans="1:13" x14ac:dyDescent="0.25">
      <c r="A2220" s="10" t="s">
        <v>13176</v>
      </c>
      <c r="B2220" s="10" t="s">
        <v>27</v>
      </c>
      <c r="C2220" s="10" t="s">
        <v>13177</v>
      </c>
      <c r="D2220" s="10"/>
      <c r="E2220" s="10" t="s">
        <v>13178</v>
      </c>
      <c r="F2220" s="10"/>
      <c r="G2220" s="10"/>
      <c r="H2220" s="10" t="s">
        <v>13179</v>
      </c>
      <c r="I2220" s="10" t="s">
        <v>13180</v>
      </c>
      <c r="J2220" s="10"/>
      <c r="M2220" s="1" t="s">
        <v>14436</v>
      </c>
    </row>
    <row r="2221" spans="1:13" x14ac:dyDescent="0.25">
      <c r="A2221" s="4" t="s">
        <v>21962</v>
      </c>
      <c r="B2221" s="4" t="s">
        <v>12</v>
      </c>
      <c r="C2221" s="4" t="s">
        <v>21916</v>
      </c>
      <c r="D2221" s="4" t="s">
        <v>21963</v>
      </c>
      <c r="E2221" s="4"/>
      <c r="F2221" s="4"/>
      <c r="G2221" s="4"/>
      <c r="H2221" s="4"/>
      <c r="I2221" s="4" t="s">
        <v>21964</v>
      </c>
      <c r="M2221" s="1" t="s">
        <v>22366</v>
      </c>
    </row>
    <row r="2222" spans="1:13" x14ac:dyDescent="0.25">
      <c r="A2222" s="10" t="s">
        <v>13187</v>
      </c>
      <c r="B2222" s="10" t="s">
        <v>27</v>
      </c>
      <c r="C2222" s="10" t="s">
        <v>13188</v>
      </c>
      <c r="D2222" s="10"/>
      <c r="E2222" s="10" t="s">
        <v>13189</v>
      </c>
      <c r="F2222" s="10"/>
      <c r="G2222" s="10"/>
      <c r="H2222" s="10" t="s">
        <v>13190</v>
      </c>
      <c r="I2222" s="10" t="s">
        <v>13191</v>
      </c>
      <c r="J2222" s="10"/>
      <c r="M2222" s="1" t="s">
        <v>14436</v>
      </c>
    </row>
    <row r="2223" spans="1:13" x14ac:dyDescent="0.25">
      <c r="A2223" s="4" t="s">
        <v>21981</v>
      </c>
      <c r="B2223" s="4" t="s">
        <v>12</v>
      </c>
      <c r="C2223" s="4" t="s">
        <v>21916</v>
      </c>
      <c r="D2223" s="4" t="s">
        <v>21982</v>
      </c>
      <c r="E2223" s="4"/>
      <c r="F2223" s="4"/>
      <c r="G2223" s="4"/>
      <c r="H2223" s="4"/>
      <c r="I2223" s="4" t="s">
        <v>21983</v>
      </c>
      <c r="M2223" s="1" t="s">
        <v>22366</v>
      </c>
    </row>
    <row r="2224" spans="1:13" x14ac:dyDescent="0.25">
      <c r="A2224" s="10" t="s">
        <v>13196</v>
      </c>
      <c r="B2224" s="10" t="s">
        <v>27</v>
      </c>
      <c r="C2224" s="10" t="s">
        <v>13197</v>
      </c>
      <c r="D2224" s="10"/>
      <c r="E2224" s="10" t="s">
        <v>13198</v>
      </c>
      <c r="F2224" s="10"/>
      <c r="G2224" s="10"/>
      <c r="H2224" s="10" t="s">
        <v>13199</v>
      </c>
      <c r="I2224" s="10" t="s">
        <v>13200</v>
      </c>
      <c r="J2224" s="10"/>
      <c r="M2224" s="1" t="s">
        <v>14436</v>
      </c>
    </row>
    <row r="2225" spans="1:13" x14ac:dyDescent="0.25">
      <c r="A2225" s="10" t="s">
        <v>13201</v>
      </c>
      <c r="B2225" s="10" t="s">
        <v>27</v>
      </c>
      <c r="C2225" s="10" t="s">
        <v>13202</v>
      </c>
      <c r="D2225" s="10"/>
      <c r="E2225" s="10" t="s">
        <v>13203</v>
      </c>
      <c r="F2225" s="10" t="s">
        <v>13204</v>
      </c>
      <c r="G2225" s="10"/>
      <c r="H2225" s="10" t="s">
        <v>13205</v>
      </c>
      <c r="I2225" s="10" t="s">
        <v>13206</v>
      </c>
      <c r="J2225" s="10"/>
      <c r="M2225" s="1" t="s">
        <v>14436</v>
      </c>
    </row>
    <row r="2226" spans="1:13" x14ac:dyDescent="0.25">
      <c r="A2226" s="10" t="s">
        <v>13207</v>
      </c>
      <c r="B2226" s="10" t="s">
        <v>27</v>
      </c>
      <c r="C2226" s="10" t="s">
        <v>13208</v>
      </c>
      <c r="D2226" s="10"/>
      <c r="E2226" s="10" t="s">
        <v>13209</v>
      </c>
      <c r="F2226" s="10" t="s">
        <v>13210</v>
      </c>
      <c r="G2226" s="10"/>
      <c r="H2226" s="10" t="s">
        <v>13211</v>
      </c>
      <c r="I2226" s="10" t="s">
        <v>13212</v>
      </c>
      <c r="J2226" s="10"/>
      <c r="M2226" s="1" t="s">
        <v>14436</v>
      </c>
    </row>
    <row r="2227" spans="1:13" x14ac:dyDescent="0.25">
      <c r="A2227" s="10" t="s">
        <v>13213</v>
      </c>
      <c r="B2227" s="10" t="s">
        <v>27</v>
      </c>
      <c r="C2227" s="10" t="s">
        <v>13214</v>
      </c>
      <c r="D2227" s="10"/>
      <c r="E2227" s="10" t="s">
        <v>13215</v>
      </c>
      <c r="F2227" s="10"/>
      <c r="G2227" s="10"/>
      <c r="H2227" s="10" t="s">
        <v>13216</v>
      </c>
      <c r="I2227" s="10" t="s">
        <v>13217</v>
      </c>
      <c r="J2227" s="10"/>
      <c r="M2227" s="1" t="s">
        <v>14436</v>
      </c>
    </row>
    <row r="2228" spans="1:13" x14ac:dyDescent="0.25">
      <c r="A2228" s="10" t="s">
        <v>13218</v>
      </c>
      <c r="B2228" s="10" t="s">
        <v>12</v>
      </c>
      <c r="C2228" s="10" t="s">
        <v>13219</v>
      </c>
      <c r="D2228" s="10" t="s">
        <v>13220</v>
      </c>
      <c r="E2228" s="10" t="s">
        <v>13221</v>
      </c>
      <c r="F2228" s="10" t="s">
        <v>13222</v>
      </c>
      <c r="G2228" s="10" t="s">
        <v>11768</v>
      </c>
      <c r="H2228" s="10"/>
      <c r="I2228" s="10"/>
      <c r="J2228" s="10" t="s">
        <v>13223</v>
      </c>
      <c r="M2228" s="1" t="s">
        <v>14436</v>
      </c>
    </row>
    <row r="2229" spans="1:13" x14ac:dyDescent="0.25">
      <c r="A2229" s="10" t="s">
        <v>13224</v>
      </c>
      <c r="B2229" s="10" t="s">
        <v>12</v>
      </c>
      <c r="C2229" s="10" t="s">
        <v>13225</v>
      </c>
      <c r="D2229" s="10" t="s">
        <v>13226</v>
      </c>
      <c r="E2229" s="10" t="s">
        <v>13227</v>
      </c>
      <c r="F2229" s="10" t="s">
        <v>13228</v>
      </c>
      <c r="G2229" s="10" t="s">
        <v>8957</v>
      </c>
      <c r="H2229" s="10"/>
      <c r="I2229" s="10"/>
      <c r="J2229" s="10" t="s">
        <v>13229</v>
      </c>
      <c r="M2229" s="1" t="s">
        <v>14436</v>
      </c>
    </row>
    <row r="2230" spans="1:13" x14ac:dyDescent="0.25">
      <c r="A2230" s="10" t="s">
        <v>13230</v>
      </c>
      <c r="B2230" s="10" t="s">
        <v>12</v>
      </c>
      <c r="C2230" s="10" t="s">
        <v>13231</v>
      </c>
      <c r="D2230" s="10" t="s">
        <v>13232</v>
      </c>
      <c r="E2230" s="10" t="s">
        <v>13233</v>
      </c>
      <c r="F2230" s="10" t="s">
        <v>13234</v>
      </c>
      <c r="G2230" s="10" t="s">
        <v>8957</v>
      </c>
      <c r="H2230" s="10"/>
      <c r="I2230" s="10"/>
      <c r="J2230" s="10" t="s">
        <v>13235</v>
      </c>
      <c r="M2230" s="1" t="s">
        <v>14436</v>
      </c>
    </row>
    <row r="2231" spans="1:13" x14ac:dyDescent="0.25">
      <c r="A2231" s="10" t="s">
        <v>13236</v>
      </c>
      <c r="B2231" s="10" t="s">
        <v>12</v>
      </c>
      <c r="C2231" s="10" t="s">
        <v>13237</v>
      </c>
      <c r="D2231" s="10" t="s">
        <v>13238</v>
      </c>
      <c r="E2231" s="10" t="s">
        <v>13239</v>
      </c>
      <c r="F2231" s="10" t="s">
        <v>13240</v>
      </c>
      <c r="G2231" s="10" t="s">
        <v>8957</v>
      </c>
      <c r="H2231" s="10"/>
      <c r="I2231" s="10"/>
      <c r="J2231" s="10" t="s">
        <v>13241</v>
      </c>
      <c r="M2231" s="1" t="s">
        <v>14436</v>
      </c>
    </row>
    <row r="2232" spans="1:13" x14ac:dyDescent="0.25">
      <c r="A2232" s="10" t="s">
        <v>13242</v>
      </c>
      <c r="B2232" s="10" t="s">
        <v>20</v>
      </c>
      <c r="C2232" s="10" t="s">
        <v>13243</v>
      </c>
      <c r="D2232" s="10" t="s">
        <v>13244</v>
      </c>
      <c r="E2232" s="10" t="s">
        <v>13245</v>
      </c>
      <c r="F2232" s="10" t="s">
        <v>13246</v>
      </c>
      <c r="G2232" s="10"/>
      <c r="H2232" s="10"/>
      <c r="I2232" s="10"/>
      <c r="J2232" s="10" t="s">
        <v>13247</v>
      </c>
      <c r="M2232" s="1" t="s">
        <v>14436</v>
      </c>
    </row>
    <row r="2233" spans="1:13" x14ac:dyDescent="0.25">
      <c r="A2233" s="10" t="s">
        <v>13248</v>
      </c>
      <c r="B2233" s="10" t="s">
        <v>12</v>
      </c>
      <c r="C2233" s="10" t="s">
        <v>13249</v>
      </c>
      <c r="D2233" s="10" t="s">
        <v>13250</v>
      </c>
      <c r="E2233" s="10" t="s">
        <v>13251</v>
      </c>
      <c r="F2233" s="10" t="s">
        <v>13252</v>
      </c>
      <c r="G2233" s="10" t="s">
        <v>12158</v>
      </c>
      <c r="H2233" s="10"/>
      <c r="I2233" s="10"/>
      <c r="J2233" s="10" t="s">
        <v>13253</v>
      </c>
      <c r="M2233" s="1" t="s">
        <v>14436</v>
      </c>
    </row>
    <row r="2234" spans="1:13" x14ac:dyDescent="0.25">
      <c r="A2234" s="10" t="s">
        <v>13254</v>
      </c>
      <c r="B2234" s="10" t="s">
        <v>12</v>
      </c>
      <c r="C2234" s="10" t="s">
        <v>13255</v>
      </c>
      <c r="D2234" s="10" t="s">
        <v>13256</v>
      </c>
      <c r="E2234" s="10" t="s">
        <v>13257</v>
      </c>
      <c r="F2234" s="10" t="s">
        <v>13258</v>
      </c>
      <c r="G2234" s="10" t="s">
        <v>9129</v>
      </c>
      <c r="H2234" s="10"/>
      <c r="I2234" s="10"/>
      <c r="J2234" s="10" t="s">
        <v>13259</v>
      </c>
      <c r="M2234" s="1" t="s">
        <v>14436</v>
      </c>
    </row>
    <row r="2235" spans="1:13" x14ac:dyDescent="0.25">
      <c r="A2235" s="10" t="s">
        <v>13260</v>
      </c>
      <c r="B2235" s="10" t="s">
        <v>27</v>
      </c>
      <c r="C2235" s="10" t="s">
        <v>13261</v>
      </c>
      <c r="D2235" s="10"/>
      <c r="E2235" s="10" t="s">
        <v>13262</v>
      </c>
      <c r="F2235" s="10"/>
      <c r="G2235" s="10"/>
      <c r="H2235" s="10" t="s">
        <v>13263</v>
      </c>
      <c r="I2235" s="10" t="s">
        <v>13264</v>
      </c>
      <c r="J2235" s="10"/>
      <c r="M2235" s="1" t="s">
        <v>14436</v>
      </c>
    </row>
    <row r="2236" spans="1:13" x14ac:dyDescent="0.25">
      <c r="A2236" s="10" t="s">
        <v>13265</v>
      </c>
      <c r="B2236" s="10" t="s">
        <v>12</v>
      </c>
      <c r="C2236" s="10" t="s">
        <v>13266</v>
      </c>
      <c r="D2236" s="10" t="s">
        <v>13267</v>
      </c>
      <c r="E2236" s="10" t="s">
        <v>13268</v>
      </c>
      <c r="F2236" s="10" t="s">
        <v>13269</v>
      </c>
      <c r="G2236" s="10" t="s">
        <v>9254</v>
      </c>
      <c r="H2236" s="10"/>
      <c r="I2236" s="10"/>
      <c r="J2236" s="10" t="s">
        <v>13270</v>
      </c>
      <c r="M2236" s="1" t="s">
        <v>14436</v>
      </c>
    </row>
    <row r="2237" spans="1:13" x14ac:dyDescent="0.25">
      <c r="A2237" s="10" t="s">
        <v>13271</v>
      </c>
      <c r="B2237" s="10" t="s">
        <v>20</v>
      </c>
      <c r="C2237" s="10" t="s">
        <v>13272</v>
      </c>
      <c r="D2237" s="10" t="s">
        <v>13273</v>
      </c>
      <c r="E2237" s="10" t="s">
        <v>13274</v>
      </c>
      <c r="F2237" s="10" t="s">
        <v>13275</v>
      </c>
      <c r="G2237" s="10" t="s">
        <v>8801</v>
      </c>
      <c r="H2237" s="10"/>
      <c r="I2237" s="10"/>
      <c r="J2237" s="10" t="s">
        <v>13276</v>
      </c>
      <c r="M2237" s="1" t="s">
        <v>14436</v>
      </c>
    </row>
    <row r="2238" spans="1:13" x14ac:dyDescent="0.25">
      <c r="A2238" s="10" t="s">
        <v>13277</v>
      </c>
      <c r="B2238" s="10" t="s">
        <v>4774</v>
      </c>
      <c r="C2238" s="10" t="s">
        <v>13278</v>
      </c>
      <c r="D2238" s="10" t="s">
        <v>13279</v>
      </c>
      <c r="E2238" s="10" t="s">
        <v>13280</v>
      </c>
      <c r="F2238" s="10"/>
      <c r="G2238" s="10"/>
      <c r="H2238" s="10" t="s">
        <v>13281</v>
      </c>
      <c r="I2238" s="10" t="s">
        <v>13282</v>
      </c>
      <c r="J2238" s="10"/>
      <c r="M2238" s="1" t="s">
        <v>14436</v>
      </c>
    </row>
    <row r="2239" spans="1:13" x14ac:dyDescent="0.25">
      <c r="A2239" s="10" t="s">
        <v>13283</v>
      </c>
      <c r="B2239" s="10" t="s">
        <v>20</v>
      </c>
      <c r="C2239" s="10" t="s">
        <v>13284</v>
      </c>
      <c r="D2239" s="10" t="s">
        <v>13285</v>
      </c>
      <c r="E2239" s="10" t="s">
        <v>13286</v>
      </c>
      <c r="F2239" s="10" t="s">
        <v>13287</v>
      </c>
      <c r="G2239" s="10" t="s">
        <v>13288</v>
      </c>
      <c r="H2239" s="10"/>
      <c r="I2239" s="10"/>
      <c r="J2239" s="10" t="s">
        <v>13289</v>
      </c>
      <c r="M2239" s="1" t="s">
        <v>14436</v>
      </c>
    </row>
    <row r="2240" spans="1:13" x14ac:dyDescent="0.25">
      <c r="A2240" s="10" t="s">
        <v>13296</v>
      </c>
      <c r="B2240" s="10" t="s">
        <v>27</v>
      </c>
      <c r="C2240" s="10" t="s">
        <v>13297</v>
      </c>
      <c r="D2240" s="10"/>
      <c r="E2240" s="10" t="s">
        <v>13298</v>
      </c>
      <c r="F2240" s="10"/>
      <c r="G2240" s="10"/>
      <c r="H2240" s="10" t="s">
        <v>13299</v>
      </c>
      <c r="I2240" s="10" t="s">
        <v>13300</v>
      </c>
      <c r="J2240" s="10"/>
      <c r="M2240" s="1" t="s">
        <v>14436</v>
      </c>
    </row>
    <row r="2241" spans="1:13" x14ac:dyDescent="0.25">
      <c r="A2241" s="10" t="s">
        <v>13301</v>
      </c>
      <c r="B2241" s="10" t="s">
        <v>12</v>
      </c>
      <c r="C2241" s="10" t="s">
        <v>13302</v>
      </c>
      <c r="D2241" s="10" t="s">
        <v>13303</v>
      </c>
      <c r="E2241" s="10" t="s">
        <v>13304</v>
      </c>
      <c r="F2241" s="10" t="s">
        <v>13305</v>
      </c>
      <c r="G2241" s="10" t="s">
        <v>10383</v>
      </c>
      <c r="H2241" s="10"/>
      <c r="I2241" s="10"/>
      <c r="J2241" s="10" t="s">
        <v>13306</v>
      </c>
      <c r="M2241" s="1" t="s">
        <v>14436</v>
      </c>
    </row>
    <row r="2242" spans="1:13" x14ac:dyDescent="0.25">
      <c r="A2242" s="10" t="s">
        <v>13307</v>
      </c>
      <c r="B2242" s="10" t="s">
        <v>12</v>
      </c>
      <c r="C2242" s="10" t="s">
        <v>13308</v>
      </c>
      <c r="D2242" s="10" t="s">
        <v>13309</v>
      </c>
      <c r="E2242" s="10" t="s">
        <v>13310</v>
      </c>
      <c r="F2242" s="10" t="s">
        <v>13311</v>
      </c>
      <c r="G2242" s="10" t="s">
        <v>12930</v>
      </c>
      <c r="H2242" s="10"/>
      <c r="I2242" s="10"/>
      <c r="J2242" s="10" t="s">
        <v>13312</v>
      </c>
      <c r="M2242" s="1" t="s">
        <v>14436</v>
      </c>
    </row>
    <row r="2243" spans="1:13" x14ac:dyDescent="0.25">
      <c r="A2243" s="10" t="s">
        <v>13317</v>
      </c>
      <c r="B2243" s="10" t="s">
        <v>27</v>
      </c>
      <c r="C2243" s="10" t="s">
        <v>13318</v>
      </c>
      <c r="D2243" s="10"/>
      <c r="E2243" s="10" t="s">
        <v>13319</v>
      </c>
      <c r="F2243" s="10"/>
      <c r="G2243" s="10"/>
      <c r="H2243" s="10" t="s">
        <v>13320</v>
      </c>
      <c r="I2243" s="10" t="s">
        <v>13321</v>
      </c>
      <c r="J2243" s="10"/>
      <c r="M2243" s="1" t="s">
        <v>14436</v>
      </c>
    </row>
    <row r="2244" spans="1:13" x14ac:dyDescent="0.25">
      <c r="A2244" s="10" t="s">
        <v>13322</v>
      </c>
      <c r="B2244" s="10" t="s">
        <v>27</v>
      </c>
      <c r="C2244" s="10" t="s">
        <v>13323</v>
      </c>
      <c r="D2244" s="10"/>
      <c r="E2244" s="10" t="s">
        <v>13324</v>
      </c>
      <c r="F2244" s="10" t="s">
        <v>13325</v>
      </c>
      <c r="G2244" s="10"/>
      <c r="H2244" s="10" t="s">
        <v>13326</v>
      </c>
      <c r="I2244" s="10" t="s">
        <v>13327</v>
      </c>
      <c r="J2244" s="10"/>
      <c r="M2244" s="1" t="s">
        <v>14436</v>
      </c>
    </row>
    <row r="2245" spans="1:13" x14ac:dyDescent="0.25">
      <c r="A2245" s="10" t="s">
        <v>13328</v>
      </c>
      <c r="B2245" s="10" t="s">
        <v>27</v>
      </c>
      <c r="C2245" s="10" t="s">
        <v>13329</v>
      </c>
      <c r="D2245" s="10"/>
      <c r="E2245" s="10" t="s">
        <v>13330</v>
      </c>
      <c r="F2245" s="10"/>
      <c r="G2245" s="10"/>
      <c r="H2245" s="10" t="s">
        <v>13331</v>
      </c>
      <c r="I2245" s="10" t="s">
        <v>13332</v>
      </c>
      <c r="J2245" s="10"/>
      <c r="M2245" s="1" t="s">
        <v>14436</v>
      </c>
    </row>
    <row r="2246" spans="1:13" x14ac:dyDescent="0.25">
      <c r="A2246" s="10" t="s">
        <v>13333</v>
      </c>
      <c r="B2246" s="10" t="s">
        <v>12</v>
      </c>
      <c r="C2246" s="10" t="s">
        <v>13334</v>
      </c>
      <c r="D2246" s="10" t="s">
        <v>13335</v>
      </c>
      <c r="E2246" s="10" t="s">
        <v>13336</v>
      </c>
      <c r="F2246" s="10" t="s">
        <v>13337</v>
      </c>
      <c r="G2246" s="10" t="s">
        <v>9880</v>
      </c>
      <c r="H2246" s="10"/>
      <c r="I2246" s="10"/>
      <c r="J2246" s="10" t="s">
        <v>13338</v>
      </c>
      <c r="M2246" s="1" t="s">
        <v>14436</v>
      </c>
    </row>
    <row r="2247" spans="1:13" x14ac:dyDescent="0.25">
      <c r="A2247" s="10" t="s">
        <v>13339</v>
      </c>
      <c r="B2247" s="10" t="s">
        <v>12</v>
      </c>
      <c r="C2247" s="10" t="s">
        <v>13340</v>
      </c>
      <c r="D2247" s="10" t="s">
        <v>13341</v>
      </c>
      <c r="E2247" s="10" t="s">
        <v>13342</v>
      </c>
      <c r="F2247" s="10" t="s">
        <v>13343</v>
      </c>
      <c r="G2247" s="10" t="s">
        <v>11087</v>
      </c>
      <c r="H2247" s="10"/>
      <c r="I2247" s="10"/>
      <c r="J2247" s="10" t="s">
        <v>13344</v>
      </c>
      <c r="M2247" s="1" t="s">
        <v>14436</v>
      </c>
    </row>
    <row r="2248" spans="1:13" x14ac:dyDescent="0.25">
      <c r="A2248" s="10" t="s">
        <v>13345</v>
      </c>
      <c r="B2248" s="10" t="s">
        <v>12</v>
      </c>
      <c r="C2248" s="10" t="s">
        <v>13346</v>
      </c>
      <c r="D2248" s="10" t="s">
        <v>13347</v>
      </c>
      <c r="E2248" s="10" t="s">
        <v>13348</v>
      </c>
      <c r="F2248" s="10" t="s">
        <v>13349</v>
      </c>
      <c r="G2248" s="10" t="s">
        <v>8957</v>
      </c>
      <c r="H2248" s="10"/>
      <c r="I2248" s="10"/>
      <c r="J2248" s="10" t="s">
        <v>13350</v>
      </c>
      <c r="M2248" s="1" t="s">
        <v>14436</v>
      </c>
    </row>
    <row r="2249" spans="1:13" x14ac:dyDescent="0.25">
      <c r="A2249" s="10" t="s">
        <v>13351</v>
      </c>
      <c r="B2249" s="10" t="s">
        <v>12</v>
      </c>
      <c r="C2249" s="10" t="s">
        <v>13352</v>
      </c>
      <c r="D2249" s="10" t="s">
        <v>13353</v>
      </c>
      <c r="E2249" s="10" t="s">
        <v>13354</v>
      </c>
      <c r="F2249" s="10" t="s">
        <v>13355</v>
      </c>
      <c r="G2249" s="10" t="s">
        <v>9078</v>
      </c>
      <c r="H2249" s="10"/>
      <c r="I2249" s="10"/>
      <c r="J2249" s="10" t="s">
        <v>13356</v>
      </c>
      <c r="M2249" s="1" t="s">
        <v>14436</v>
      </c>
    </row>
    <row r="2250" spans="1:13" x14ac:dyDescent="0.25">
      <c r="A2250" s="10" t="s">
        <v>13357</v>
      </c>
      <c r="B2250" s="10" t="s">
        <v>12</v>
      </c>
      <c r="C2250" s="10" t="s">
        <v>13358</v>
      </c>
      <c r="D2250" s="10" t="s">
        <v>13359</v>
      </c>
      <c r="E2250" s="10" t="s">
        <v>13360</v>
      </c>
      <c r="F2250" s="10" t="s">
        <v>13361</v>
      </c>
      <c r="G2250" s="10" t="s">
        <v>8788</v>
      </c>
      <c r="H2250" s="10"/>
      <c r="I2250" s="10"/>
      <c r="J2250" s="10" t="s">
        <v>13362</v>
      </c>
      <c r="M2250" s="1" t="s">
        <v>14436</v>
      </c>
    </row>
    <row r="2251" spans="1:13" x14ac:dyDescent="0.25">
      <c r="A2251" s="10" t="s">
        <v>13363</v>
      </c>
      <c r="B2251" s="10" t="s">
        <v>12</v>
      </c>
      <c r="C2251" s="10" t="s">
        <v>13364</v>
      </c>
      <c r="D2251" s="10" t="s">
        <v>13365</v>
      </c>
      <c r="E2251" s="10" t="s">
        <v>13366</v>
      </c>
      <c r="F2251" s="10" t="s">
        <v>13367</v>
      </c>
      <c r="G2251" s="10" t="s">
        <v>9740</v>
      </c>
      <c r="H2251" s="10"/>
      <c r="I2251" s="10"/>
      <c r="J2251" s="10" t="s">
        <v>13368</v>
      </c>
      <c r="M2251" s="1" t="s">
        <v>14436</v>
      </c>
    </row>
    <row r="2252" spans="1:13" x14ac:dyDescent="0.25">
      <c r="A2252" s="10" t="s">
        <v>13369</v>
      </c>
      <c r="B2252" s="10" t="s">
        <v>27</v>
      </c>
      <c r="C2252" s="10" t="s">
        <v>13370</v>
      </c>
      <c r="D2252" s="10"/>
      <c r="E2252" s="10" t="s">
        <v>13371</v>
      </c>
      <c r="F2252" s="10"/>
      <c r="G2252" s="10"/>
      <c r="H2252" s="10" t="s">
        <v>13372</v>
      </c>
      <c r="I2252" s="10" t="s">
        <v>13373</v>
      </c>
      <c r="J2252" s="10"/>
      <c r="M2252" s="1" t="s">
        <v>14436</v>
      </c>
    </row>
    <row r="2253" spans="1:13" x14ac:dyDescent="0.25">
      <c r="A2253" s="10" t="s">
        <v>13374</v>
      </c>
      <c r="B2253" s="10" t="s">
        <v>20</v>
      </c>
      <c r="C2253" s="10" t="s">
        <v>13375</v>
      </c>
      <c r="D2253" s="10" t="s">
        <v>13376</v>
      </c>
      <c r="E2253" s="10" t="s">
        <v>13377</v>
      </c>
      <c r="F2253" s="10" t="s">
        <v>13378</v>
      </c>
      <c r="G2253" s="10" t="s">
        <v>13379</v>
      </c>
      <c r="H2253" s="10"/>
      <c r="I2253" s="10"/>
      <c r="J2253" s="10" t="s">
        <v>13380</v>
      </c>
      <c r="M2253" s="1" t="s">
        <v>14436</v>
      </c>
    </row>
    <row r="2254" spans="1:13" x14ac:dyDescent="0.25">
      <c r="A2254" s="10" t="s">
        <v>13381</v>
      </c>
      <c r="B2254" s="10" t="s">
        <v>20</v>
      </c>
      <c r="C2254" s="10" t="s">
        <v>13382</v>
      </c>
      <c r="D2254" s="10" t="s">
        <v>13383</v>
      </c>
      <c r="E2254" s="10" t="s">
        <v>13384</v>
      </c>
      <c r="F2254" s="10" t="s">
        <v>13385</v>
      </c>
      <c r="G2254" s="10" t="s">
        <v>11624</v>
      </c>
      <c r="H2254" s="10"/>
      <c r="I2254" s="10"/>
      <c r="J2254" s="10" t="s">
        <v>13386</v>
      </c>
      <c r="M2254" s="1" t="s">
        <v>14436</v>
      </c>
    </row>
    <row r="2255" spans="1:13" x14ac:dyDescent="0.25">
      <c r="A2255" s="10" t="s">
        <v>13387</v>
      </c>
      <c r="B2255" s="10" t="s">
        <v>27</v>
      </c>
      <c r="C2255" s="10" t="s">
        <v>13388</v>
      </c>
      <c r="D2255" s="10"/>
      <c r="E2255" s="10" t="s">
        <v>13389</v>
      </c>
      <c r="F2255" s="10"/>
      <c r="G2255" s="10"/>
      <c r="H2255" s="10" t="s">
        <v>13390</v>
      </c>
      <c r="I2255" s="10" t="s">
        <v>13391</v>
      </c>
      <c r="J2255" s="10"/>
      <c r="M2255" s="1" t="s">
        <v>14436</v>
      </c>
    </row>
    <row r="2256" spans="1:13" x14ac:dyDescent="0.25">
      <c r="A2256" s="10" t="s">
        <v>13392</v>
      </c>
      <c r="B2256" s="10" t="s">
        <v>12</v>
      </c>
      <c r="C2256" s="10" t="s">
        <v>13393</v>
      </c>
      <c r="D2256" s="10" t="s">
        <v>13394</v>
      </c>
      <c r="E2256" s="10" t="s">
        <v>13395</v>
      </c>
      <c r="F2256" s="10" t="s">
        <v>13396</v>
      </c>
      <c r="G2256" s="10" t="s">
        <v>8957</v>
      </c>
      <c r="H2256" s="10"/>
      <c r="I2256" s="10"/>
      <c r="J2256" s="10" t="s">
        <v>13397</v>
      </c>
      <c r="M2256" s="1" t="s">
        <v>14436</v>
      </c>
    </row>
    <row r="2257" spans="1:13" x14ac:dyDescent="0.25">
      <c r="A2257" s="10" t="s">
        <v>13398</v>
      </c>
      <c r="B2257" s="10" t="s">
        <v>20</v>
      </c>
      <c r="C2257" s="10" t="s">
        <v>13399</v>
      </c>
      <c r="D2257" s="10" t="s">
        <v>13400</v>
      </c>
      <c r="E2257" s="10" t="s">
        <v>13401</v>
      </c>
      <c r="F2257" s="10" t="s">
        <v>13402</v>
      </c>
      <c r="G2257" s="10" t="s">
        <v>13403</v>
      </c>
      <c r="H2257" s="10"/>
      <c r="I2257" s="10"/>
      <c r="J2257" s="10" t="s">
        <v>13404</v>
      </c>
      <c r="M2257" s="1" t="s">
        <v>14436</v>
      </c>
    </row>
    <row r="2258" spans="1:13" x14ac:dyDescent="0.25">
      <c r="A2258" s="10" t="s">
        <v>13405</v>
      </c>
      <c r="B2258" s="10" t="s">
        <v>12</v>
      </c>
      <c r="C2258" s="10" t="s">
        <v>13406</v>
      </c>
      <c r="D2258" s="10" t="s">
        <v>13407</v>
      </c>
      <c r="E2258" s="10" t="s">
        <v>13408</v>
      </c>
      <c r="F2258" s="10" t="s">
        <v>13409</v>
      </c>
      <c r="G2258" s="10" t="s">
        <v>8957</v>
      </c>
      <c r="H2258" s="10"/>
      <c r="I2258" s="10"/>
      <c r="J2258" s="10" t="s">
        <v>13410</v>
      </c>
      <c r="M2258" s="1" t="s">
        <v>14436</v>
      </c>
    </row>
    <row r="2259" spans="1:13" x14ac:dyDescent="0.25">
      <c r="A2259" s="10" t="s">
        <v>13411</v>
      </c>
      <c r="B2259" s="10" t="s">
        <v>20</v>
      </c>
      <c r="C2259" s="10" t="s">
        <v>13412</v>
      </c>
      <c r="D2259" s="10" t="s">
        <v>13413</v>
      </c>
      <c r="E2259" s="10" t="s">
        <v>13414</v>
      </c>
      <c r="F2259" s="10" t="s">
        <v>13415</v>
      </c>
      <c r="G2259" s="10"/>
      <c r="H2259" s="10"/>
      <c r="I2259" s="10"/>
      <c r="J2259" s="10" t="s">
        <v>13416</v>
      </c>
      <c r="M2259" s="1" t="s">
        <v>14436</v>
      </c>
    </row>
    <row r="2260" spans="1:13" x14ac:dyDescent="0.25">
      <c r="A2260" s="10" t="s">
        <v>13417</v>
      </c>
      <c r="B2260" s="10" t="s">
        <v>4774</v>
      </c>
      <c r="C2260" s="10" t="s">
        <v>13418</v>
      </c>
      <c r="D2260" s="10" t="s">
        <v>13419</v>
      </c>
      <c r="E2260" s="10" t="s">
        <v>13420</v>
      </c>
      <c r="F2260" s="10" t="s">
        <v>13421</v>
      </c>
      <c r="G2260" s="10"/>
      <c r="H2260" s="10" t="s">
        <v>13422</v>
      </c>
      <c r="I2260" s="10" t="s">
        <v>13423</v>
      </c>
      <c r="J2260" s="10" t="s">
        <v>13424</v>
      </c>
      <c r="M2260" s="1" t="s">
        <v>14436</v>
      </c>
    </row>
    <row r="2261" spans="1:13" x14ac:dyDescent="0.25">
      <c r="A2261" s="10" t="s">
        <v>13425</v>
      </c>
      <c r="B2261" s="10" t="s">
        <v>12</v>
      </c>
      <c r="C2261" s="10" t="s">
        <v>13426</v>
      </c>
      <c r="D2261" s="10" t="s">
        <v>13427</v>
      </c>
      <c r="E2261" s="10" t="s">
        <v>13428</v>
      </c>
      <c r="F2261" s="10" t="s">
        <v>13429</v>
      </c>
      <c r="G2261" s="10" t="s">
        <v>13430</v>
      </c>
      <c r="H2261" s="10"/>
      <c r="I2261" s="10"/>
      <c r="J2261" s="10" t="s">
        <v>13431</v>
      </c>
      <c r="M2261" s="1" t="s">
        <v>14436</v>
      </c>
    </row>
    <row r="2262" spans="1:13" x14ac:dyDescent="0.25">
      <c r="A2262" s="10" t="s">
        <v>13432</v>
      </c>
      <c r="B2262" s="10" t="s">
        <v>12</v>
      </c>
      <c r="C2262" s="10" t="s">
        <v>13433</v>
      </c>
      <c r="D2262" s="10" t="s">
        <v>13434</v>
      </c>
      <c r="E2262" s="10" t="s">
        <v>13435</v>
      </c>
      <c r="F2262" s="10" t="s">
        <v>13436</v>
      </c>
      <c r="G2262" s="10" t="s">
        <v>9656</v>
      </c>
      <c r="H2262" s="10"/>
      <c r="I2262" s="10"/>
      <c r="J2262" s="10" t="s">
        <v>13437</v>
      </c>
      <c r="M2262" s="1" t="s">
        <v>14436</v>
      </c>
    </row>
    <row r="2263" spans="1:13" x14ac:dyDescent="0.25">
      <c r="A2263" s="10" t="s">
        <v>13438</v>
      </c>
      <c r="B2263" s="10" t="s">
        <v>20</v>
      </c>
      <c r="C2263" s="10" t="s">
        <v>13439</v>
      </c>
      <c r="D2263" s="10" t="s">
        <v>13440</v>
      </c>
      <c r="E2263" s="10" t="s">
        <v>13441</v>
      </c>
      <c r="F2263" s="10" t="s">
        <v>13442</v>
      </c>
      <c r="G2263" s="10"/>
      <c r="H2263" s="10"/>
      <c r="I2263" s="10"/>
      <c r="J2263" s="10" t="s">
        <v>13443</v>
      </c>
      <c r="M2263" s="1" t="s">
        <v>14436</v>
      </c>
    </row>
    <row r="2264" spans="1:13" x14ac:dyDescent="0.25">
      <c r="A2264" s="10" t="s">
        <v>13444</v>
      </c>
      <c r="B2264" s="10" t="s">
        <v>4774</v>
      </c>
      <c r="C2264" s="10" t="s">
        <v>13445</v>
      </c>
      <c r="D2264" s="10" t="s">
        <v>13446</v>
      </c>
      <c r="E2264" s="10" t="s">
        <v>13447</v>
      </c>
      <c r="F2264" s="10" t="s">
        <v>13448</v>
      </c>
      <c r="G2264" s="10"/>
      <c r="H2264" s="10" t="s">
        <v>13449</v>
      </c>
      <c r="I2264" s="10" t="s">
        <v>13450</v>
      </c>
      <c r="J2264" s="10" t="s">
        <v>13451</v>
      </c>
      <c r="M2264" s="1" t="s">
        <v>14436</v>
      </c>
    </row>
    <row r="2265" spans="1:13" x14ac:dyDescent="0.25">
      <c r="A2265" s="10" t="s">
        <v>13452</v>
      </c>
      <c r="B2265" s="10" t="s">
        <v>27</v>
      </c>
      <c r="C2265" s="10" t="s">
        <v>13453</v>
      </c>
      <c r="D2265" s="10"/>
      <c r="E2265" s="10" t="s">
        <v>13454</v>
      </c>
      <c r="F2265" s="10"/>
      <c r="G2265" s="10"/>
      <c r="H2265" s="10" t="s">
        <v>13455</v>
      </c>
      <c r="I2265" s="10" t="s">
        <v>13456</v>
      </c>
      <c r="J2265" s="10"/>
      <c r="M2265" s="1" t="s">
        <v>14436</v>
      </c>
    </row>
    <row r="2266" spans="1:13" x14ac:dyDescent="0.25">
      <c r="A2266" s="10" t="s">
        <v>13457</v>
      </c>
      <c r="B2266" s="10" t="s">
        <v>12</v>
      </c>
      <c r="C2266" s="10" t="s">
        <v>13458</v>
      </c>
      <c r="D2266" s="10" t="s">
        <v>13459</v>
      </c>
      <c r="E2266" s="10" t="s">
        <v>13460</v>
      </c>
      <c r="F2266" s="10" t="s">
        <v>13461</v>
      </c>
      <c r="G2266" s="10" t="s">
        <v>13462</v>
      </c>
      <c r="H2266" s="10"/>
      <c r="I2266" s="10"/>
      <c r="J2266" s="10" t="s">
        <v>13463</v>
      </c>
      <c r="M2266" s="1" t="s">
        <v>14436</v>
      </c>
    </row>
    <row r="2267" spans="1:13" x14ac:dyDescent="0.25">
      <c r="A2267" s="10" t="s">
        <v>13464</v>
      </c>
      <c r="B2267" s="10" t="s">
        <v>4774</v>
      </c>
      <c r="C2267" s="10" t="s">
        <v>13465</v>
      </c>
      <c r="D2267" s="10" t="s">
        <v>13466</v>
      </c>
      <c r="E2267" s="10" t="s">
        <v>13467</v>
      </c>
      <c r="F2267" s="10"/>
      <c r="G2267" s="10"/>
      <c r="H2267" s="10" t="s">
        <v>13468</v>
      </c>
      <c r="I2267" s="10" t="s">
        <v>13469</v>
      </c>
      <c r="J2267" s="10"/>
      <c r="M2267" s="1" t="s">
        <v>14436</v>
      </c>
    </row>
    <row r="2268" spans="1:13" x14ac:dyDescent="0.25">
      <c r="A2268" s="10" t="s">
        <v>13470</v>
      </c>
      <c r="B2268" s="10" t="s">
        <v>12</v>
      </c>
      <c r="C2268" s="10" t="s">
        <v>13471</v>
      </c>
      <c r="D2268" s="10" t="s">
        <v>13472</v>
      </c>
      <c r="E2268" s="10" t="s">
        <v>13473</v>
      </c>
      <c r="F2268" s="10" t="s">
        <v>13474</v>
      </c>
      <c r="G2268" s="10" t="s">
        <v>9322</v>
      </c>
      <c r="H2268" s="10"/>
      <c r="I2268" s="10"/>
      <c r="J2268" s="10" t="s">
        <v>13475</v>
      </c>
      <c r="M2268" s="1" t="s">
        <v>14436</v>
      </c>
    </row>
    <row r="2269" spans="1:13" x14ac:dyDescent="0.25">
      <c r="A2269" s="10" t="s">
        <v>13476</v>
      </c>
      <c r="B2269" s="10" t="s">
        <v>12</v>
      </c>
      <c r="C2269" s="10" t="s">
        <v>13477</v>
      </c>
      <c r="D2269" s="10" t="s">
        <v>13478</v>
      </c>
      <c r="E2269" s="10" t="s">
        <v>13479</v>
      </c>
      <c r="F2269" s="10" t="s">
        <v>13480</v>
      </c>
      <c r="G2269" s="10" t="s">
        <v>10383</v>
      </c>
      <c r="H2269" s="10"/>
      <c r="I2269" s="10"/>
      <c r="J2269" s="10" t="s">
        <v>13481</v>
      </c>
      <c r="M2269" s="1" t="s">
        <v>14436</v>
      </c>
    </row>
    <row r="2270" spans="1:13" x14ac:dyDescent="0.25">
      <c r="A2270" s="10" t="s">
        <v>13482</v>
      </c>
      <c r="B2270" s="10" t="s">
        <v>12</v>
      </c>
      <c r="C2270" s="10" t="s">
        <v>13483</v>
      </c>
      <c r="D2270" s="10" t="s">
        <v>13484</v>
      </c>
      <c r="E2270" s="10" t="s">
        <v>13485</v>
      </c>
      <c r="F2270" s="10" t="s">
        <v>13486</v>
      </c>
      <c r="G2270" s="10" t="s">
        <v>8957</v>
      </c>
      <c r="H2270" s="10"/>
      <c r="I2270" s="10"/>
      <c r="J2270" s="10" t="s">
        <v>13487</v>
      </c>
      <c r="M2270" s="1" t="s">
        <v>14436</v>
      </c>
    </row>
    <row r="2271" spans="1:13" x14ac:dyDescent="0.25">
      <c r="A2271" s="10" t="s">
        <v>13488</v>
      </c>
      <c r="B2271" s="10" t="s">
        <v>12</v>
      </c>
      <c r="C2271" s="10" t="s">
        <v>13489</v>
      </c>
      <c r="D2271" s="10" t="s">
        <v>13490</v>
      </c>
      <c r="E2271" s="10" t="s">
        <v>13491</v>
      </c>
      <c r="F2271" s="10" t="s">
        <v>13492</v>
      </c>
      <c r="G2271" s="10" t="s">
        <v>11131</v>
      </c>
      <c r="H2271" s="10"/>
      <c r="I2271" s="10"/>
      <c r="J2271" s="10" t="s">
        <v>13493</v>
      </c>
      <c r="M2271" s="1" t="s">
        <v>14436</v>
      </c>
    </row>
    <row r="2272" spans="1:13" x14ac:dyDescent="0.25">
      <c r="A2272" s="10" t="s">
        <v>13494</v>
      </c>
      <c r="B2272" s="10" t="s">
        <v>12</v>
      </c>
      <c r="C2272" s="10" t="s">
        <v>13495</v>
      </c>
      <c r="D2272" s="10" t="s">
        <v>13496</v>
      </c>
      <c r="E2272" s="10" t="s">
        <v>13497</v>
      </c>
      <c r="F2272" s="10" t="s">
        <v>13498</v>
      </c>
      <c r="G2272" s="10" t="s">
        <v>9437</v>
      </c>
      <c r="H2272" s="10"/>
      <c r="I2272" s="10"/>
      <c r="J2272" s="10" t="s">
        <v>13499</v>
      </c>
      <c r="M2272" s="1" t="s">
        <v>14436</v>
      </c>
    </row>
    <row r="2273" spans="1:13" x14ac:dyDescent="0.25">
      <c r="A2273" s="10" t="s">
        <v>13500</v>
      </c>
      <c r="B2273" s="10" t="s">
        <v>20</v>
      </c>
      <c r="C2273" s="10" t="s">
        <v>13501</v>
      </c>
      <c r="D2273" s="10" t="s">
        <v>13502</v>
      </c>
      <c r="E2273" s="10" t="s">
        <v>13503</v>
      </c>
      <c r="F2273" s="10" t="s">
        <v>13504</v>
      </c>
      <c r="G2273" s="10" t="s">
        <v>13505</v>
      </c>
      <c r="H2273" s="10"/>
      <c r="I2273" s="10"/>
      <c r="J2273" s="10" t="s">
        <v>13506</v>
      </c>
      <c r="M2273" s="1" t="s">
        <v>14436</v>
      </c>
    </row>
    <row r="2274" spans="1:13" x14ac:dyDescent="0.25">
      <c r="A2274" s="10" t="s">
        <v>13507</v>
      </c>
      <c r="B2274" s="10" t="s">
        <v>20</v>
      </c>
      <c r="C2274" s="10" t="s">
        <v>13508</v>
      </c>
      <c r="D2274" s="10" t="s">
        <v>13509</v>
      </c>
      <c r="E2274" s="10" t="s">
        <v>13510</v>
      </c>
      <c r="F2274" s="10" t="s">
        <v>13511</v>
      </c>
      <c r="G2274" s="10"/>
      <c r="H2274" s="10"/>
      <c r="I2274" s="10"/>
      <c r="J2274" s="10" t="s">
        <v>13512</v>
      </c>
      <c r="M2274" s="1" t="s">
        <v>14436</v>
      </c>
    </row>
    <row r="2275" spans="1:13" x14ac:dyDescent="0.25">
      <c r="A2275" s="10" t="s">
        <v>13513</v>
      </c>
      <c r="B2275" s="10" t="s">
        <v>12</v>
      </c>
      <c r="C2275" s="10" t="s">
        <v>13514</v>
      </c>
      <c r="D2275" s="10" t="s">
        <v>13515</v>
      </c>
      <c r="E2275" s="10" t="s">
        <v>13516</v>
      </c>
      <c r="F2275" s="10" t="s">
        <v>13517</v>
      </c>
      <c r="G2275" s="10" t="s">
        <v>13518</v>
      </c>
      <c r="H2275" s="10"/>
      <c r="I2275" s="10"/>
      <c r="J2275" s="10" t="s">
        <v>13519</v>
      </c>
      <c r="M2275" s="1" t="s">
        <v>14436</v>
      </c>
    </row>
    <row r="2276" spans="1:13" x14ac:dyDescent="0.25">
      <c r="A2276" s="10" t="s">
        <v>13520</v>
      </c>
      <c r="B2276" s="10" t="s">
        <v>12</v>
      </c>
      <c r="C2276" s="10" t="s">
        <v>13521</v>
      </c>
      <c r="D2276" s="10" t="s">
        <v>13522</v>
      </c>
      <c r="E2276" s="10" t="s">
        <v>13523</v>
      </c>
      <c r="F2276" s="10" t="s">
        <v>13524</v>
      </c>
      <c r="G2276" s="10" t="s">
        <v>8911</v>
      </c>
      <c r="H2276" s="10"/>
      <c r="I2276" s="10"/>
      <c r="J2276" s="10" t="s">
        <v>13525</v>
      </c>
      <c r="M2276" s="1" t="s">
        <v>14436</v>
      </c>
    </row>
    <row r="2277" spans="1:13" x14ac:dyDescent="0.25">
      <c r="A2277" s="10" t="s">
        <v>13526</v>
      </c>
      <c r="B2277" s="10" t="s">
        <v>20</v>
      </c>
      <c r="C2277" s="10" t="s">
        <v>13527</v>
      </c>
      <c r="D2277" s="10" t="s">
        <v>13528</v>
      </c>
      <c r="E2277" s="10" t="s">
        <v>13529</v>
      </c>
      <c r="F2277" s="10" t="s">
        <v>13530</v>
      </c>
      <c r="G2277" s="10" t="s">
        <v>13531</v>
      </c>
      <c r="H2277" s="10"/>
      <c r="I2277" s="10"/>
      <c r="J2277" s="10" t="s">
        <v>13532</v>
      </c>
      <c r="M2277" s="1" t="s">
        <v>14436</v>
      </c>
    </row>
    <row r="2278" spans="1:13" x14ac:dyDescent="0.25">
      <c r="A2278" s="10" t="s">
        <v>13533</v>
      </c>
      <c r="B2278" s="10" t="s">
        <v>27</v>
      </c>
      <c r="C2278" s="10" t="s">
        <v>13534</v>
      </c>
      <c r="D2278" s="10"/>
      <c r="E2278" s="10" t="s">
        <v>13535</v>
      </c>
      <c r="F2278" s="10"/>
      <c r="G2278" s="10"/>
      <c r="H2278" s="10" t="s">
        <v>13536</v>
      </c>
      <c r="I2278" s="10" t="s">
        <v>13537</v>
      </c>
      <c r="J2278" s="10"/>
      <c r="M2278" s="1" t="s">
        <v>14436</v>
      </c>
    </row>
    <row r="2279" spans="1:13" x14ac:dyDescent="0.25">
      <c r="A2279" s="10" t="s">
        <v>13538</v>
      </c>
      <c r="B2279" s="10" t="s">
        <v>4774</v>
      </c>
      <c r="C2279" s="10" t="s">
        <v>13539</v>
      </c>
      <c r="D2279" s="10" t="s">
        <v>13540</v>
      </c>
      <c r="E2279" s="10"/>
      <c r="F2279" s="10"/>
      <c r="G2279" s="10"/>
      <c r="H2279" s="10" t="s">
        <v>13541</v>
      </c>
      <c r="I2279" s="10" t="s">
        <v>13542</v>
      </c>
      <c r="J2279" s="10"/>
      <c r="M2279" s="1" t="s">
        <v>14436</v>
      </c>
    </row>
    <row r="2280" spans="1:13" x14ac:dyDescent="0.25">
      <c r="A2280" s="10" t="s">
        <v>13543</v>
      </c>
      <c r="B2280" s="10" t="s">
        <v>12</v>
      </c>
      <c r="C2280" s="10" t="s">
        <v>13544</v>
      </c>
      <c r="D2280" s="10" t="s">
        <v>13545</v>
      </c>
      <c r="E2280" s="10" t="s">
        <v>13546</v>
      </c>
      <c r="F2280" s="10"/>
      <c r="G2280" s="10" t="s">
        <v>13547</v>
      </c>
      <c r="H2280" s="10"/>
      <c r="I2280" s="10"/>
      <c r="J2280" s="10" t="s">
        <v>13548</v>
      </c>
      <c r="M2280" s="1" t="s">
        <v>14436</v>
      </c>
    </row>
    <row r="2281" spans="1:13" x14ac:dyDescent="0.25">
      <c r="A2281" s="10" t="s">
        <v>13549</v>
      </c>
      <c r="B2281" s="10" t="s">
        <v>20</v>
      </c>
      <c r="C2281" s="10" t="s">
        <v>13550</v>
      </c>
      <c r="D2281" s="10" t="s">
        <v>13551</v>
      </c>
      <c r="E2281" s="10" t="s">
        <v>13552</v>
      </c>
      <c r="F2281" s="10" t="s">
        <v>13553</v>
      </c>
      <c r="G2281" s="10" t="s">
        <v>13531</v>
      </c>
      <c r="H2281" s="10"/>
      <c r="I2281" s="10"/>
      <c r="J2281" s="10" t="s">
        <v>13554</v>
      </c>
      <c r="M2281" s="1" t="s">
        <v>14436</v>
      </c>
    </row>
    <row r="2282" spans="1:13" x14ac:dyDescent="0.25">
      <c r="A2282" s="10" t="s">
        <v>13555</v>
      </c>
      <c r="B2282" s="10" t="s">
        <v>12</v>
      </c>
      <c r="C2282" s="10" t="s">
        <v>13556</v>
      </c>
      <c r="D2282" s="10" t="s">
        <v>13557</v>
      </c>
      <c r="E2282" s="10" t="s">
        <v>13558</v>
      </c>
      <c r="F2282" s="10" t="s">
        <v>13559</v>
      </c>
      <c r="G2282" s="10" t="s">
        <v>8957</v>
      </c>
      <c r="H2282" s="10"/>
      <c r="I2282" s="10"/>
      <c r="J2282" s="10" t="s">
        <v>13560</v>
      </c>
      <c r="M2282" s="1" t="s">
        <v>14436</v>
      </c>
    </row>
    <row r="2283" spans="1:13" x14ac:dyDescent="0.25">
      <c r="A2283" s="10" t="s">
        <v>13561</v>
      </c>
      <c r="B2283" s="10" t="s">
        <v>27</v>
      </c>
      <c r="C2283" s="10" t="s">
        <v>13562</v>
      </c>
      <c r="D2283" s="10"/>
      <c r="E2283" s="10" t="s">
        <v>13563</v>
      </c>
      <c r="F2283" s="10"/>
      <c r="G2283" s="10"/>
      <c r="H2283" s="10" t="s">
        <v>13564</v>
      </c>
      <c r="I2283" s="10" t="s">
        <v>13565</v>
      </c>
      <c r="J2283" s="10"/>
      <c r="M2283" s="1" t="s">
        <v>14436</v>
      </c>
    </row>
    <row r="2284" spans="1:13" x14ac:dyDescent="0.25">
      <c r="A2284" s="10" t="s">
        <v>13566</v>
      </c>
      <c r="B2284" s="10" t="s">
        <v>27</v>
      </c>
      <c r="C2284" s="10" t="s">
        <v>13567</v>
      </c>
      <c r="D2284" s="10"/>
      <c r="E2284" s="10" t="s">
        <v>13568</v>
      </c>
      <c r="F2284" s="10"/>
      <c r="G2284" s="10"/>
      <c r="H2284" s="10" t="s">
        <v>13569</v>
      </c>
      <c r="I2284" s="10" t="s">
        <v>13570</v>
      </c>
      <c r="J2284" s="10"/>
      <c r="M2284" s="1" t="s">
        <v>14436</v>
      </c>
    </row>
    <row r="2285" spans="1:13" x14ac:dyDescent="0.25">
      <c r="A2285" s="10" t="s">
        <v>13571</v>
      </c>
      <c r="B2285" s="10" t="s">
        <v>12</v>
      </c>
      <c r="C2285" s="10" t="s">
        <v>13572</v>
      </c>
      <c r="D2285" s="10" t="s">
        <v>13573</v>
      </c>
      <c r="E2285" s="10" t="s">
        <v>13574</v>
      </c>
      <c r="F2285" s="10" t="s">
        <v>13575</v>
      </c>
      <c r="G2285" s="10" t="s">
        <v>9444</v>
      </c>
      <c r="H2285" s="10"/>
      <c r="I2285" s="10"/>
      <c r="J2285" s="10" t="s">
        <v>13576</v>
      </c>
      <c r="M2285" s="1" t="s">
        <v>14436</v>
      </c>
    </row>
    <row r="2286" spans="1:13" x14ac:dyDescent="0.25">
      <c r="A2286" s="10" t="s">
        <v>13577</v>
      </c>
      <c r="B2286" s="10" t="s">
        <v>4774</v>
      </c>
      <c r="C2286" s="10" t="s">
        <v>13578</v>
      </c>
      <c r="D2286" s="10" t="s">
        <v>13579</v>
      </c>
      <c r="E2286" s="10" t="s">
        <v>13580</v>
      </c>
      <c r="F2286" s="10"/>
      <c r="G2286" s="10"/>
      <c r="H2286" s="10" t="s">
        <v>13581</v>
      </c>
      <c r="I2286" s="10" t="s">
        <v>13582</v>
      </c>
      <c r="J2286" s="10"/>
      <c r="M2286" s="1" t="s">
        <v>14436</v>
      </c>
    </row>
    <row r="2287" spans="1:13" x14ac:dyDescent="0.25">
      <c r="A2287" s="10" t="s">
        <v>13583</v>
      </c>
      <c r="B2287" s="10" t="s">
        <v>20</v>
      </c>
      <c r="C2287" s="10" t="s">
        <v>13584</v>
      </c>
      <c r="D2287" s="10" t="s">
        <v>13585</v>
      </c>
      <c r="E2287" s="10" t="s">
        <v>13586</v>
      </c>
      <c r="F2287" s="10" t="s">
        <v>13587</v>
      </c>
      <c r="G2287" s="10" t="s">
        <v>8997</v>
      </c>
      <c r="H2287" s="10"/>
      <c r="I2287" s="10"/>
      <c r="J2287" s="10" t="s">
        <v>13588</v>
      </c>
      <c r="M2287" s="1" t="s">
        <v>14436</v>
      </c>
    </row>
    <row r="2288" spans="1:13" x14ac:dyDescent="0.25">
      <c r="A2288" s="10" t="s">
        <v>13589</v>
      </c>
      <c r="B2288" s="10" t="s">
        <v>12</v>
      </c>
      <c r="C2288" s="10" t="s">
        <v>13590</v>
      </c>
      <c r="D2288" s="10" t="s">
        <v>13591</v>
      </c>
      <c r="E2288" s="10" t="s">
        <v>13592</v>
      </c>
      <c r="F2288" s="10" t="s">
        <v>13593</v>
      </c>
      <c r="G2288" s="10" t="s">
        <v>8957</v>
      </c>
      <c r="H2288" s="10"/>
      <c r="I2288" s="10"/>
      <c r="J2288" s="10" t="s">
        <v>13594</v>
      </c>
      <c r="M2288" s="1" t="s">
        <v>14436</v>
      </c>
    </row>
    <row r="2289" spans="1:13" x14ac:dyDescent="0.25">
      <c r="A2289" s="10" t="s">
        <v>13595</v>
      </c>
      <c r="B2289" s="10" t="s">
        <v>12</v>
      </c>
      <c r="C2289" s="10" t="s">
        <v>13596</v>
      </c>
      <c r="D2289" s="10" t="s">
        <v>13597</v>
      </c>
      <c r="E2289" s="10" t="s">
        <v>13598</v>
      </c>
      <c r="F2289" s="10" t="s">
        <v>13599</v>
      </c>
      <c r="G2289" s="10" t="s">
        <v>8911</v>
      </c>
      <c r="H2289" s="10"/>
      <c r="I2289" s="10"/>
      <c r="J2289" s="10" t="s">
        <v>13600</v>
      </c>
      <c r="M2289" s="1" t="s">
        <v>14436</v>
      </c>
    </row>
    <row r="2290" spans="1:13" x14ac:dyDescent="0.25">
      <c r="A2290" s="10" t="s">
        <v>13601</v>
      </c>
      <c r="B2290" s="10" t="s">
        <v>12</v>
      </c>
      <c r="C2290" s="10" t="s">
        <v>13602</v>
      </c>
      <c r="D2290" s="10" t="s">
        <v>13603</v>
      </c>
      <c r="E2290" s="10" t="s">
        <v>13604</v>
      </c>
      <c r="F2290" s="10" t="s">
        <v>13605</v>
      </c>
      <c r="G2290" s="10" t="s">
        <v>12104</v>
      </c>
      <c r="H2290" s="10"/>
      <c r="I2290" s="10"/>
      <c r="J2290" s="10" t="s">
        <v>13606</v>
      </c>
      <c r="M2290" s="1" t="s">
        <v>14436</v>
      </c>
    </row>
    <row r="2291" spans="1:13" x14ac:dyDescent="0.25">
      <c r="A2291" s="10" t="s">
        <v>13607</v>
      </c>
      <c r="B2291" s="10" t="s">
        <v>12</v>
      </c>
      <c r="C2291" s="10" t="s">
        <v>13608</v>
      </c>
      <c r="D2291" s="10" t="s">
        <v>13609</v>
      </c>
      <c r="E2291" s="10" t="s">
        <v>13610</v>
      </c>
      <c r="F2291" s="10" t="s">
        <v>13611</v>
      </c>
      <c r="G2291" s="10" t="s">
        <v>13612</v>
      </c>
      <c r="H2291" s="10"/>
      <c r="I2291" s="10"/>
      <c r="J2291" s="10" t="s">
        <v>13613</v>
      </c>
      <c r="M2291" s="1" t="s">
        <v>14436</v>
      </c>
    </row>
    <row r="2292" spans="1:13" x14ac:dyDescent="0.25">
      <c r="A2292" s="10" t="s">
        <v>13614</v>
      </c>
      <c r="B2292" s="10" t="s">
        <v>12</v>
      </c>
      <c r="C2292" s="10" t="s">
        <v>13615</v>
      </c>
      <c r="D2292" s="10" t="s">
        <v>13616</v>
      </c>
      <c r="E2292" s="10" t="s">
        <v>13617</v>
      </c>
      <c r="F2292" s="10" t="s">
        <v>13618</v>
      </c>
      <c r="G2292" s="10" t="s">
        <v>8911</v>
      </c>
      <c r="H2292" s="10"/>
      <c r="I2292" s="10"/>
      <c r="J2292" s="10" t="s">
        <v>13619</v>
      </c>
      <c r="M2292" s="1" t="s">
        <v>14436</v>
      </c>
    </row>
    <row r="2293" spans="1:13" x14ac:dyDescent="0.25">
      <c r="A2293" s="10" t="s">
        <v>13620</v>
      </c>
      <c r="B2293" s="10" t="s">
        <v>20</v>
      </c>
      <c r="C2293" s="10" t="s">
        <v>13621</v>
      </c>
      <c r="D2293" s="10" t="s">
        <v>13622</v>
      </c>
      <c r="E2293" s="10" t="s">
        <v>13623</v>
      </c>
      <c r="F2293" s="10" t="s">
        <v>13624</v>
      </c>
      <c r="G2293" s="10"/>
      <c r="H2293" s="10"/>
      <c r="I2293" s="10"/>
      <c r="J2293" s="10" t="s">
        <v>13625</v>
      </c>
      <c r="M2293" s="1" t="s">
        <v>14436</v>
      </c>
    </row>
    <row r="2294" spans="1:13" x14ac:dyDescent="0.25">
      <c r="A2294" s="10" t="s">
        <v>13626</v>
      </c>
      <c r="B2294" s="10" t="s">
        <v>12</v>
      </c>
      <c r="C2294" s="10" t="s">
        <v>13627</v>
      </c>
      <c r="D2294" s="10" t="s">
        <v>13628</v>
      </c>
      <c r="E2294" s="10" t="s">
        <v>13629</v>
      </c>
      <c r="F2294" s="10" t="s">
        <v>13630</v>
      </c>
      <c r="G2294" s="10" t="s">
        <v>13631</v>
      </c>
      <c r="H2294" s="10"/>
      <c r="I2294" s="10"/>
      <c r="J2294" s="10" t="s">
        <v>13632</v>
      </c>
      <c r="M2294" s="1" t="s">
        <v>14436</v>
      </c>
    </row>
    <row r="2295" spans="1:13" x14ac:dyDescent="0.25">
      <c r="A2295" s="10" t="s">
        <v>13633</v>
      </c>
      <c r="B2295" s="10" t="s">
        <v>12</v>
      </c>
      <c r="C2295" s="10" t="s">
        <v>13634</v>
      </c>
      <c r="D2295" s="10" t="s">
        <v>13635</v>
      </c>
      <c r="E2295" s="10" t="s">
        <v>13636</v>
      </c>
      <c r="F2295" s="10" t="s">
        <v>13637</v>
      </c>
      <c r="G2295" s="10" t="s">
        <v>9924</v>
      </c>
      <c r="H2295" s="10"/>
      <c r="I2295" s="10"/>
      <c r="J2295" s="10" t="s">
        <v>13638</v>
      </c>
      <c r="M2295" s="1" t="s">
        <v>14436</v>
      </c>
    </row>
    <row r="2296" spans="1:13" x14ac:dyDescent="0.25">
      <c r="A2296" s="10" t="s">
        <v>13639</v>
      </c>
      <c r="B2296" s="10" t="s">
        <v>20</v>
      </c>
      <c r="C2296" s="10" t="s">
        <v>13640</v>
      </c>
      <c r="D2296" s="10" t="s">
        <v>13641</v>
      </c>
      <c r="E2296" s="10" t="s">
        <v>13642</v>
      </c>
      <c r="F2296" s="10" t="s">
        <v>13643</v>
      </c>
      <c r="G2296" s="10" t="s">
        <v>13644</v>
      </c>
      <c r="H2296" s="10"/>
      <c r="I2296" s="10"/>
      <c r="J2296" s="10" t="s">
        <v>13645</v>
      </c>
      <c r="M2296" s="1" t="s">
        <v>14436</v>
      </c>
    </row>
    <row r="2297" spans="1:13" x14ac:dyDescent="0.25">
      <c r="A2297" s="10" t="s">
        <v>13646</v>
      </c>
      <c r="B2297" s="10" t="s">
        <v>12</v>
      </c>
      <c r="C2297" s="10" t="s">
        <v>13647</v>
      </c>
      <c r="D2297" s="10" t="s">
        <v>13648</v>
      </c>
      <c r="E2297" s="10" t="s">
        <v>13649</v>
      </c>
      <c r="F2297" s="10" t="s">
        <v>13650</v>
      </c>
      <c r="G2297" s="10" t="s">
        <v>9444</v>
      </c>
      <c r="H2297" s="10"/>
      <c r="I2297" s="10"/>
      <c r="J2297" s="10" t="s">
        <v>13651</v>
      </c>
      <c r="M2297" s="1" t="s">
        <v>14436</v>
      </c>
    </row>
    <row r="2298" spans="1:13" x14ac:dyDescent="0.25">
      <c r="A2298" s="10" t="s">
        <v>13652</v>
      </c>
      <c r="B2298" s="10" t="s">
        <v>4774</v>
      </c>
      <c r="C2298" s="10" t="s">
        <v>13653</v>
      </c>
      <c r="D2298" s="10" t="s">
        <v>13654</v>
      </c>
      <c r="E2298" s="10" t="s">
        <v>13655</v>
      </c>
      <c r="F2298" s="10" t="s">
        <v>13656</v>
      </c>
      <c r="G2298" s="10"/>
      <c r="H2298" s="10" t="s">
        <v>13657</v>
      </c>
      <c r="I2298" s="10" t="s">
        <v>13658</v>
      </c>
      <c r="J2298" s="10" t="s">
        <v>13659</v>
      </c>
      <c r="M2298" s="1" t="s">
        <v>14436</v>
      </c>
    </row>
    <row r="2299" spans="1:13" x14ac:dyDescent="0.25">
      <c r="A2299" s="10" t="s">
        <v>13660</v>
      </c>
      <c r="B2299" s="10" t="s">
        <v>12</v>
      </c>
      <c r="C2299" s="10" t="s">
        <v>13661</v>
      </c>
      <c r="D2299" s="10" t="s">
        <v>13662</v>
      </c>
      <c r="E2299" s="10" t="s">
        <v>13663</v>
      </c>
      <c r="F2299" s="10" t="s">
        <v>13664</v>
      </c>
      <c r="G2299" s="10" t="s">
        <v>9322</v>
      </c>
      <c r="H2299" s="10"/>
      <c r="I2299" s="10"/>
      <c r="J2299" s="10" t="s">
        <v>13665</v>
      </c>
      <c r="M2299" s="1" t="s">
        <v>14436</v>
      </c>
    </row>
    <row r="2300" spans="1:13" x14ac:dyDescent="0.25">
      <c r="A2300" s="10" t="s">
        <v>13666</v>
      </c>
      <c r="B2300" s="10" t="s">
        <v>4774</v>
      </c>
      <c r="C2300" s="10" t="s">
        <v>13667</v>
      </c>
      <c r="D2300" s="10" t="s">
        <v>13668</v>
      </c>
      <c r="E2300" s="10" t="s">
        <v>13669</v>
      </c>
      <c r="F2300" s="10" t="s">
        <v>13670</v>
      </c>
      <c r="G2300" s="10"/>
      <c r="H2300" s="10" t="s">
        <v>13671</v>
      </c>
      <c r="I2300" s="10" t="s">
        <v>13672</v>
      </c>
      <c r="J2300" s="10"/>
      <c r="M2300" s="1" t="s">
        <v>14436</v>
      </c>
    </row>
    <row r="2301" spans="1:13" x14ac:dyDescent="0.25">
      <c r="A2301" s="2" t="s">
        <v>1728</v>
      </c>
      <c r="B2301" s="2" t="s">
        <v>12</v>
      </c>
      <c r="C2301" s="2" t="s">
        <v>1729</v>
      </c>
      <c r="D2301" s="2" t="s">
        <v>1730</v>
      </c>
      <c r="E2301" s="2" t="s">
        <v>1731</v>
      </c>
      <c r="F2301" s="2" t="s">
        <v>1732</v>
      </c>
      <c r="G2301" s="2"/>
      <c r="H2301" s="2"/>
      <c r="I2301" s="2" t="s">
        <v>1733</v>
      </c>
      <c r="J2301" s="2" t="s">
        <v>1728</v>
      </c>
      <c r="M2301" s="1" t="s">
        <v>8479</v>
      </c>
    </row>
    <row r="2302" spans="1:13" x14ac:dyDescent="0.25">
      <c r="A2302" s="10" t="s">
        <v>13678</v>
      </c>
      <c r="B2302" s="10" t="s">
        <v>4774</v>
      </c>
      <c r="C2302" s="10" t="s">
        <v>13679</v>
      </c>
      <c r="D2302" s="10" t="s">
        <v>13680</v>
      </c>
      <c r="E2302" s="10" t="s">
        <v>13681</v>
      </c>
      <c r="F2302" s="10"/>
      <c r="G2302" s="10"/>
      <c r="H2302" s="10" t="s">
        <v>13682</v>
      </c>
      <c r="I2302" s="10" t="s">
        <v>13683</v>
      </c>
      <c r="J2302" s="10"/>
      <c r="M2302" s="1" t="s">
        <v>14436</v>
      </c>
    </row>
    <row r="2303" spans="1:13" x14ac:dyDescent="0.25">
      <c r="A2303" s="10" t="s">
        <v>13684</v>
      </c>
      <c r="B2303" s="10" t="s">
        <v>12</v>
      </c>
      <c r="C2303" s="10" t="s">
        <v>13685</v>
      </c>
      <c r="D2303" s="10" t="s">
        <v>13686</v>
      </c>
      <c r="E2303" s="10" t="s">
        <v>13687</v>
      </c>
      <c r="F2303" s="10" t="s">
        <v>13688</v>
      </c>
      <c r="G2303" s="10" t="s">
        <v>13689</v>
      </c>
      <c r="H2303" s="10"/>
      <c r="I2303" s="10"/>
      <c r="J2303" s="10" t="s">
        <v>13690</v>
      </c>
      <c r="M2303" s="1" t="s">
        <v>14436</v>
      </c>
    </row>
    <row r="2304" spans="1:13" x14ac:dyDescent="0.25">
      <c r="A2304" s="10" t="s">
        <v>13691</v>
      </c>
      <c r="B2304" s="10" t="s">
        <v>4774</v>
      </c>
      <c r="C2304" s="10" t="s">
        <v>13692</v>
      </c>
      <c r="D2304" s="10" t="s">
        <v>13693</v>
      </c>
      <c r="E2304" s="10" t="s">
        <v>13694</v>
      </c>
      <c r="F2304" s="10"/>
      <c r="G2304" s="10"/>
      <c r="H2304" s="10" t="s">
        <v>13695</v>
      </c>
      <c r="I2304" s="10" t="s">
        <v>13696</v>
      </c>
      <c r="J2304" s="10"/>
      <c r="M2304" s="1" t="s">
        <v>14436</v>
      </c>
    </row>
    <row r="2305" spans="1:13" x14ac:dyDescent="0.25">
      <c r="A2305" s="10" t="s">
        <v>13697</v>
      </c>
      <c r="B2305" s="10" t="s">
        <v>27</v>
      </c>
      <c r="C2305" s="10" t="s">
        <v>13698</v>
      </c>
      <c r="D2305" s="10"/>
      <c r="E2305" s="10" t="s">
        <v>13699</v>
      </c>
      <c r="F2305" s="10" t="s">
        <v>13700</v>
      </c>
      <c r="G2305" s="10"/>
      <c r="H2305" s="10" t="s">
        <v>13701</v>
      </c>
      <c r="I2305" s="10" t="s">
        <v>13702</v>
      </c>
      <c r="J2305" s="10"/>
      <c r="M2305" s="1" t="s">
        <v>14436</v>
      </c>
    </row>
    <row r="2306" spans="1:13" x14ac:dyDescent="0.25">
      <c r="A2306" s="10" t="s">
        <v>13703</v>
      </c>
      <c r="B2306" s="10" t="s">
        <v>20</v>
      </c>
      <c r="C2306" s="10" t="s">
        <v>13704</v>
      </c>
      <c r="D2306" s="10" t="s">
        <v>13705</v>
      </c>
      <c r="E2306" s="10" t="s">
        <v>13706</v>
      </c>
      <c r="F2306" s="10" t="s">
        <v>13707</v>
      </c>
      <c r="G2306" s="10"/>
      <c r="H2306" s="10"/>
      <c r="I2306" s="10"/>
      <c r="J2306" s="10" t="s">
        <v>13708</v>
      </c>
      <c r="M2306" s="1" t="s">
        <v>14436</v>
      </c>
    </row>
    <row r="2307" spans="1:13" x14ac:dyDescent="0.25">
      <c r="A2307" s="10" t="s">
        <v>13709</v>
      </c>
      <c r="B2307" s="10" t="s">
        <v>12</v>
      </c>
      <c r="C2307" s="10" t="s">
        <v>13710</v>
      </c>
      <c r="D2307" s="10" t="s">
        <v>13711</v>
      </c>
      <c r="E2307" s="10" t="s">
        <v>13712</v>
      </c>
      <c r="F2307" s="10" t="s">
        <v>13713</v>
      </c>
      <c r="G2307" s="10" t="s">
        <v>10818</v>
      </c>
      <c r="H2307" s="10"/>
      <c r="I2307" s="10"/>
      <c r="J2307" s="10" t="s">
        <v>13714</v>
      </c>
      <c r="M2307" s="1" t="s">
        <v>14436</v>
      </c>
    </row>
    <row r="2308" spans="1:13" x14ac:dyDescent="0.25">
      <c r="A2308" s="10" t="s">
        <v>13715</v>
      </c>
      <c r="B2308" s="10" t="s">
        <v>20</v>
      </c>
      <c r="C2308" s="10" t="s">
        <v>13716</v>
      </c>
      <c r="D2308" s="10" t="s">
        <v>13717</v>
      </c>
      <c r="E2308" s="10" t="s">
        <v>13718</v>
      </c>
      <c r="F2308" s="10" t="s">
        <v>13719</v>
      </c>
      <c r="G2308" s="10" t="s">
        <v>12850</v>
      </c>
      <c r="H2308" s="10"/>
      <c r="I2308" s="10"/>
      <c r="J2308" s="10" t="s">
        <v>13720</v>
      </c>
      <c r="M2308" s="1" t="s">
        <v>14436</v>
      </c>
    </row>
    <row r="2309" spans="1:13" x14ac:dyDescent="0.25">
      <c r="A2309" s="10" t="s">
        <v>13721</v>
      </c>
      <c r="B2309" s="10" t="s">
        <v>27</v>
      </c>
      <c r="C2309" s="10" t="s">
        <v>13722</v>
      </c>
      <c r="D2309" s="10"/>
      <c r="E2309" s="10" t="s">
        <v>13723</v>
      </c>
      <c r="F2309" s="10"/>
      <c r="G2309" s="10"/>
      <c r="H2309" s="10" t="s">
        <v>13724</v>
      </c>
      <c r="I2309" s="10" t="s">
        <v>13725</v>
      </c>
      <c r="J2309" s="10"/>
      <c r="M2309" s="1" t="s">
        <v>14436</v>
      </c>
    </row>
    <row r="2310" spans="1:13" x14ac:dyDescent="0.25">
      <c r="A2310" s="10" t="s">
        <v>13726</v>
      </c>
      <c r="B2310" s="10" t="s">
        <v>20</v>
      </c>
      <c r="C2310" s="10" t="s">
        <v>13727</v>
      </c>
      <c r="D2310" s="10" t="s">
        <v>13728</v>
      </c>
      <c r="E2310" s="10" t="s">
        <v>13729</v>
      </c>
      <c r="F2310" s="10" t="s">
        <v>13730</v>
      </c>
      <c r="G2310" s="10" t="s">
        <v>8801</v>
      </c>
      <c r="H2310" s="10"/>
      <c r="I2310" s="10"/>
      <c r="J2310" s="10" t="s">
        <v>13731</v>
      </c>
      <c r="M2310" s="1" t="s">
        <v>14436</v>
      </c>
    </row>
    <row r="2311" spans="1:13" x14ac:dyDescent="0.25">
      <c r="A2311" s="10" t="s">
        <v>13732</v>
      </c>
      <c r="B2311" s="10" t="s">
        <v>12</v>
      </c>
      <c r="C2311" s="10" t="s">
        <v>13733</v>
      </c>
      <c r="D2311" s="10" t="s">
        <v>13734</v>
      </c>
      <c r="E2311" s="10" t="s">
        <v>13735</v>
      </c>
      <c r="F2311" s="10" t="s">
        <v>13736</v>
      </c>
      <c r="G2311" s="10" t="s">
        <v>10383</v>
      </c>
      <c r="H2311" s="10"/>
      <c r="I2311" s="10"/>
      <c r="J2311" s="10" t="s">
        <v>13737</v>
      </c>
      <c r="M2311" s="1" t="s">
        <v>14436</v>
      </c>
    </row>
    <row r="2312" spans="1:13" x14ac:dyDescent="0.25">
      <c r="A2312" s="10" t="s">
        <v>13738</v>
      </c>
      <c r="B2312" s="10" t="s">
        <v>12</v>
      </c>
      <c r="C2312" s="10" t="s">
        <v>13739</v>
      </c>
      <c r="D2312" s="10" t="s">
        <v>13740</v>
      </c>
      <c r="E2312" s="10" t="s">
        <v>13741</v>
      </c>
      <c r="F2312" s="10" t="s">
        <v>13742</v>
      </c>
      <c r="G2312" s="10" t="s">
        <v>9759</v>
      </c>
      <c r="H2312" s="10"/>
      <c r="I2312" s="10"/>
      <c r="J2312" s="10" t="s">
        <v>13743</v>
      </c>
      <c r="M2312" s="1" t="s">
        <v>14436</v>
      </c>
    </row>
    <row r="2313" spans="1:13" x14ac:dyDescent="0.25">
      <c r="A2313" s="10" t="s">
        <v>13744</v>
      </c>
      <c r="B2313" s="10" t="s">
        <v>12</v>
      </c>
      <c r="C2313" s="10" t="s">
        <v>13745</v>
      </c>
      <c r="D2313" s="10" t="s">
        <v>13746</v>
      </c>
      <c r="E2313" s="10" t="s">
        <v>13747</v>
      </c>
      <c r="F2313" s="10" t="s">
        <v>13748</v>
      </c>
      <c r="G2313" s="10" t="s">
        <v>8957</v>
      </c>
      <c r="H2313" s="10"/>
      <c r="I2313" s="10"/>
      <c r="J2313" s="10" t="s">
        <v>13749</v>
      </c>
      <c r="M2313" s="1" t="s">
        <v>14436</v>
      </c>
    </row>
    <row r="2314" spans="1:13" x14ac:dyDescent="0.25">
      <c r="A2314" s="10" t="s">
        <v>13750</v>
      </c>
      <c r="B2314" s="10" t="s">
        <v>12</v>
      </c>
      <c r="C2314" s="10" t="s">
        <v>13751</v>
      </c>
      <c r="D2314" s="10" t="s">
        <v>13752</v>
      </c>
      <c r="E2314" s="10" t="s">
        <v>13753</v>
      </c>
      <c r="F2314" s="10" t="s">
        <v>13754</v>
      </c>
      <c r="G2314" s="10" t="s">
        <v>13142</v>
      </c>
      <c r="H2314" s="10"/>
      <c r="I2314" s="10"/>
      <c r="J2314" s="10" t="s">
        <v>13755</v>
      </c>
      <c r="M2314" s="1" t="s">
        <v>14436</v>
      </c>
    </row>
    <row r="2315" spans="1:13" x14ac:dyDescent="0.25">
      <c r="A2315" s="10" t="s">
        <v>13756</v>
      </c>
      <c r="B2315" s="10" t="s">
        <v>12</v>
      </c>
      <c r="C2315" s="10" t="s">
        <v>13757</v>
      </c>
      <c r="D2315" s="10" t="s">
        <v>13758</v>
      </c>
      <c r="E2315" s="10" t="s">
        <v>13759</v>
      </c>
      <c r="F2315" s="10" t="s">
        <v>13760</v>
      </c>
      <c r="G2315" s="10" t="s">
        <v>12158</v>
      </c>
      <c r="H2315" s="10"/>
      <c r="I2315" s="10"/>
      <c r="J2315" s="10" t="s">
        <v>13761</v>
      </c>
      <c r="M2315" s="1" t="s">
        <v>14436</v>
      </c>
    </row>
    <row r="2316" spans="1:13" x14ac:dyDescent="0.25">
      <c r="A2316" s="10" t="s">
        <v>13762</v>
      </c>
      <c r="B2316" s="10" t="s">
        <v>12</v>
      </c>
      <c r="C2316" s="10" t="s">
        <v>13763</v>
      </c>
      <c r="D2316" s="10" t="s">
        <v>13764</v>
      </c>
      <c r="E2316" s="10" t="s">
        <v>13765</v>
      </c>
      <c r="F2316" s="10" t="s">
        <v>13766</v>
      </c>
      <c r="G2316" s="10" t="s">
        <v>13767</v>
      </c>
      <c r="H2316" s="10"/>
      <c r="I2316" s="10"/>
      <c r="J2316" s="10" t="s">
        <v>13768</v>
      </c>
      <c r="M2316" s="1" t="s">
        <v>14436</v>
      </c>
    </row>
    <row r="2317" spans="1:13" x14ac:dyDescent="0.25">
      <c r="A2317" s="10" t="s">
        <v>13769</v>
      </c>
      <c r="B2317" s="10" t="s">
        <v>12</v>
      </c>
      <c r="C2317" s="10" t="s">
        <v>13770</v>
      </c>
      <c r="D2317" s="10" t="s">
        <v>13771</v>
      </c>
      <c r="E2317" s="10" t="s">
        <v>13772</v>
      </c>
      <c r="F2317" s="10" t="s">
        <v>13773</v>
      </c>
      <c r="G2317" s="10" t="s">
        <v>8957</v>
      </c>
      <c r="H2317" s="10"/>
      <c r="I2317" s="10"/>
      <c r="J2317" s="10" t="s">
        <v>13774</v>
      </c>
      <c r="M2317" s="1" t="s">
        <v>14436</v>
      </c>
    </row>
    <row r="2318" spans="1:13" x14ac:dyDescent="0.25">
      <c r="A2318" s="10" t="s">
        <v>13775</v>
      </c>
      <c r="B2318" s="10" t="s">
        <v>12</v>
      </c>
      <c r="C2318" s="10" t="s">
        <v>13776</v>
      </c>
      <c r="D2318" s="10" t="s">
        <v>13777</v>
      </c>
      <c r="E2318" s="10" t="s">
        <v>13778</v>
      </c>
      <c r="F2318" s="10" t="s">
        <v>13779</v>
      </c>
      <c r="G2318" s="10" t="s">
        <v>9605</v>
      </c>
      <c r="H2318" s="10"/>
      <c r="I2318" s="10"/>
      <c r="J2318" s="10" t="s">
        <v>13780</v>
      </c>
      <c r="M2318" s="1" t="s">
        <v>14436</v>
      </c>
    </row>
    <row r="2319" spans="1:13" x14ac:dyDescent="0.25">
      <c r="A2319" s="10" t="s">
        <v>13781</v>
      </c>
      <c r="B2319" s="10" t="s">
        <v>12</v>
      </c>
      <c r="C2319" s="10" t="s">
        <v>13782</v>
      </c>
      <c r="D2319" s="10" t="s">
        <v>13783</v>
      </c>
      <c r="E2319" s="10" t="s">
        <v>13784</v>
      </c>
      <c r="F2319" s="10" t="s">
        <v>13785</v>
      </c>
      <c r="G2319" s="10" t="s">
        <v>8808</v>
      </c>
      <c r="J2319" s="10" t="s">
        <v>13786</v>
      </c>
      <c r="M2319" s="1" t="s">
        <v>14436</v>
      </c>
    </row>
    <row r="2320" spans="1:13" x14ac:dyDescent="0.25">
      <c r="A2320" s="10" t="s">
        <v>13787</v>
      </c>
      <c r="B2320" s="10" t="s">
        <v>20</v>
      </c>
      <c r="C2320" s="10" t="s">
        <v>13788</v>
      </c>
      <c r="D2320" s="10" t="s">
        <v>13789</v>
      </c>
      <c r="E2320" s="10" t="s">
        <v>13790</v>
      </c>
      <c r="F2320" s="10" t="s">
        <v>13791</v>
      </c>
      <c r="G2320" s="10"/>
      <c r="J2320" s="10" t="s">
        <v>13792</v>
      </c>
      <c r="M2320" s="1" t="s">
        <v>14436</v>
      </c>
    </row>
    <row r="2321" spans="1:13" x14ac:dyDescent="0.25">
      <c r="A2321" s="10" t="s">
        <v>13793</v>
      </c>
      <c r="B2321" s="10" t="s">
        <v>20</v>
      </c>
      <c r="C2321" s="10" t="s">
        <v>13794</v>
      </c>
      <c r="D2321" s="10" t="s">
        <v>13795</v>
      </c>
      <c r="E2321" s="10" t="s">
        <v>13796</v>
      </c>
      <c r="F2321" s="10" t="s">
        <v>13797</v>
      </c>
      <c r="G2321" s="10" t="s">
        <v>9805</v>
      </c>
      <c r="J2321" s="10" t="s">
        <v>13798</v>
      </c>
      <c r="M2321" s="1" t="s">
        <v>14436</v>
      </c>
    </row>
    <row r="2322" spans="1:13" x14ac:dyDescent="0.25">
      <c r="A2322" s="10" t="s">
        <v>13799</v>
      </c>
      <c r="B2322" s="10" t="s">
        <v>20</v>
      </c>
      <c r="C2322" s="10" t="s">
        <v>13800</v>
      </c>
      <c r="D2322" s="10" t="s">
        <v>13801</v>
      </c>
      <c r="E2322" s="10" t="s">
        <v>13802</v>
      </c>
      <c r="F2322" s="10" t="s">
        <v>13803</v>
      </c>
      <c r="G2322" s="10" t="s">
        <v>13804</v>
      </c>
      <c r="J2322" s="10" t="s">
        <v>13805</v>
      </c>
      <c r="M2322" s="1" t="s">
        <v>14436</v>
      </c>
    </row>
    <row r="2323" spans="1:13" x14ac:dyDescent="0.25">
      <c r="A2323" s="10" t="s">
        <v>13806</v>
      </c>
      <c r="B2323" s="10" t="s">
        <v>20</v>
      </c>
      <c r="C2323" s="10" t="s">
        <v>13807</v>
      </c>
      <c r="D2323" s="10" t="s">
        <v>13808</v>
      </c>
      <c r="E2323" s="10" t="s">
        <v>13809</v>
      </c>
      <c r="F2323" s="10" t="s">
        <v>13810</v>
      </c>
      <c r="G2323" s="10" t="s">
        <v>8781</v>
      </c>
      <c r="J2323" s="10" t="s">
        <v>13811</v>
      </c>
      <c r="M2323" s="1" t="s">
        <v>14436</v>
      </c>
    </row>
    <row r="2324" spans="1:13" x14ac:dyDescent="0.25">
      <c r="A2324" s="10" t="s">
        <v>13812</v>
      </c>
      <c r="B2324" s="10" t="s">
        <v>27</v>
      </c>
      <c r="C2324" s="10" t="s">
        <v>13813</v>
      </c>
      <c r="D2324" s="10"/>
      <c r="E2324" s="10" t="s">
        <v>13814</v>
      </c>
      <c r="F2324" s="10"/>
      <c r="G2324" s="10"/>
      <c r="H2324" s="10" t="s">
        <v>13815</v>
      </c>
      <c r="I2324" s="10" t="s">
        <v>13816</v>
      </c>
      <c r="J2324" s="10" t="s">
        <v>13817</v>
      </c>
      <c r="M2324" s="1" t="s">
        <v>14436</v>
      </c>
    </row>
    <row r="2325" spans="1:13" x14ac:dyDescent="0.25">
      <c r="A2325" s="10" t="s">
        <v>13818</v>
      </c>
      <c r="B2325" s="10" t="s">
        <v>12</v>
      </c>
      <c r="C2325" s="10" t="s">
        <v>13819</v>
      </c>
      <c r="D2325" s="10" t="s">
        <v>13820</v>
      </c>
      <c r="E2325" s="10" t="s">
        <v>13821</v>
      </c>
      <c r="F2325" s="10" t="s">
        <v>13822</v>
      </c>
      <c r="G2325" s="10" t="s">
        <v>9561</v>
      </c>
      <c r="H2325" s="10"/>
      <c r="I2325" s="10"/>
      <c r="J2325" s="10" t="s">
        <v>13823</v>
      </c>
      <c r="M2325" s="1" t="s">
        <v>14436</v>
      </c>
    </row>
    <row r="2326" spans="1:13" x14ac:dyDescent="0.25">
      <c r="A2326" s="10" t="s">
        <v>13824</v>
      </c>
      <c r="B2326" s="10" t="s">
        <v>27</v>
      </c>
      <c r="C2326" s="10" t="s">
        <v>13825</v>
      </c>
      <c r="D2326" s="10"/>
      <c r="E2326" s="10" t="s">
        <v>13826</v>
      </c>
      <c r="F2326" s="10"/>
      <c r="G2326" s="10"/>
      <c r="H2326" s="10" t="s">
        <v>13827</v>
      </c>
      <c r="I2326" s="10" t="s">
        <v>13828</v>
      </c>
      <c r="J2326" s="10"/>
      <c r="M2326" s="1" t="s">
        <v>14436</v>
      </c>
    </row>
    <row r="2327" spans="1:13" x14ac:dyDescent="0.25">
      <c r="A2327" s="10" t="s">
        <v>13829</v>
      </c>
      <c r="B2327" s="10" t="s">
        <v>27</v>
      </c>
      <c r="C2327" s="10" t="s">
        <v>13830</v>
      </c>
      <c r="D2327" s="10"/>
      <c r="E2327" s="10" t="s">
        <v>13831</v>
      </c>
      <c r="F2327" s="10"/>
      <c r="G2327" s="10"/>
      <c r="H2327" s="10" t="s">
        <v>13832</v>
      </c>
      <c r="I2327" s="10" t="s">
        <v>13833</v>
      </c>
      <c r="J2327" s="10"/>
      <c r="M2327" s="1" t="s">
        <v>14436</v>
      </c>
    </row>
    <row r="2328" spans="1:13" x14ac:dyDescent="0.25">
      <c r="A2328" s="10" t="s">
        <v>13834</v>
      </c>
      <c r="B2328" s="10" t="s">
        <v>12</v>
      </c>
      <c r="C2328" s="10" t="s">
        <v>13835</v>
      </c>
      <c r="D2328" s="10" t="s">
        <v>13836</v>
      </c>
      <c r="E2328" s="10" t="s">
        <v>13837</v>
      </c>
      <c r="F2328" s="10" t="s">
        <v>13838</v>
      </c>
      <c r="G2328" s="10" t="s">
        <v>13839</v>
      </c>
      <c r="H2328" s="10"/>
      <c r="I2328" s="10"/>
      <c r="J2328" s="10" t="s">
        <v>13840</v>
      </c>
      <c r="M2328" s="1" t="s">
        <v>14436</v>
      </c>
    </row>
    <row r="2329" spans="1:13" x14ac:dyDescent="0.25">
      <c r="A2329" s="10" t="s">
        <v>13841</v>
      </c>
      <c r="B2329" s="10" t="s">
        <v>12</v>
      </c>
      <c r="C2329" s="10" t="s">
        <v>13842</v>
      </c>
      <c r="D2329" s="10" t="s">
        <v>13843</v>
      </c>
      <c r="E2329" s="10" t="s">
        <v>13844</v>
      </c>
      <c r="F2329" s="10" t="s">
        <v>13845</v>
      </c>
      <c r="G2329" s="10" t="s">
        <v>9444</v>
      </c>
      <c r="H2329" s="10"/>
      <c r="I2329" s="10"/>
      <c r="J2329" s="10" t="s">
        <v>13846</v>
      </c>
      <c r="M2329" s="1" t="s">
        <v>14436</v>
      </c>
    </row>
    <row r="2330" spans="1:13" x14ac:dyDescent="0.25">
      <c r="A2330" s="10" t="s">
        <v>13847</v>
      </c>
      <c r="B2330" s="10" t="s">
        <v>12</v>
      </c>
      <c r="C2330" s="10" t="s">
        <v>13848</v>
      </c>
      <c r="D2330" s="10" t="s">
        <v>13849</v>
      </c>
      <c r="E2330" s="10" t="s">
        <v>13850</v>
      </c>
      <c r="F2330" s="10" t="s">
        <v>13851</v>
      </c>
      <c r="G2330" s="10" t="s">
        <v>9102</v>
      </c>
      <c r="H2330" s="10"/>
      <c r="I2330" s="10"/>
      <c r="J2330" s="10" t="s">
        <v>13852</v>
      </c>
      <c r="M2330" s="1" t="s">
        <v>14436</v>
      </c>
    </row>
    <row r="2331" spans="1:13" x14ac:dyDescent="0.25">
      <c r="A2331" s="10" t="s">
        <v>13853</v>
      </c>
      <c r="B2331" s="10" t="s">
        <v>27</v>
      </c>
      <c r="C2331" s="10" t="s">
        <v>13854</v>
      </c>
      <c r="D2331" s="10"/>
      <c r="E2331" s="10" t="s">
        <v>13855</v>
      </c>
      <c r="F2331" s="10"/>
      <c r="G2331" s="10"/>
      <c r="H2331" s="10" t="s">
        <v>13856</v>
      </c>
      <c r="I2331" s="10" t="s">
        <v>13857</v>
      </c>
      <c r="J2331" s="10"/>
      <c r="M2331" s="1" t="s">
        <v>14436</v>
      </c>
    </row>
    <row r="2332" spans="1:13" x14ac:dyDescent="0.25">
      <c r="A2332" s="10" t="s">
        <v>13858</v>
      </c>
      <c r="B2332" s="10" t="s">
        <v>27</v>
      </c>
      <c r="C2332" s="10" t="s">
        <v>13859</v>
      </c>
      <c r="D2332" s="10"/>
      <c r="E2332" s="10" t="s">
        <v>13860</v>
      </c>
      <c r="F2332" s="10"/>
      <c r="G2332" s="10"/>
      <c r="H2332" s="10" t="s">
        <v>13861</v>
      </c>
      <c r="I2332" s="10" t="s">
        <v>13862</v>
      </c>
      <c r="J2332" s="10" t="s">
        <v>13863</v>
      </c>
      <c r="M2332" s="1" t="s">
        <v>14436</v>
      </c>
    </row>
    <row r="2333" spans="1:13" x14ac:dyDescent="0.25">
      <c r="A2333" s="10" t="s">
        <v>13864</v>
      </c>
      <c r="B2333" s="10" t="s">
        <v>20</v>
      </c>
      <c r="C2333" s="10" t="s">
        <v>13865</v>
      </c>
      <c r="D2333" s="10" t="s">
        <v>13866</v>
      </c>
      <c r="E2333" s="10" t="s">
        <v>13867</v>
      </c>
      <c r="F2333" s="10" t="s">
        <v>13868</v>
      </c>
      <c r="G2333" s="10" t="s">
        <v>13869</v>
      </c>
      <c r="H2333" s="10"/>
      <c r="I2333" s="10"/>
      <c r="J2333" s="10" t="s">
        <v>13870</v>
      </c>
      <c r="M2333" s="1" t="s">
        <v>14436</v>
      </c>
    </row>
    <row r="2334" spans="1:13" x14ac:dyDescent="0.25">
      <c r="A2334" s="10" t="s">
        <v>13877</v>
      </c>
      <c r="B2334" s="10" t="s">
        <v>20</v>
      </c>
      <c r="C2334" s="10" t="s">
        <v>13878</v>
      </c>
      <c r="D2334" s="10" t="s">
        <v>13879</v>
      </c>
      <c r="E2334" s="10" t="s">
        <v>13880</v>
      </c>
      <c r="F2334" s="10" t="s">
        <v>13881</v>
      </c>
      <c r="G2334" s="10"/>
      <c r="H2334" s="10"/>
      <c r="I2334" s="10"/>
      <c r="J2334" s="10" t="s">
        <v>13882</v>
      </c>
      <c r="M2334" s="1" t="s">
        <v>14436</v>
      </c>
    </row>
    <row r="2335" spans="1:13" x14ac:dyDescent="0.25">
      <c r="A2335" s="10" t="s">
        <v>13883</v>
      </c>
      <c r="B2335" s="10" t="s">
        <v>27</v>
      </c>
      <c r="C2335" s="10" t="s">
        <v>13884</v>
      </c>
      <c r="D2335" s="10"/>
      <c r="E2335" s="10" t="s">
        <v>13885</v>
      </c>
      <c r="F2335" s="10"/>
      <c r="G2335" s="10"/>
      <c r="H2335" s="10" t="s">
        <v>13886</v>
      </c>
      <c r="I2335" s="10" t="s">
        <v>13887</v>
      </c>
      <c r="J2335" s="10"/>
      <c r="M2335" s="1" t="s">
        <v>14436</v>
      </c>
    </row>
    <row r="2336" spans="1:13" x14ac:dyDescent="0.25">
      <c r="A2336" s="10" t="s">
        <v>13888</v>
      </c>
      <c r="B2336" s="10" t="s">
        <v>27</v>
      </c>
      <c r="C2336" s="10" t="s">
        <v>13889</v>
      </c>
      <c r="D2336" s="10"/>
      <c r="E2336" s="10" t="s">
        <v>13890</v>
      </c>
      <c r="F2336" s="10"/>
      <c r="G2336" s="10"/>
      <c r="H2336" s="10" t="s">
        <v>13891</v>
      </c>
      <c r="I2336" s="10" t="s">
        <v>13892</v>
      </c>
      <c r="J2336" s="10"/>
      <c r="M2336" s="1" t="s">
        <v>14436</v>
      </c>
    </row>
    <row r="2337" spans="1:13" x14ac:dyDescent="0.25">
      <c r="A2337" s="10" t="s">
        <v>13893</v>
      </c>
      <c r="B2337" s="10" t="s">
        <v>27</v>
      </c>
      <c r="C2337" s="10" t="s">
        <v>13894</v>
      </c>
      <c r="D2337" s="10"/>
      <c r="E2337" s="10" t="s">
        <v>13895</v>
      </c>
      <c r="F2337" s="10"/>
      <c r="G2337" s="10"/>
      <c r="H2337" s="10" t="s">
        <v>13896</v>
      </c>
      <c r="I2337" s="10" t="s">
        <v>13897</v>
      </c>
      <c r="J2337" s="10"/>
      <c r="M2337" s="1" t="s">
        <v>14436</v>
      </c>
    </row>
    <row r="2338" spans="1:13" x14ac:dyDescent="0.25">
      <c r="A2338" s="10" t="s">
        <v>13898</v>
      </c>
      <c r="B2338" s="10" t="s">
        <v>27</v>
      </c>
      <c r="C2338" s="10" t="s">
        <v>13899</v>
      </c>
      <c r="D2338" s="10"/>
      <c r="E2338" s="10" t="s">
        <v>13900</v>
      </c>
      <c r="F2338" s="10"/>
      <c r="G2338" s="10"/>
      <c r="H2338" s="10" t="s">
        <v>13901</v>
      </c>
      <c r="I2338" s="10" t="s">
        <v>13902</v>
      </c>
      <c r="J2338" s="10"/>
      <c r="M2338" s="1" t="s">
        <v>14436</v>
      </c>
    </row>
    <row r="2339" spans="1:13" x14ac:dyDescent="0.25">
      <c r="A2339" s="10" t="s">
        <v>13903</v>
      </c>
      <c r="B2339" s="10" t="s">
        <v>12</v>
      </c>
      <c r="C2339" s="10" t="s">
        <v>13904</v>
      </c>
      <c r="D2339" s="10" t="s">
        <v>13905</v>
      </c>
      <c r="E2339" s="10" t="s">
        <v>13906</v>
      </c>
      <c r="F2339" s="10" t="s">
        <v>13907</v>
      </c>
      <c r="G2339" s="10" t="s">
        <v>9102</v>
      </c>
      <c r="H2339" s="10"/>
      <c r="I2339" s="10"/>
      <c r="J2339" s="10" t="s">
        <v>13908</v>
      </c>
      <c r="M2339" s="1" t="s">
        <v>14436</v>
      </c>
    </row>
    <row r="2340" spans="1:13" x14ac:dyDescent="0.25">
      <c r="A2340" s="10" t="s">
        <v>13909</v>
      </c>
      <c r="B2340" s="10" t="s">
        <v>4774</v>
      </c>
      <c r="C2340" s="10" t="s">
        <v>13910</v>
      </c>
      <c r="D2340" s="10" t="s">
        <v>13911</v>
      </c>
      <c r="E2340" s="10" t="s">
        <v>13912</v>
      </c>
      <c r="F2340" s="10"/>
      <c r="G2340" s="10"/>
      <c r="H2340" s="10" t="s">
        <v>13913</v>
      </c>
      <c r="I2340" s="10" t="s">
        <v>13914</v>
      </c>
      <c r="J2340" s="10"/>
      <c r="M2340" s="1" t="s">
        <v>14436</v>
      </c>
    </row>
    <row r="2341" spans="1:13" x14ac:dyDescent="0.25">
      <c r="A2341" s="10" t="s">
        <v>13915</v>
      </c>
      <c r="B2341" s="10" t="s">
        <v>27</v>
      </c>
      <c r="C2341" s="10" t="s">
        <v>13916</v>
      </c>
      <c r="D2341" s="10"/>
      <c r="E2341" s="10" t="s">
        <v>13917</v>
      </c>
      <c r="F2341" s="10"/>
      <c r="G2341" s="10"/>
      <c r="H2341" s="10" t="s">
        <v>13918</v>
      </c>
      <c r="I2341" s="10" t="s">
        <v>13919</v>
      </c>
      <c r="J2341" s="10"/>
      <c r="M2341" s="1" t="s">
        <v>14436</v>
      </c>
    </row>
    <row r="2342" spans="1:13" x14ac:dyDescent="0.25">
      <c r="A2342" s="10" t="s">
        <v>13920</v>
      </c>
      <c r="B2342" s="10" t="s">
        <v>20</v>
      </c>
      <c r="C2342" s="10" t="s">
        <v>13921</v>
      </c>
      <c r="D2342" s="10" t="s">
        <v>13922</v>
      </c>
      <c r="E2342" s="10" t="s">
        <v>13923</v>
      </c>
      <c r="F2342" s="10" t="s">
        <v>13924</v>
      </c>
      <c r="G2342" s="10"/>
      <c r="H2342" s="10"/>
      <c r="I2342" s="10"/>
      <c r="J2342" s="10" t="s">
        <v>13925</v>
      </c>
      <c r="M2342" s="1" t="s">
        <v>14436</v>
      </c>
    </row>
    <row r="2343" spans="1:13" x14ac:dyDescent="0.25">
      <c r="A2343" s="10" t="s">
        <v>13926</v>
      </c>
      <c r="B2343" s="10" t="s">
        <v>27</v>
      </c>
      <c r="C2343" s="10" t="s">
        <v>13927</v>
      </c>
      <c r="D2343" s="10"/>
      <c r="E2343" s="10" t="s">
        <v>13928</v>
      </c>
      <c r="F2343" s="10"/>
      <c r="G2343" s="10"/>
      <c r="H2343" s="10" t="s">
        <v>13929</v>
      </c>
      <c r="I2343" s="10" t="s">
        <v>13930</v>
      </c>
      <c r="J2343" s="10"/>
      <c r="M2343" s="1" t="s">
        <v>14436</v>
      </c>
    </row>
    <row r="2344" spans="1:13" x14ac:dyDescent="0.25">
      <c r="A2344" s="10" t="s">
        <v>13931</v>
      </c>
      <c r="B2344" s="10" t="s">
        <v>27</v>
      </c>
      <c r="C2344" s="10" t="s">
        <v>13932</v>
      </c>
      <c r="D2344" s="10"/>
      <c r="E2344" s="10" t="s">
        <v>13933</v>
      </c>
      <c r="F2344" s="10"/>
      <c r="G2344" s="10"/>
      <c r="H2344" s="10" t="s">
        <v>13934</v>
      </c>
      <c r="I2344" s="10" t="s">
        <v>13935</v>
      </c>
      <c r="J2344" s="10"/>
      <c r="M2344" s="1" t="s">
        <v>14436</v>
      </c>
    </row>
    <row r="2345" spans="1:13" x14ac:dyDescent="0.25">
      <c r="A2345" s="10" t="s">
        <v>13936</v>
      </c>
      <c r="B2345" s="10" t="s">
        <v>12</v>
      </c>
      <c r="C2345" s="10" t="s">
        <v>13937</v>
      </c>
      <c r="D2345" s="10" t="s">
        <v>13938</v>
      </c>
      <c r="E2345" s="10" t="s">
        <v>13939</v>
      </c>
      <c r="F2345" s="10" t="s">
        <v>13940</v>
      </c>
      <c r="G2345" s="10" t="s">
        <v>9102</v>
      </c>
      <c r="H2345" s="10"/>
      <c r="I2345" s="10"/>
      <c r="J2345" s="10" t="s">
        <v>13941</v>
      </c>
      <c r="M2345" s="1" t="s">
        <v>14436</v>
      </c>
    </row>
    <row r="2346" spans="1:13" x14ac:dyDescent="0.25">
      <c r="A2346" s="10" t="s">
        <v>13942</v>
      </c>
      <c r="B2346" s="10" t="s">
        <v>27</v>
      </c>
      <c r="C2346" s="10" t="s">
        <v>13943</v>
      </c>
      <c r="D2346" s="10"/>
      <c r="E2346" s="10" t="s">
        <v>13944</v>
      </c>
      <c r="F2346" s="10"/>
      <c r="G2346" s="10"/>
      <c r="H2346" s="10" t="s">
        <v>13945</v>
      </c>
      <c r="I2346" s="10" t="s">
        <v>13946</v>
      </c>
      <c r="J2346" s="10"/>
      <c r="M2346" s="1" t="s">
        <v>14436</v>
      </c>
    </row>
    <row r="2347" spans="1:13" x14ac:dyDescent="0.25">
      <c r="A2347" s="10" t="s">
        <v>13947</v>
      </c>
      <c r="B2347" s="10" t="s">
        <v>27</v>
      </c>
      <c r="C2347" s="10" t="s">
        <v>13948</v>
      </c>
      <c r="D2347" s="10"/>
      <c r="E2347" s="10" t="s">
        <v>13949</v>
      </c>
      <c r="F2347" s="10"/>
      <c r="G2347" s="10"/>
      <c r="H2347" s="10" t="s">
        <v>13950</v>
      </c>
      <c r="I2347" s="10" t="s">
        <v>13951</v>
      </c>
      <c r="J2347" s="10"/>
      <c r="M2347" s="1" t="s">
        <v>14436</v>
      </c>
    </row>
    <row r="2348" spans="1:13" x14ac:dyDescent="0.25">
      <c r="A2348" s="10" t="s">
        <v>13952</v>
      </c>
      <c r="B2348" s="10" t="s">
        <v>27</v>
      </c>
      <c r="C2348" s="10" t="s">
        <v>13953</v>
      </c>
      <c r="D2348" s="10"/>
      <c r="E2348" s="10" t="s">
        <v>13954</v>
      </c>
      <c r="F2348" s="10"/>
      <c r="G2348" s="10"/>
      <c r="H2348" s="10" t="s">
        <v>13955</v>
      </c>
      <c r="I2348" s="10" t="s">
        <v>13956</v>
      </c>
      <c r="J2348" s="10"/>
      <c r="M2348" s="1" t="s">
        <v>14436</v>
      </c>
    </row>
    <row r="2349" spans="1:13" x14ac:dyDescent="0.25">
      <c r="A2349" s="10" t="s">
        <v>13957</v>
      </c>
      <c r="B2349" s="10" t="s">
        <v>27</v>
      </c>
      <c r="C2349" s="10" t="s">
        <v>13958</v>
      </c>
      <c r="D2349" s="10"/>
      <c r="E2349" s="10" t="s">
        <v>13959</v>
      </c>
      <c r="F2349" s="10"/>
      <c r="G2349" s="10"/>
      <c r="H2349" s="10" t="s">
        <v>13960</v>
      </c>
      <c r="I2349" s="10" t="s">
        <v>13961</v>
      </c>
      <c r="J2349" s="10"/>
      <c r="M2349" s="1" t="s">
        <v>14436</v>
      </c>
    </row>
    <row r="2350" spans="1:13" x14ac:dyDescent="0.25">
      <c r="A2350" s="10" t="s">
        <v>13962</v>
      </c>
      <c r="B2350" s="10" t="s">
        <v>27</v>
      </c>
      <c r="C2350" s="10" t="s">
        <v>13963</v>
      </c>
      <c r="D2350" s="10"/>
      <c r="E2350" s="10" t="s">
        <v>13964</v>
      </c>
      <c r="F2350" s="10"/>
      <c r="G2350" s="10"/>
      <c r="H2350" s="10" t="s">
        <v>13965</v>
      </c>
      <c r="I2350" s="10" t="s">
        <v>13966</v>
      </c>
      <c r="J2350" s="10"/>
      <c r="M2350" s="1" t="s">
        <v>14436</v>
      </c>
    </row>
    <row r="2351" spans="1:13" x14ac:dyDescent="0.25">
      <c r="A2351" s="10" t="s">
        <v>13967</v>
      </c>
      <c r="B2351" s="10" t="s">
        <v>27</v>
      </c>
      <c r="C2351" s="10" t="s">
        <v>13968</v>
      </c>
      <c r="D2351" s="10"/>
      <c r="E2351" s="10" t="s">
        <v>13969</v>
      </c>
      <c r="F2351" s="10"/>
      <c r="G2351" s="10"/>
      <c r="H2351" s="10" t="s">
        <v>13970</v>
      </c>
      <c r="I2351" s="10" t="s">
        <v>13971</v>
      </c>
      <c r="J2351" s="10"/>
      <c r="M2351" s="1" t="s">
        <v>14436</v>
      </c>
    </row>
    <row r="2352" spans="1:13" x14ac:dyDescent="0.25">
      <c r="A2352" s="10" t="s">
        <v>13977</v>
      </c>
      <c r="B2352" s="10" t="s">
        <v>27</v>
      </c>
      <c r="C2352" s="10" t="s">
        <v>13978</v>
      </c>
      <c r="D2352" s="10"/>
      <c r="E2352" s="10" t="s">
        <v>13979</v>
      </c>
      <c r="F2352" s="10"/>
      <c r="G2352" s="10"/>
      <c r="H2352" s="10" t="s">
        <v>13980</v>
      </c>
      <c r="I2352" s="10" t="s">
        <v>13981</v>
      </c>
      <c r="J2352" s="10"/>
      <c r="M2352" s="1" t="s">
        <v>14436</v>
      </c>
    </row>
    <row r="2353" spans="1:13" x14ac:dyDescent="0.25">
      <c r="A2353" s="10" t="s">
        <v>13982</v>
      </c>
      <c r="B2353" s="10" t="s">
        <v>12</v>
      </c>
      <c r="C2353" s="10" t="s">
        <v>13983</v>
      </c>
      <c r="D2353" s="10" t="s">
        <v>13984</v>
      </c>
      <c r="E2353" s="10" t="s">
        <v>13985</v>
      </c>
      <c r="F2353" s="10" t="s">
        <v>13986</v>
      </c>
      <c r="G2353" s="10" t="s">
        <v>9102</v>
      </c>
      <c r="H2353" s="10"/>
      <c r="I2353" s="10"/>
      <c r="J2353" s="10" t="s">
        <v>13987</v>
      </c>
      <c r="M2353" s="1" t="s">
        <v>14436</v>
      </c>
    </row>
    <row r="2354" spans="1:13" x14ac:dyDescent="0.25">
      <c r="A2354" s="10" t="s">
        <v>13988</v>
      </c>
      <c r="B2354" s="10" t="s">
        <v>27</v>
      </c>
      <c r="C2354" s="10" t="s">
        <v>13989</v>
      </c>
      <c r="D2354" s="10"/>
      <c r="E2354" s="10" t="s">
        <v>13990</v>
      </c>
      <c r="F2354" s="10"/>
      <c r="G2354" s="10"/>
      <c r="H2354" s="10" t="s">
        <v>13991</v>
      </c>
      <c r="I2354" s="10" t="s">
        <v>13992</v>
      </c>
      <c r="J2354" s="10"/>
      <c r="M2354" s="1" t="s">
        <v>14436</v>
      </c>
    </row>
    <row r="2355" spans="1:13" x14ac:dyDescent="0.25">
      <c r="A2355" s="10" t="s">
        <v>13993</v>
      </c>
      <c r="B2355" s="10" t="s">
        <v>27</v>
      </c>
      <c r="C2355" s="10" t="s">
        <v>13994</v>
      </c>
      <c r="D2355" s="10"/>
      <c r="E2355" s="10" t="s">
        <v>13995</v>
      </c>
      <c r="F2355" s="10"/>
      <c r="G2355" s="10"/>
      <c r="H2355" s="10" t="s">
        <v>13996</v>
      </c>
      <c r="I2355" s="10" t="s">
        <v>13997</v>
      </c>
      <c r="J2355" s="10"/>
      <c r="M2355" s="1" t="s">
        <v>14436</v>
      </c>
    </row>
    <row r="2356" spans="1:13" x14ac:dyDescent="0.25">
      <c r="A2356" s="10" t="s">
        <v>13998</v>
      </c>
      <c r="B2356" s="10" t="s">
        <v>27</v>
      </c>
      <c r="C2356" s="10" t="s">
        <v>13999</v>
      </c>
      <c r="D2356" s="10"/>
      <c r="E2356" s="10" t="s">
        <v>14000</v>
      </c>
      <c r="F2356" s="10"/>
      <c r="G2356" s="10"/>
      <c r="H2356" s="10" t="s">
        <v>14001</v>
      </c>
      <c r="I2356" s="10" t="s">
        <v>14002</v>
      </c>
      <c r="J2356" s="10"/>
      <c r="M2356" s="1" t="s">
        <v>14436</v>
      </c>
    </row>
    <row r="2357" spans="1:13" x14ac:dyDescent="0.25">
      <c r="A2357" s="10" t="s">
        <v>14003</v>
      </c>
      <c r="B2357" s="10" t="s">
        <v>27</v>
      </c>
      <c r="C2357" s="10" t="s">
        <v>14004</v>
      </c>
      <c r="D2357" s="10"/>
      <c r="E2357" s="10" t="s">
        <v>14005</v>
      </c>
      <c r="F2357" s="10"/>
      <c r="G2357" s="10"/>
      <c r="H2357" s="10" t="s">
        <v>14006</v>
      </c>
      <c r="I2357" s="10" t="s">
        <v>14007</v>
      </c>
      <c r="J2357" s="10"/>
      <c r="M2357" s="1" t="s">
        <v>14436</v>
      </c>
    </row>
    <row r="2358" spans="1:13" x14ac:dyDescent="0.25">
      <c r="A2358" s="10" t="s">
        <v>14008</v>
      </c>
      <c r="B2358" s="10" t="s">
        <v>27</v>
      </c>
      <c r="C2358" s="10" t="s">
        <v>14009</v>
      </c>
      <c r="D2358" s="10"/>
      <c r="E2358" s="10" t="s">
        <v>14010</v>
      </c>
      <c r="F2358" s="10"/>
      <c r="G2358" s="10"/>
      <c r="H2358" s="10" t="s">
        <v>14011</v>
      </c>
      <c r="I2358" s="10" t="s">
        <v>14012</v>
      </c>
      <c r="J2358" s="10"/>
      <c r="M2358" s="1" t="s">
        <v>14436</v>
      </c>
    </row>
    <row r="2359" spans="1:13" x14ac:dyDescent="0.25">
      <c r="A2359" s="10" t="s">
        <v>14013</v>
      </c>
      <c r="B2359" s="10" t="s">
        <v>12</v>
      </c>
      <c r="C2359" s="10" t="s">
        <v>14014</v>
      </c>
      <c r="D2359" s="10" t="s">
        <v>14015</v>
      </c>
      <c r="E2359" s="10" t="s">
        <v>14016</v>
      </c>
      <c r="F2359" s="10" t="s">
        <v>14017</v>
      </c>
      <c r="G2359" s="10" t="s">
        <v>9169</v>
      </c>
      <c r="H2359" s="10"/>
      <c r="I2359" s="10"/>
      <c r="J2359" s="10" t="s">
        <v>14018</v>
      </c>
      <c r="M2359" s="1" t="s">
        <v>14436</v>
      </c>
    </row>
    <row r="2360" spans="1:13" x14ac:dyDescent="0.25">
      <c r="A2360" s="10" t="s">
        <v>14019</v>
      </c>
      <c r="B2360" s="10" t="s">
        <v>27</v>
      </c>
      <c r="C2360" s="10" t="s">
        <v>14020</v>
      </c>
      <c r="D2360" s="10"/>
      <c r="E2360" s="10" t="s">
        <v>14021</v>
      </c>
      <c r="F2360" s="10"/>
      <c r="G2360" s="10"/>
      <c r="H2360" s="10" t="s">
        <v>14022</v>
      </c>
      <c r="I2360" s="10" t="s">
        <v>14023</v>
      </c>
      <c r="J2360" s="10"/>
      <c r="M2360" s="1" t="s">
        <v>14436</v>
      </c>
    </row>
    <row r="2361" spans="1:13" x14ac:dyDescent="0.25">
      <c r="A2361" s="10" t="s">
        <v>14024</v>
      </c>
      <c r="B2361" s="10" t="s">
        <v>27</v>
      </c>
      <c r="C2361" s="10" t="s">
        <v>14025</v>
      </c>
      <c r="D2361" s="10"/>
      <c r="E2361" s="10" t="s">
        <v>14026</v>
      </c>
      <c r="F2361" s="10"/>
      <c r="G2361" s="10"/>
      <c r="H2361" s="10" t="s">
        <v>14027</v>
      </c>
      <c r="I2361" s="10" t="s">
        <v>14028</v>
      </c>
      <c r="J2361" s="10"/>
      <c r="M2361" s="1" t="s">
        <v>14436</v>
      </c>
    </row>
    <row r="2362" spans="1:13" x14ac:dyDescent="0.25">
      <c r="A2362" s="10" t="s">
        <v>14029</v>
      </c>
      <c r="B2362" s="10" t="s">
        <v>27</v>
      </c>
      <c r="C2362" s="10" t="s">
        <v>14030</v>
      </c>
      <c r="D2362" s="10"/>
      <c r="E2362" s="10" t="s">
        <v>14031</v>
      </c>
      <c r="F2362" s="10" t="s">
        <v>14032</v>
      </c>
      <c r="G2362" s="10"/>
      <c r="H2362" s="10" t="s">
        <v>14033</v>
      </c>
      <c r="I2362" s="10" t="s">
        <v>14034</v>
      </c>
      <c r="J2362" s="10" t="s">
        <v>14035</v>
      </c>
      <c r="M2362" s="1" t="s">
        <v>14436</v>
      </c>
    </row>
    <row r="2363" spans="1:13" x14ac:dyDescent="0.25">
      <c r="A2363" s="10" t="s">
        <v>14036</v>
      </c>
      <c r="B2363" s="10" t="s">
        <v>27</v>
      </c>
      <c r="C2363" s="10" t="s">
        <v>14037</v>
      </c>
      <c r="D2363" s="10"/>
      <c r="E2363" s="10" t="s">
        <v>14038</v>
      </c>
      <c r="F2363" s="10"/>
      <c r="G2363" s="10"/>
      <c r="H2363" s="10" t="s">
        <v>14039</v>
      </c>
      <c r="I2363" s="10" t="s">
        <v>14040</v>
      </c>
      <c r="J2363" s="10"/>
      <c r="M2363" s="1" t="s">
        <v>14436</v>
      </c>
    </row>
    <row r="2364" spans="1:13" x14ac:dyDescent="0.25">
      <c r="A2364" s="10" t="s">
        <v>14041</v>
      </c>
      <c r="B2364" s="10" t="s">
        <v>27</v>
      </c>
      <c r="C2364" s="10" t="s">
        <v>14042</v>
      </c>
      <c r="D2364" s="10"/>
      <c r="E2364" s="10" t="s">
        <v>14043</v>
      </c>
      <c r="F2364" s="10" t="s">
        <v>14044</v>
      </c>
      <c r="G2364" s="10"/>
      <c r="H2364" s="10" t="s">
        <v>14045</v>
      </c>
      <c r="I2364" s="10" t="s">
        <v>14046</v>
      </c>
      <c r="J2364" s="10"/>
      <c r="M2364" s="1" t="s">
        <v>14436</v>
      </c>
    </row>
    <row r="2365" spans="1:13" x14ac:dyDescent="0.25">
      <c r="A2365" s="10" t="s">
        <v>14047</v>
      </c>
      <c r="B2365" s="10" t="s">
        <v>12</v>
      </c>
      <c r="C2365" s="10" t="s">
        <v>14048</v>
      </c>
      <c r="D2365" s="10" t="s">
        <v>14049</v>
      </c>
      <c r="E2365" s="10" t="s">
        <v>14050</v>
      </c>
      <c r="F2365" s="10" t="s">
        <v>14051</v>
      </c>
      <c r="G2365" s="10" t="s">
        <v>11768</v>
      </c>
      <c r="H2365" s="10"/>
      <c r="I2365" s="10"/>
      <c r="J2365" s="10" t="s">
        <v>14052</v>
      </c>
      <c r="M2365" s="1" t="s">
        <v>14436</v>
      </c>
    </row>
    <row r="2366" spans="1:13" x14ac:dyDescent="0.25">
      <c r="A2366" s="10" t="s">
        <v>14053</v>
      </c>
      <c r="B2366" s="10" t="s">
        <v>27</v>
      </c>
      <c r="C2366" s="10" t="s">
        <v>14054</v>
      </c>
      <c r="D2366" s="10"/>
      <c r="E2366" s="10" t="s">
        <v>14055</v>
      </c>
      <c r="F2366" s="10"/>
      <c r="G2366" s="10"/>
      <c r="H2366" s="10" t="s">
        <v>14056</v>
      </c>
      <c r="I2366" s="10" t="s">
        <v>14057</v>
      </c>
      <c r="J2366" s="10" t="s">
        <v>14058</v>
      </c>
      <c r="M2366" s="1" t="s">
        <v>14436</v>
      </c>
    </row>
    <row r="2367" spans="1:13" x14ac:dyDescent="0.25">
      <c r="A2367" s="10" t="s">
        <v>14059</v>
      </c>
      <c r="B2367" s="10" t="s">
        <v>4774</v>
      </c>
      <c r="C2367" s="10" t="s">
        <v>14060</v>
      </c>
      <c r="D2367" s="10" t="s">
        <v>14061</v>
      </c>
      <c r="E2367" s="10"/>
      <c r="F2367" s="10"/>
      <c r="G2367" s="10"/>
      <c r="H2367" s="10" t="s">
        <v>14062</v>
      </c>
      <c r="I2367" s="10" t="s">
        <v>14063</v>
      </c>
      <c r="J2367" s="10"/>
      <c r="M2367" s="1" t="s">
        <v>14436</v>
      </c>
    </row>
    <row r="2368" spans="1:13" x14ac:dyDescent="0.25">
      <c r="A2368" s="10" t="s">
        <v>14064</v>
      </c>
      <c r="B2368" s="10" t="s">
        <v>27</v>
      </c>
      <c r="C2368" s="10" t="s">
        <v>14065</v>
      </c>
      <c r="D2368" s="10"/>
      <c r="E2368" s="10" t="s">
        <v>14066</v>
      </c>
      <c r="F2368" s="10"/>
      <c r="G2368" s="10"/>
      <c r="H2368" s="10" t="s">
        <v>14067</v>
      </c>
      <c r="I2368" s="10" t="s">
        <v>14068</v>
      </c>
      <c r="J2368" s="10"/>
      <c r="M2368" s="1" t="s">
        <v>14436</v>
      </c>
    </row>
    <row r="2369" spans="1:13" x14ac:dyDescent="0.25">
      <c r="A2369" s="10" t="s">
        <v>14069</v>
      </c>
      <c r="B2369" s="10" t="s">
        <v>4774</v>
      </c>
      <c r="C2369" s="10" t="s">
        <v>14070</v>
      </c>
      <c r="D2369" s="10" t="s">
        <v>14071</v>
      </c>
      <c r="E2369" s="10" t="s">
        <v>14072</v>
      </c>
      <c r="F2369" s="10"/>
      <c r="G2369" s="10"/>
      <c r="H2369" s="10" t="s">
        <v>14073</v>
      </c>
      <c r="I2369" s="10" t="s">
        <v>14074</v>
      </c>
      <c r="J2369" s="10"/>
      <c r="M2369" s="1" t="s">
        <v>14436</v>
      </c>
    </row>
    <row r="2370" spans="1:13" x14ac:dyDescent="0.25">
      <c r="A2370" s="10" t="s">
        <v>14075</v>
      </c>
      <c r="B2370" s="10" t="s">
        <v>12</v>
      </c>
      <c r="C2370" s="10" t="s">
        <v>14076</v>
      </c>
      <c r="D2370" s="10" t="s">
        <v>14077</v>
      </c>
      <c r="E2370" s="10" t="s">
        <v>14078</v>
      </c>
      <c r="F2370" s="10" t="s">
        <v>14079</v>
      </c>
      <c r="G2370" s="10" t="s">
        <v>9561</v>
      </c>
      <c r="H2370" s="10"/>
      <c r="I2370" s="10"/>
      <c r="J2370" s="10" t="s">
        <v>14080</v>
      </c>
      <c r="M2370" s="1" t="s">
        <v>14436</v>
      </c>
    </row>
    <row r="2371" spans="1:13" x14ac:dyDescent="0.25">
      <c r="A2371" s="10" t="s">
        <v>14081</v>
      </c>
      <c r="B2371" s="10" t="s">
        <v>27</v>
      </c>
      <c r="C2371" s="10" t="s">
        <v>14082</v>
      </c>
      <c r="D2371" s="10"/>
      <c r="E2371" s="10" t="s">
        <v>14083</v>
      </c>
      <c r="F2371" s="10"/>
      <c r="G2371" s="10"/>
      <c r="H2371" s="10" t="s">
        <v>14084</v>
      </c>
      <c r="I2371" s="10" t="s">
        <v>14085</v>
      </c>
      <c r="J2371" s="10"/>
      <c r="M2371" s="1" t="s">
        <v>14436</v>
      </c>
    </row>
    <row r="2372" spans="1:13" x14ac:dyDescent="0.25">
      <c r="A2372" s="10" t="s">
        <v>14086</v>
      </c>
      <c r="B2372" s="10" t="s">
        <v>20</v>
      </c>
      <c r="C2372" s="10" t="s">
        <v>14087</v>
      </c>
      <c r="D2372" s="10" t="s">
        <v>14088</v>
      </c>
      <c r="E2372" s="10" t="s">
        <v>14089</v>
      </c>
      <c r="F2372" s="10" t="s">
        <v>14090</v>
      </c>
      <c r="G2372" s="10" t="s">
        <v>8781</v>
      </c>
      <c r="H2372" s="10"/>
      <c r="I2372" s="10"/>
      <c r="J2372" s="10" t="s">
        <v>14091</v>
      </c>
      <c r="M2372" s="1" t="s">
        <v>14436</v>
      </c>
    </row>
    <row r="2373" spans="1:13" x14ac:dyDescent="0.25">
      <c r="A2373" s="10" t="s">
        <v>14093</v>
      </c>
      <c r="B2373" s="10" t="s">
        <v>27</v>
      </c>
      <c r="C2373" s="10" t="s">
        <v>14094</v>
      </c>
      <c r="D2373" s="10"/>
      <c r="E2373" s="10" t="s">
        <v>14095</v>
      </c>
      <c r="F2373" s="10"/>
      <c r="G2373" s="10"/>
      <c r="H2373" s="10" t="s">
        <v>14096</v>
      </c>
      <c r="I2373" s="10" t="s">
        <v>14097</v>
      </c>
      <c r="J2373" s="10"/>
      <c r="M2373" s="1" t="s">
        <v>14436</v>
      </c>
    </row>
    <row r="2374" spans="1:13" x14ac:dyDescent="0.25">
      <c r="A2374" s="10" t="s">
        <v>14098</v>
      </c>
      <c r="B2374" s="10" t="s">
        <v>12</v>
      </c>
      <c r="C2374" s="10" t="s">
        <v>14099</v>
      </c>
      <c r="D2374" s="10" t="s">
        <v>14100</v>
      </c>
      <c r="E2374" s="10" t="s">
        <v>14101</v>
      </c>
      <c r="F2374" s="10" t="s">
        <v>14102</v>
      </c>
      <c r="G2374" s="10" t="s">
        <v>9561</v>
      </c>
      <c r="H2374" s="10"/>
      <c r="I2374" s="10"/>
      <c r="J2374" s="10" t="s">
        <v>14103</v>
      </c>
      <c r="M2374" s="1" t="s">
        <v>14436</v>
      </c>
    </row>
    <row r="2375" spans="1:13" x14ac:dyDescent="0.25">
      <c r="A2375" s="10" t="s">
        <v>14109</v>
      </c>
      <c r="B2375" s="10" t="s">
        <v>12</v>
      </c>
      <c r="C2375" s="10" t="s">
        <v>14110</v>
      </c>
      <c r="D2375" s="10" t="s">
        <v>14111</v>
      </c>
      <c r="E2375" s="10" t="s">
        <v>14112</v>
      </c>
      <c r="F2375" s="10" t="s">
        <v>14113</v>
      </c>
      <c r="G2375" s="10" t="s">
        <v>14114</v>
      </c>
      <c r="H2375" s="10"/>
      <c r="I2375" s="10"/>
      <c r="J2375" s="10" t="s">
        <v>14115</v>
      </c>
      <c r="M2375" s="1" t="s">
        <v>14436</v>
      </c>
    </row>
    <row r="2376" spans="1:13" x14ac:dyDescent="0.25">
      <c r="A2376" s="9" t="s">
        <v>9241</v>
      </c>
      <c r="B2376" s="9" t="s">
        <v>4774</v>
      </c>
      <c r="C2376" s="9" t="s">
        <v>9242</v>
      </c>
      <c r="D2376" s="9" t="s">
        <v>9243</v>
      </c>
      <c r="E2376" s="9" t="s">
        <v>9244</v>
      </c>
      <c r="F2376" s="9" t="s">
        <v>9245</v>
      </c>
      <c r="G2376" s="9"/>
      <c r="H2376" s="9" t="s">
        <v>9246</v>
      </c>
      <c r="I2376" s="9" t="s">
        <v>9247</v>
      </c>
      <c r="J2376" s="9" t="s">
        <v>9248</v>
      </c>
      <c r="M2376" s="1" t="s">
        <v>14436</v>
      </c>
    </row>
    <row r="2377" spans="1:13" x14ac:dyDescent="0.25">
      <c r="A2377" s="10" t="s">
        <v>14120</v>
      </c>
      <c r="B2377" s="10" t="s">
        <v>12</v>
      </c>
      <c r="C2377" s="10" t="s">
        <v>14121</v>
      </c>
      <c r="D2377" s="10" t="s">
        <v>14122</v>
      </c>
      <c r="E2377" s="10" t="s">
        <v>14123</v>
      </c>
      <c r="F2377" s="10" t="s">
        <v>14124</v>
      </c>
      <c r="G2377" s="10" t="s">
        <v>8882</v>
      </c>
      <c r="H2377" s="10"/>
      <c r="I2377" s="10"/>
      <c r="J2377" s="10" t="s">
        <v>14125</v>
      </c>
      <c r="M2377" s="1" t="s">
        <v>14436</v>
      </c>
    </row>
    <row r="2378" spans="1:13" x14ac:dyDescent="0.25">
      <c r="A2378" s="10" t="s">
        <v>14126</v>
      </c>
      <c r="B2378" s="10" t="s">
        <v>27</v>
      </c>
      <c r="C2378" s="10" t="s">
        <v>14127</v>
      </c>
      <c r="D2378" s="10"/>
      <c r="E2378" s="10" t="s">
        <v>14128</v>
      </c>
      <c r="F2378" s="10"/>
      <c r="G2378" s="10"/>
      <c r="H2378" s="10" t="s">
        <v>14129</v>
      </c>
      <c r="I2378" s="10" t="s">
        <v>14130</v>
      </c>
      <c r="J2378" s="10"/>
      <c r="M2378" s="1" t="s">
        <v>14436</v>
      </c>
    </row>
    <row r="2379" spans="1:13" x14ac:dyDescent="0.25">
      <c r="A2379" s="10" t="s">
        <v>14131</v>
      </c>
      <c r="B2379" s="10" t="s">
        <v>27</v>
      </c>
      <c r="C2379" s="10" t="s">
        <v>14132</v>
      </c>
      <c r="D2379" s="10"/>
      <c r="E2379" s="10" t="s">
        <v>14133</v>
      </c>
      <c r="F2379" s="10"/>
      <c r="G2379" s="10"/>
      <c r="H2379" s="10" t="s">
        <v>14134</v>
      </c>
      <c r="I2379" s="10" t="s">
        <v>14135</v>
      </c>
      <c r="J2379" s="10"/>
      <c r="M2379" s="1" t="s">
        <v>14436</v>
      </c>
    </row>
    <row r="2380" spans="1:13" x14ac:dyDescent="0.25">
      <c r="A2380" s="10" t="s">
        <v>14136</v>
      </c>
      <c r="B2380" s="10" t="s">
        <v>20</v>
      </c>
      <c r="C2380" s="10" t="s">
        <v>14137</v>
      </c>
      <c r="D2380" s="10" t="s">
        <v>14138</v>
      </c>
      <c r="E2380" s="10" t="s">
        <v>14139</v>
      </c>
      <c r="F2380" s="10" t="s">
        <v>14140</v>
      </c>
      <c r="G2380" s="10"/>
      <c r="H2380" s="10"/>
      <c r="I2380" s="10"/>
      <c r="J2380" s="10" t="s">
        <v>14141</v>
      </c>
      <c r="M2380" s="1" t="s">
        <v>14436</v>
      </c>
    </row>
    <row r="2381" spans="1:13" x14ac:dyDescent="0.25">
      <c r="A2381" s="10" t="s">
        <v>14142</v>
      </c>
      <c r="B2381" s="10" t="s">
        <v>27</v>
      </c>
      <c r="C2381" s="10" t="s">
        <v>14143</v>
      </c>
      <c r="D2381" s="10"/>
      <c r="E2381" s="10" t="s">
        <v>14144</v>
      </c>
      <c r="F2381" s="10"/>
      <c r="G2381" s="10"/>
      <c r="H2381" s="10" t="s">
        <v>14145</v>
      </c>
      <c r="I2381" s="10" t="s">
        <v>14146</v>
      </c>
      <c r="J2381" s="10"/>
      <c r="M2381" s="1" t="s">
        <v>14436</v>
      </c>
    </row>
    <row r="2382" spans="1:13" x14ac:dyDescent="0.25">
      <c r="A2382" s="10" t="s">
        <v>14147</v>
      </c>
      <c r="B2382" s="10" t="s">
        <v>27</v>
      </c>
      <c r="C2382" s="10" t="s">
        <v>14148</v>
      </c>
      <c r="D2382" s="10"/>
      <c r="E2382" s="10" t="s">
        <v>14149</v>
      </c>
      <c r="F2382" s="10"/>
      <c r="G2382" s="10"/>
      <c r="H2382" s="10" t="s">
        <v>14150</v>
      </c>
      <c r="I2382" s="10" t="s">
        <v>14151</v>
      </c>
      <c r="J2382" s="10"/>
      <c r="M2382" s="1" t="s">
        <v>14436</v>
      </c>
    </row>
    <row r="2383" spans="1:13" x14ac:dyDescent="0.25">
      <c r="A2383" s="10" t="s">
        <v>14152</v>
      </c>
      <c r="B2383" s="10" t="s">
        <v>27</v>
      </c>
      <c r="C2383" s="10" t="s">
        <v>14153</v>
      </c>
      <c r="D2383" s="10"/>
      <c r="E2383" s="10" t="s">
        <v>14154</v>
      </c>
      <c r="F2383" s="10"/>
      <c r="G2383" s="10"/>
      <c r="H2383" s="10" t="s">
        <v>14155</v>
      </c>
      <c r="I2383" s="10" t="s">
        <v>14156</v>
      </c>
      <c r="J2383" s="10"/>
      <c r="M2383" s="1" t="s">
        <v>14436</v>
      </c>
    </row>
    <row r="2384" spans="1:13" x14ac:dyDescent="0.25">
      <c r="A2384" s="10" t="s">
        <v>14157</v>
      </c>
      <c r="B2384" s="10" t="s">
        <v>27</v>
      </c>
      <c r="C2384" s="10" t="s">
        <v>14158</v>
      </c>
      <c r="D2384" s="10"/>
      <c r="E2384" s="10" t="s">
        <v>14159</v>
      </c>
      <c r="F2384" s="10"/>
      <c r="G2384" s="10"/>
      <c r="H2384" s="10" t="s">
        <v>14160</v>
      </c>
      <c r="I2384" s="10" t="s">
        <v>14161</v>
      </c>
      <c r="J2384" s="10"/>
      <c r="M2384" s="1" t="s">
        <v>14436</v>
      </c>
    </row>
    <row r="2385" spans="1:13" x14ac:dyDescent="0.25">
      <c r="A2385" s="10" t="s">
        <v>14162</v>
      </c>
      <c r="B2385" s="10" t="s">
        <v>27</v>
      </c>
      <c r="C2385" s="10" t="s">
        <v>14163</v>
      </c>
      <c r="D2385" s="10"/>
      <c r="E2385" s="10" t="s">
        <v>14164</v>
      </c>
      <c r="F2385" s="10"/>
      <c r="G2385" s="10"/>
      <c r="H2385" s="10" t="s">
        <v>14165</v>
      </c>
      <c r="I2385" s="10" t="s">
        <v>14166</v>
      </c>
      <c r="J2385" s="10"/>
      <c r="M2385" s="1" t="s">
        <v>14436</v>
      </c>
    </row>
    <row r="2386" spans="1:13" x14ac:dyDescent="0.25">
      <c r="A2386" s="10" t="s">
        <v>14167</v>
      </c>
      <c r="B2386" s="10" t="s">
        <v>27</v>
      </c>
      <c r="C2386" s="10" t="s">
        <v>14168</v>
      </c>
      <c r="D2386" s="10"/>
      <c r="E2386" s="10" t="s">
        <v>14169</v>
      </c>
      <c r="F2386" s="10"/>
      <c r="G2386" s="10"/>
      <c r="H2386" s="10" t="s">
        <v>14170</v>
      </c>
      <c r="I2386" s="10" t="s">
        <v>14171</v>
      </c>
      <c r="J2386" s="10"/>
      <c r="M2386" s="1" t="s">
        <v>14436</v>
      </c>
    </row>
    <row r="2387" spans="1:13" x14ac:dyDescent="0.25">
      <c r="A2387" s="10" t="s">
        <v>14172</v>
      </c>
      <c r="B2387" s="10" t="s">
        <v>27</v>
      </c>
      <c r="C2387" s="10" t="s">
        <v>14173</v>
      </c>
      <c r="D2387" s="10"/>
      <c r="E2387" s="10" t="s">
        <v>14174</v>
      </c>
      <c r="F2387" s="10"/>
      <c r="G2387" s="10"/>
      <c r="H2387" s="10" t="s">
        <v>14175</v>
      </c>
      <c r="I2387" s="10" t="s">
        <v>14176</v>
      </c>
      <c r="J2387" s="10"/>
      <c r="M2387" s="1" t="s">
        <v>14436</v>
      </c>
    </row>
    <row r="2388" spans="1:13" x14ac:dyDescent="0.25">
      <c r="A2388" s="10" t="s">
        <v>14177</v>
      </c>
      <c r="B2388" s="10" t="s">
        <v>27</v>
      </c>
      <c r="C2388" s="10" t="s">
        <v>14178</v>
      </c>
      <c r="D2388" s="10"/>
      <c r="E2388" s="10" t="s">
        <v>14179</v>
      </c>
      <c r="F2388" s="10"/>
      <c r="G2388" s="10"/>
      <c r="H2388" s="10" t="s">
        <v>14180</v>
      </c>
      <c r="I2388" s="10" t="s">
        <v>14181</v>
      </c>
      <c r="J2388" s="10"/>
      <c r="M2388" s="1" t="s">
        <v>14436</v>
      </c>
    </row>
    <row r="2389" spans="1:13" x14ac:dyDescent="0.25">
      <c r="A2389" s="10" t="s">
        <v>14182</v>
      </c>
      <c r="B2389" s="10" t="s">
        <v>12</v>
      </c>
      <c r="C2389" s="10" t="s">
        <v>14183</v>
      </c>
      <c r="D2389" s="10" t="s">
        <v>14184</v>
      </c>
      <c r="E2389" s="10" t="s">
        <v>14185</v>
      </c>
      <c r="F2389" s="10" t="s">
        <v>14186</v>
      </c>
      <c r="G2389" s="10" t="s">
        <v>9924</v>
      </c>
      <c r="H2389" s="10"/>
      <c r="I2389" s="10"/>
      <c r="J2389" s="10" t="s">
        <v>14187</v>
      </c>
      <c r="M2389" s="1" t="s">
        <v>14436</v>
      </c>
    </row>
    <row r="2390" spans="1:13" x14ac:dyDescent="0.25">
      <c r="A2390" s="10" t="s">
        <v>10078</v>
      </c>
      <c r="B2390" s="10" t="s">
        <v>4774</v>
      </c>
      <c r="C2390" s="10" t="s">
        <v>9242</v>
      </c>
      <c r="D2390" s="10" t="s">
        <v>10079</v>
      </c>
      <c r="E2390" s="10" t="s">
        <v>10080</v>
      </c>
      <c r="F2390" s="10" t="s">
        <v>10081</v>
      </c>
      <c r="G2390" s="10"/>
      <c r="H2390" s="10" t="s">
        <v>9246</v>
      </c>
      <c r="I2390" s="10" t="s">
        <v>10082</v>
      </c>
      <c r="J2390" s="10" t="s">
        <v>10083</v>
      </c>
      <c r="M2390" s="1" t="s">
        <v>14436</v>
      </c>
    </row>
    <row r="2391" spans="1:13" x14ac:dyDescent="0.25">
      <c r="A2391" s="10" t="s">
        <v>14192</v>
      </c>
      <c r="B2391" s="10" t="s">
        <v>27</v>
      </c>
      <c r="C2391" s="10" t="s">
        <v>14193</v>
      </c>
      <c r="D2391" s="10"/>
      <c r="E2391" s="10" t="s">
        <v>14194</v>
      </c>
      <c r="F2391" s="10"/>
      <c r="G2391" s="10"/>
      <c r="H2391" s="10" t="s">
        <v>14195</v>
      </c>
      <c r="I2391" s="10" t="s">
        <v>14196</v>
      </c>
      <c r="J2391" s="10"/>
      <c r="M2391" s="1" t="s">
        <v>14436</v>
      </c>
    </row>
    <row r="2392" spans="1:13" x14ac:dyDescent="0.25">
      <c r="A2392" s="10" t="s">
        <v>14197</v>
      </c>
      <c r="B2392" s="10" t="s">
        <v>27</v>
      </c>
      <c r="C2392" s="10" t="s">
        <v>14198</v>
      </c>
      <c r="D2392" s="10"/>
      <c r="E2392" s="10" t="s">
        <v>14199</v>
      </c>
      <c r="F2392" s="10" t="s">
        <v>14200</v>
      </c>
      <c r="G2392" s="10"/>
      <c r="H2392" s="10" t="s">
        <v>14201</v>
      </c>
      <c r="I2392" s="10" t="s">
        <v>14202</v>
      </c>
      <c r="J2392" s="10"/>
      <c r="M2392" s="1" t="s">
        <v>14436</v>
      </c>
    </row>
    <row r="2393" spans="1:13" x14ac:dyDescent="0.25">
      <c r="A2393" s="10" t="s">
        <v>14203</v>
      </c>
      <c r="B2393" s="10" t="s">
        <v>27</v>
      </c>
      <c r="C2393" s="10" t="s">
        <v>14204</v>
      </c>
      <c r="D2393" s="10"/>
      <c r="E2393" s="10" t="s">
        <v>14205</v>
      </c>
      <c r="F2393" s="10"/>
      <c r="G2393" s="10"/>
      <c r="H2393" s="10" t="s">
        <v>14206</v>
      </c>
      <c r="I2393" s="10" t="s">
        <v>14207</v>
      </c>
      <c r="J2393" s="10"/>
      <c r="M2393" s="1" t="s">
        <v>14436</v>
      </c>
    </row>
    <row r="2394" spans="1:13" x14ac:dyDescent="0.25">
      <c r="A2394" s="10" t="s">
        <v>14208</v>
      </c>
      <c r="B2394" s="10" t="s">
        <v>27</v>
      </c>
      <c r="C2394" s="10" t="s">
        <v>14209</v>
      </c>
      <c r="D2394" s="10"/>
      <c r="E2394" s="10" t="s">
        <v>14210</v>
      </c>
      <c r="F2394" s="10" t="s">
        <v>14211</v>
      </c>
      <c r="G2394" s="10"/>
      <c r="H2394" s="10" t="s">
        <v>14212</v>
      </c>
      <c r="I2394" s="10" t="s">
        <v>14213</v>
      </c>
      <c r="J2394" s="10"/>
      <c r="M2394" s="1" t="s">
        <v>14436</v>
      </c>
    </row>
    <row r="2395" spans="1:13" x14ac:dyDescent="0.25">
      <c r="A2395" s="10" t="s">
        <v>14214</v>
      </c>
      <c r="B2395" s="10" t="s">
        <v>27</v>
      </c>
      <c r="C2395" s="10" t="s">
        <v>14215</v>
      </c>
      <c r="D2395" s="10"/>
      <c r="E2395" s="10" t="s">
        <v>14216</v>
      </c>
      <c r="F2395" s="10"/>
      <c r="G2395" s="10"/>
      <c r="H2395" s="10" t="s">
        <v>14217</v>
      </c>
      <c r="I2395" s="10" t="s">
        <v>14218</v>
      </c>
      <c r="J2395" s="10"/>
      <c r="M2395" s="1" t="s">
        <v>14436</v>
      </c>
    </row>
    <row r="2396" spans="1:13" x14ac:dyDescent="0.25">
      <c r="A2396" s="10" t="s">
        <v>14219</v>
      </c>
      <c r="B2396" s="10" t="s">
        <v>27</v>
      </c>
      <c r="C2396" s="10" t="s">
        <v>14220</v>
      </c>
      <c r="D2396" s="10"/>
      <c r="E2396" s="10" t="s">
        <v>14221</v>
      </c>
      <c r="F2396" s="10"/>
      <c r="G2396" s="10"/>
      <c r="H2396" s="10" t="s">
        <v>14222</v>
      </c>
      <c r="I2396" s="10" t="s">
        <v>14223</v>
      </c>
      <c r="J2396" s="10"/>
      <c r="M2396" s="1" t="s">
        <v>14436</v>
      </c>
    </row>
    <row r="2397" spans="1:13" x14ac:dyDescent="0.25">
      <c r="A2397" s="10" t="s">
        <v>14224</v>
      </c>
      <c r="B2397" s="10" t="s">
        <v>27</v>
      </c>
      <c r="C2397" s="10" t="s">
        <v>14225</v>
      </c>
      <c r="D2397" s="10"/>
      <c r="E2397" s="10" t="s">
        <v>14226</v>
      </c>
      <c r="F2397" s="10"/>
      <c r="G2397" s="10"/>
      <c r="H2397" s="10" t="s">
        <v>14227</v>
      </c>
      <c r="I2397" s="10" t="s">
        <v>14228</v>
      </c>
      <c r="J2397" s="10"/>
      <c r="M2397" s="1" t="s">
        <v>14436</v>
      </c>
    </row>
    <row r="2398" spans="1:13" x14ac:dyDescent="0.25">
      <c r="A2398" s="10" t="s">
        <v>14229</v>
      </c>
      <c r="B2398" s="10" t="s">
        <v>27</v>
      </c>
      <c r="C2398" s="10" t="s">
        <v>14230</v>
      </c>
      <c r="D2398" s="10"/>
      <c r="E2398" s="10" t="s">
        <v>14231</v>
      </c>
      <c r="F2398" s="10"/>
      <c r="G2398" s="10"/>
      <c r="H2398" s="10" t="s">
        <v>14232</v>
      </c>
      <c r="I2398" s="10" t="s">
        <v>14233</v>
      </c>
      <c r="J2398" s="10" t="s">
        <v>14234</v>
      </c>
      <c r="M2398" s="1" t="s">
        <v>14436</v>
      </c>
    </row>
    <row r="2399" spans="1:13" x14ac:dyDescent="0.25">
      <c r="A2399" s="10" t="s">
        <v>14235</v>
      </c>
      <c r="B2399" s="10" t="s">
        <v>27</v>
      </c>
      <c r="C2399" s="10" t="s">
        <v>14236</v>
      </c>
      <c r="D2399" s="10"/>
      <c r="E2399" s="10" t="s">
        <v>14237</v>
      </c>
      <c r="F2399" s="10"/>
      <c r="G2399" s="10"/>
      <c r="H2399" s="10" t="s">
        <v>14238</v>
      </c>
      <c r="I2399" s="10" t="s">
        <v>14239</v>
      </c>
      <c r="J2399" s="10"/>
      <c r="M2399" s="1" t="s">
        <v>14436</v>
      </c>
    </row>
    <row r="2400" spans="1:13" x14ac:dyDescent="0.25">
      <c r="A2400" s="10" t="s">
        <v>14240</v>
      </c>
      <c r="B2400" s="10" t="s">
        <v>27</v>
      </c>
      <c r="C2400" s="10" t="s">
        <v>14241</v>
      </c>
      <c r="D2400" s="10"/>
      <c r="E2400" s="10" t="s">
        <v>14242</v>
      </c>
      <c r="F2400" s="10"/>
      <c r="G2400" s="10"/>
      <c r="H2400" s="10" t="s">
        <v>14243</v>
      </c>
      <c r="I2400" s="10" t="s">
        <v>14244</v>
      </c>
      <c r="J2400" s="10"/>
      <c r="M2400" s="1" t="s">
        <v>14436</v>
      </c>
    </row>
    <row r="2401" spans="1:13" x14ac:dyDescent="0.25">
      <c r="A2401" s="10" t="s">
        <v>14245</v>
      </c>
      <c r="B2401" s="10" t="s">
        <v>27</v>
      </c>
      <c r="C2401" s="10" t="s">
        <v>14246</v>
      </c>
      <c r="D2401" s="10"/>
      <c r="E2401" s="10" t="s">
        <v>14247</v>
      </c>
      <c r="F2401" s="10"/>
      <c r="G2401" s="10"/>
      <c r="H2401" s="10" t="s">
        <v>14248</v>
      </c>
      <c r="I2401" s="10" t="s">
        <v>14249</v>
      </c>
      <c r="J2401" s="10"/>
      <c r="M2401" s="1" t="s">
        <v>14436</v>
      </c>
    </row>
    <row r="2402" spans="1:13" x14ac:dyDescent="0.25">
      <c r="A2402" s="10" t="s">
        <v>14250</v>
      </c>
      <c r="B2402" s="10" t="s">
        <v>4774</v>
      </c>
      <c r="C2402" s="10" t="s">
        <v>14251</v>
      </c>
      <c r="D2402" s="10" t="s">
        <v>14252</v>
      </c>
      <c r="E2402" s="10"/>
      <c r="F2402" s="10"/>
      <c r="G2402" s="10"/>
      <c r="H2402" s="10" t="s">
        <v>14253</v>
      </c>
      <c r="I2402" s="10" t="s">
        <v>14254</v>
      </c>
      <c r="J2402" s="10"/>
      <c r="M2402" s="1" t="s">
        <v>14436</v>
      </c>
    </row>
    <row r="2403" spans="1:13" x14ac:dyDescent="0.25">
      <c r="A2403" s="10" t="s">
        <v>10122</v>
      </c>
      <c r="B2403" s="10" t="s">
        <v>4774</v>
      </c>
      <c r="C2403" s="10" t="s">
        <v>9242</v>
      </c>
      <c r="D2403" s="10" t="s">
        <v>10123</v>
      </c>
      <c r="E2403" s="10" t="s">
        <v>10124</v>
      </c>
      <c r="F2403" s="10" t="s">
        <v>10125</v>
      </c>
      <c r="G2403" s="10"/>
      <c r="H2403" s="10" t="s">
        <v>9246</v>
      </c>
      <c r="I2403" s="10" t="s">
        <v>10126</v>
      </c>
      <c r="J2403" s="10" t="s">
        <v>10127</v>
      </c>
      <c r="M2403" s="1" t="s">
        <v>14436</v>
      </c>
    </row>
    <row r="2404" spans="1:13" x14ac:dyDescent="0.25">
      <c r="A2404" s="10" t="s">
        <v>14259</v>
      </c>
      <c r="B2404" s="10" t="s">
        <v>27</v>
      </c>
      <c r="C2404" s="10" t="s">
        <v>14260</v>
      </c>
      <c r="D2404" s="10"/>
      <c r="E2404" s="10" t="s">
        <v>14261</v>
      </c>
      <c r="F2404" s="10" t="s">
        <v>14262</v>
      </c>
      <c r="G2404" s="10"/>
      <c r="H2404" s="10" t="s">
        <v>14263</v>
      </c>
      <c r="I2404" s="10" t="s">
        <v>14264</v>
      </c>
      <c r="J2404" s="10"/>
      <c r="M2404" s="1" t="s">
        <v>14436</v>
      </c>
    </row>
    <row r="2405" spans="1:13" x14ac:dyDescent="0.25">
      <c r="A2405" s="10" t="s">
        <v>14265</v>
      </c>
      <c r="B2405" s="10" t="s">
        <v>27</v>
      </c>
      <c r="C2405" s="10" t="s">
        <v>14266</v>
      </c>
      <c r="D2405" s="10"/>
      <c r="E2405" s="10" t="s">
        <v>14267</v>
      </c>
      <c r="F2405" s="10"/>
      <c r="G2405" s="10"/>
      <c r="H2405" s="10" t="s">
        <v>14268</v>
      </c>
      <c r="I2405" s="10" t="s">
        <v>14269</v>
      </c>
      <c r="J2405" s="10"/>
      <c r="M2405" s="1" t="s">
        <v>14436</v>
      </c>
    </row>
    <row r="2406" spans="1:13" x14ac:dyDescent="0.25">
      <c r="A2406" s="10" t="s">
        <v>14270</v>
      </c>
      <c r="B2406" s="10" t="s">
        <v>27</v>
      </c>
      <c r="C2406" s="10" t="s">
        <v>14271</v>
      </c>
      <c r="D2406" s="10"/>
      <c r="E2406" s="10" t="s">
        <v>14272</v>
      </c>
      <c r="F2406" s="10"/>
      <c r="G2406" s="10"/>
      <c r="H2406" s="10" t="s">
        <v>14273</v>
      </c>
      <c r="I2406" s="10" t="s">
        <v>14274</v>
      </c>
      <c r="J2406" s="10" t="s">
        <v>14275</v>
      </c>
      <c r="M2406" s="1" t="s">
        <v>14436</v>
      </c>
    </row>
    <row r="2407" spans="1:13" x14ac:dyDescent="0.25">
      <c r="A2407" s="10" t="s">
        <v>14276</v>
      </c>
      <c r="B2407" s="10" t="s">
        <v>27</v>
      </c>
      <c r="C2407" s="10" t="s">
        <v>14277</v>
      </c>
      <c r="D2407" s="10"/>
      <c r="E2407" s="10" t="s">
        <v>14278</v>
      </c>
      <c r="F2407" s="10"/>
      <c r="G2407" s="10"/>
      <c r="H2407" s="10" t="s">
        <v>14279</v>
      </c>
      <c r="I2407" s="10" t="s">
        <v>14280</v>
      </c>
      <c r="J2407" s="10"/>
      <c r="M2407" s="1" t="s">
        <v>14436</v>
      </c>
    </row>
    <row r="2408" spans="1:13" x14ac:dyDescent="0.25">
      <c r="A2408" s="10" t="s">
        <v>14281</v>
      </c>
      <c r="B2408" s="10" t="s">
        <v>12</v>
      </c>
      <c r="C2408" s="10" t="s">
        <v>14282</v>
      </c>
      <c r="D2408" s="10" t="s">
        <v>14283</v>
      </c>
      <c r="E2408" s="10" t="s">
        <v>14284</v>
      </c>
      <c r="F2408" s="10" t="s">
        <v>14285</v>
      </c>
      <c r="G2408" s="10" t="s">
        <v>9102</v>
      </c>
      <c r="H2408" s="10"/>
      <c r="I2408" s="10"/>
      <c r="J2408" s="10" t="s">
        <v>14286</v>
      </c>
      <c r="M2408" s="1" t="s">
        <v>14436</v>
      </c>
    </row>
    <row r="2409" spans="1:13" x14ac:dyDescent="0.25">
      <c r="A2409" s="10" t="s">
        <v>14287</v>
      </c>
      <c r="B2409" s="10" t="s">
        <v>27</v>
      </c>
      <c r="C2409" s="10" t="s">
        <v>14288</v>
      </c>
      <c r="D2409" s="10"/>
      <c r="E2409" s="10" t="s">
        <v>14289</v>
      </c>
      <c r="F2409" s="10"/>
      <c r="G2409" s="10"/>
      <c r="H2409" s="10" t="s">
        <v>14290</v>
      </c>
      <c r="I2409" s="10" t="s">
        <v>14291</v>
      </c>
      <c r="J2409" s="10"/>
      <c r="M2409" s="1" t="s">
        <v>14436</v>
      </c>
    </row>
    <row r="2410" spans="1:13" x14ac:dyDescent="0.25">
      <c r="A2410" s="10" t="s">
        <v>14292</v>
      </c>
      <c r="B2410" s="10" t="s">
        <v>27</v>
      </c>
      <c r="C2410" s="10" t="s">
        <v>14293</v>
      </c>
      <c r="D2410" s="10"/>
      <c r="E2410" s="10" t="s">
        <v>14294</v>
      </c>
      <c r="F2410" s="10"/>
      <c r="G2410" s="10"/>
      <c r="H2410" s="10" t="s">
        <v>14295</v>
      </c>
      <c r="I2410" s="10" t="s">
        <v>14296</v>
      </c>
      <c r="J2410" s="10"/>
      <c r="M2410" s="1" t="s">
        <v>14436</v>
      </c>
    </row>
    <row r="2411" spans="1:13" x14ac:dyDescent="0.25">
      <c r="A2411" s="10" t="s">
        <v>14297</v>
      </c>
      <c r="B2411" s="10" t="s">
        <v>12</v>
      </c>
      <c r="C2411" s="10" t="s">
        <v>14298</v>
      </c>
      <c r="D2411" s="10" t="s">
        <v>14299</v>
      </c>
      <c r="E2411" s="10" t="s">
        <v>14300</v>
      </c>
      <c r="F2411" s="10" t="s">
        <v>14301</v>
      </c>
      <c r="G2411" s="10" t="s">
        <v>13839</v>
      </c>
      <c r="H2411" s="10"/>
      <c r="I2411" s="10"/>
      <c r="J2411" s="10" t="s">
        <v>14302</v>
      </c>
      <c r="M2411" s="1" t="s">
        <v>14436</v>
      </c>
    </row>
    <row r="2412" spans="1:13" x14ac:dyDescent="0.25">
      <c r="A2412" s="10" t="s">
        <v>14303</v>
      </c>
      <c r="B2412" s="10" t="s">
        <v>27</v>
      </c>
      <c r="C2412" s="10" t="s">
        <v>14304</v>
      </c>
      <c r="D2412" s="10"/>
      <c r="E2412" s="10" t="s">
        <v>14305</v>
      </c>
      <c r="F2412" s="10"/>
      <c r="G2412" s="10"/>
      <c r="H2412" s="10" t="s">
        <v>14306</v>
      </c>
      <c r="I2412" s="10" t="s">
        <v>14307</v>
      </c>
      <c r="J2412" s="10"/>
      <c r="M2412" s="1" t="s">
        <v>14436</v>
      </c>
    </row>
    <row r="2413" spans="1:13" x14ac:dyDescent="0.25">
      <c r="A2413" s="10" t="s">
        <v>14308</v>
      </c>
      <c r="B2413" s="10" t="s">
        <v>12</v>
      </c>
      <c r="C2413" s="10" t="s">
        <v>14309</v>
      </c>
      <c r="D2413" s="10" t="s">
        <v>14310</v>
      </c>
      <c r="E2413" s="10" t="s">
        <v>14311</v>
      </c>
      <c r="F2413" s="10" t="s">
        <v>14312</v>
      </c>
      <c r="G2413" s="10" t="s">
        <v>8882</v>
      </c>
      <c r="H2413" s="10"/>
      <c r="I2413" s="10"/>
      <c r="J2413" s="10" t="s">
        <v>14313</v>
      </c>
      <c r="M2413" s="1" t="s">
        <v>14436</v>
      </c>
    </row>
    <row r="2414" spans="1:13" x14ac:dyDescent="0.25">
      <c r="A2414" s="10" t="s">
        <v>14314</v>
      </c>
      <c r="B2414" s="10" t="s">
        <v>27</v>
      </c>
      <c r="C2414" s="10" t="s">
        <v>14315</v>
      </c>
      <c r="D2414" s="10"/>
      <c r="E2414" s="10" t="s">
        <v>14316</v>
      </c>
      <c r="F2414" s="10"/>
      <c r="G2414" s="10"/>
      <c r="H2414" s="10" t="s">
        <v>14317</v>
      </c>
      <c r="I2414" s="10" t="s">
        <v>14318</v>
      </c>
      <c r="J2414" s="10"/>
      <c r="M2414" s="1" t="s">
        <v>14436</v>
      </c>
    </row>
    <row r="2415" spans="1:13" x14ac:dyDescent="0.25">
      <c r="A2415" s="10" t="s">
        <v>14319</v>
      </c>
      <c r="B2415" s="10" t="s">
        <v>12</v>
      </c>
      <c r="C2415" s="10" t="s">
        <v>14320</v>
      </c>
      <c r="D2415" s="10" t="s">
        <v>14321</v>
      </c>
      <c r="E2415" s="10" t="s">
        <v>14322</v>
      </c>
      <c r="F2415" s="10" t="s">
        <v>14323</v>
      </c>
      <c r="G2415" s="10" t="s">
        <v>13689</v>
      </c>
      <c r="H2415" s="10"/>
      <c r="I2415" s="10"/>
      <c r="J2415" s="10" t="s">
        <v>14324</v>
      </c>
      <c r="M2415" s="1" t="s">
        <v>14436</v>
      </c>
    </row>
    <row r="2416" spans="1:13" x14ac:dyDescent="0.25">
      <c r="A2416" s="10" t="s">
        <v>14325</v>
      </c>
      <c r="B2416" s="10" t="s">
        <v>20</v>
      </c>
      <c r="C2416" s="10" t="s">
        <v>14326</v>
      </c>
      <c r="D2416" s="10" t="s">
        <v>14327</v>
      </c>
      <c r="E2416" s="10" t="s">
        <v>14327</v>
      </c>
      <c r="F2416" s="10" t="s">
        <v>14328</v>
      </c>
      <c r="G2416" s="10" t="s">
        <v>14329</v>
      </c>
      <c r="H2416" s="10"/>
      <c r="I2416" s="10"/>
      <c r="J2416" s="10" t="s">
        <v>14330</v>
      </c>
      <c r="M2416" s="1" t="s">
        <v>14436</v>
      </c>
    </row>
    <row r="2417" spans="1:13" x14ac:dyDescent="0.25">
      <c r="A2417" s="10" t="s">
        <v>14331</v>
      </c>
      <c r="B2417" s="10" t="s">
        <v>27</v>
      </c>
      <c r="C2417" s="10" t="s">
        <v>14332</v>
      </c>
      <c r="D2417" s="10"/>
      <c r="E2417" s="10" t="s">
        <v>14333</v>
      </c>
      <c r="F2417" s="10"/>
      <c r="G2417" s="10"/>
      <c r="H2417" s="10" t="s">
        <v>14334</v>
      </c>
      <c r="I2417" s="10" t="s">
        <v>14335</v>
      </c>
      <c r="J2417" s="10"/>
      <c r="M2417" s="1" t="s">
        <v>14436</v>
      </c>
    </row>
    <row r="2418" spans="1:13" x14ac:dyDescent="0.25">
      <c r="A2418" s="10" t="s">
        <v>14336</v>
      </c>
      <c r="B2418" s="10" t="s">
        <v>12</v>
      </c>
      <c r="C2418" s="10" t="s">
        <v>14337</v>
      </c>
      <c r="D2418" s="10" t="s">
        <v>14338</v>
      </c>
      <c r="E2418" s="10" t="s">
        <v>14339</v>
      </c>
      <c r="F2418" s="10" t="s">
        <v>14340</v>
      </c>
      <c r="G2418" s="10" t="s">
        <v>9561</v>
      </c>
      <c r="H2418" s="10"/>
      <c r="I2418" s="10"/>
      <c r="J2418" s="10" t="s">
        <v>14341</v>
      </c>
      <c r="M2418" s="1" t="s">
        <v>14436</v>
      </c>
    </row>
    <row r="2419" spans="1:13" x14ac:dyDescent="0.25">
      <c r="A2419" s="10" t="s">
        <v>14342</v>
      </c>
      <c r="B2419" s="10" t="s">
        <v>27</v>
      </c>
      <c r="C2419" s="10" t="s">
        <v>14343</v>
      </c>
      <c r="D2419" s="10"/>
      <c r="E2419" s="10" t="s">
        <v>14344</v>
      </c>
      <c r="F2419" s="10"/>
      <c r="G2419" s="10"/>
      <c r="H2419" s="10" t="s">
        <v>14345</v>
      </c>
      <c r="I2419" s="10" t="s">
        <v>14346</v>
      </c>
      <c r="J2419" s="10"/>
      <c r="M2419" s="1" t="s">
        <v>14436</v>
      </c>
    </row>
    <row r="2420" spans="1:13" x14ac:dyDescent="0.25">
      <c r="A2420" s="10" t="s">
        <v>14347</v>
      </c>
      <c r="B2420" s="10" t="s">
        <v>27</v>
      </c>
      <c r="C2420" s="10" t="s">
        <v>14348</v>
      </c>
      <c r="D2420" s="10"/>
      <c r="E2420" s="10" t="s">
        <v>14349</v>
      </c>
      <c r="F2420" s="10"/>
      <c r="G2420" s="10"/>
      <c r="H2420" s="10" t="s">
        <v>14350</v>
      </c>
      <c r="I2420" s="10" t="s">
        <v>14351</v>
      </c>
      <c r="J2420" s="10"/>
      <c r="M2420" s="1" t="s">
        <v>14436</v>
      </c>
    </row>
    <row r="2421" spans="1:13" x14ac:dyDescent="0.25">
      <c r="A2421" s="10" t="s">
        <v>14352</v>
      </c>
      <c r="B2421" s="10" t="s">
        <v>27</v>
      </c>
      <c r="C2421" s="10" t="s">
        <v>14353</v>
      </c>
      <c r="D2421" s="10"/>
      <c r="E2421" s="10" t="s">
        <v>14354</v>
      </c>
      <c r="F2421" s="10"/>
      <c r="G2421" s="10"/>
      <c r="H2421" s="10" t="s">
        <v>14355</v>
      </c>
      <c r="I2421" s="10" t="s">
        <v>14356</v>
      </c>
      <c r="J2421" s="10"/>
      <c r="M2421" s="1" t="s">
        <v>14436</v>
      </c>
    </row>
    <row r="2422" spans="1:13" x14ac:dyDescent="0.25">
      <c r="A2422" s="10" t="s">
        <v>14357</v>
      </c>
      <c r="B2422" s="10" t="s">
        <v>12</v>
      </c>
      <c r="C2422" s="10" t="s">
        <v>14358</v>
      </c>
      <c r="D2422" s="10" t="s">
        <v>14359</v>
      </c>
      <c r="E2422" s="10" t="s">
        <v>14360</v>
      </c>
      <c r="F2422" s="10" t="s">
        <v>14361</v>
      </c>
      <c r="G2422" s="10" t="s">
        <v>9102</v>
      </c>
      <c r="H2422" s="10"/>
      <c r="I2422" s="10"/>
      <c r="J2422" s="10" t="s">
        <v>14362</v>
      </c>
      <c r="M2422" s="1" t="s">
        <v>14436</v>
      </c>
    </row>
    <row r="2423" spans="1:13" x14ac:dyDescent="0.25">
      <c r="A2423" s="10" t="s">
        <v>14363</v>
      </c>
      <c r="B2423" s="10" t="s">
        <v>27</v>
      </c>
      <c r="C2423" s="10" t="s">
        <v>14364</v>
      </c>
      <c r="D2423" s="10"/>
      <c r="E2423" s="10" t="s">
        <v>14365</v>
      </c>
      <c r="F2423" s="10"/>
      <c r="G2423" s="10"/>
      <c r="H2423" s="10" t="s">
        <v>14366</v>
      </c>
      <c r="I2423" s="10" t="s">
        <v>14367</v>
      </c>
      <c r="J2423" s="10"/>
      <c r="M2423" s="1" t="s">
        <v>14436</v>
      </c>
    </row>
    <row r="2424" spans="1:13" x14ac:dyDescent="0.25">
      <c r="A2424" s="10" t="s">
        <v>14374</v>
      </c>
      <c r="B2424" s="10" t="s">
        <v>27</v>
      </c>
      <c r="C2424" s="10" t="s">
        <v>14375</v>
      </c>
      <c r="D2424" s="10"/>
      <c r="E2424" s="10" t="s">
        <v>14376</v>
      </c>
      <c r="F2424" s="10"/>
      <c r="G2424" s="10"/>
      <c r="H2424" s="10" t="s">
        <v>14377</v>
      </c>
      <c r="I2424" s="10" t="s">
        <v>14378</v>
      </c>
      <c r="J2424" s="10"/>
      <c r="M2424" s="1" t="s">
        <v>14436</v>
      </c>
    </row>
    <row r="2425" spans="1:13" x14ac:dyDescent="0.25">
      <c r="A2425" s="10" t="s">
        <v>14379</v>
      </c>
      <c r="B2425" s="10" t="s">
        <v>27</v>
      </c>
      <c r="C2425" s="10" t="s">
        <v>14380</v>
      </c>
      <c r="D2425" s="10"/>
      <c r="E2425" s="10" t="s">
        <v>14381</v>
      </c>
      <c r="F2425" s="10"/>
      <c r="G2425" s="10"/>
      <c r="H2425" s="10" t="s">
        <v>14382</v>
      </c>
      <c r="I2425" s="10" t="s">
        <v>14383</v>
      </c>
      <c r="J2425" s="10"/>
      <c r="M2425" s="1" t="s">
        <v>14436</v>
      </c>
    </row>
    <row r="2426" spans="1:13" x14ac:dyDescent="0.25">
      <c r="A2426" s="10" t="s">
        <v>14384</v>
      </c>
      <c r="B2426" s="10" t="s">
        <v>27</v>
      </c>
      <c r="C2426" s="10" t="s">
        <v>14385</v>
      </c>
      <c r="D2426" s="10"/>
      <c r="E2426" s="10" t="s">
        <v>14386</v>
      </c>
      <c r="F2426" s="10"/>
      <c r="G2426" s="10"/>
      <c r="H2426" s="10" t="s">
        <v>14387</v>
      </c>
      <c r="I2426" s="10" t="s">
        <v>14388</v>
      </c>
      <c r="J2426" s="10"/>
      <c r="M2426" s="1" t="s">
        <v>14436</v>
      </c>
    </row>
    <row r="2427" spans="1:13" x14ac:dyDescent="0.25">
      <c r="A2427" s="10" t="s">
        <v>14389</v>
      </c>
      <c r="B2427" s="10" t="s">
        <v>27</v>
      </c>
      <c r="C2427" s="10" t="s">
        <v>14390</v>
      </c>
      <c r="D2427" s="10"/>
      <c r="E2427" s="10" t="s">
        <v>14391</v>
      </c>
      <c r="F2427" s="10"/>
      <c r="G2427" s="10"/>
      <c r="H2427" s="10" t="s">
        <v>14392</v>
      </c>
      <c r="I2427" s="10" t="s">
        <v>14393</v>
      </c>
      <c r="J2427" s="10"/>
      <c r="M2427" s="1" t="s">
        <v>14436</v>
      </c>
    </row>
    <row r="2428" spans="1:13" x14ac:dyDescent="0.25">
      <c r="A2428" s="10" t="s">
        <v>14394</v>
      </c>
      <c r="B2428" s="10" t="s">
        <v>12</v>
      </c>
      <c r="C2428" s="10" t="s">
        <v>14395</v>
      </c>
      <c r="D2428" s="10" t="s">
        <v>14396</v>
      </c>
      <c r="E2428" s="10" t="s">
        <v>14397</v>
      </c>
      <c r="F2428" s="10" t="s">
        <v>14398</v>
      </c>
      <c r="G2428" s="10" t="s">
        <v>10526</v>
      </c>
      <c r="H2428" s="10"/>
      <c r="I2428" s="10"/>
      <c r="J2428" s="10" t="s">
        <v>14399</v>
      </c>
      <c r="M2428" s="1" t="s">
        <v>14436</v>
      </c>
    </row>
    <row r="2429" spans="1:13" x14ac:dyDescent="0.25">
      <c r="A2429" s="10" t="s">
        <v>14400</v>
      </c>
      <c r="B2429" s="10" t="s">
        <v>12</v>
      </c>
      <c r="C2429" s="10" t="s">
        <v>14401</v>
      </c>
      <c r="D2429" s="10" t="s">
        <v>14402</v>
      </c>
      <c r="E2429" s="10"/>
      <c r="F2429" s="10"/>
      <c r="G2429" s="10" t="s">
        <v>9169</v>
      </c>
      <c r="H2429" s="10"/>
      <c r="I2429" s="10"/>
      <c r="J2429" s="10" t="s">
        <v>14403</v>
      </c>
      <c r="M2429" s="1" t="s">
        <v>14436</v>
      </c>
    </row>
    <row r="2430" spans="1:13" x14ac:dyDescent="0.25">
      <c r="A2430" s="10" t="s">
        <v>14404</v>
      </c>
      <c r="B2430" s="10" t="s">
        <v>12</v>
      </c>
      <c r="C2430" s="10" t="s">
        <v>14405</v>
      </c>
      <c r="D2430" s="10" t="s">
        <v>14406</v>
      </c>
      <c r="E2430" s="10" t="s">
        <v>14407</v>
      </c>
      <c r="F2430" s="10" t="s">
        <v>14408</v>
      </c>
      <c r="G2430" s="10" t="s">
        <v>10526</v>
      </c>
      <c r="J2430" s="10" t="s">
        <v>14409</v>
      </c>
      <c r="M2430" s="1" t="s">
        <v>14436</v>
      </c>
    </row>
    <row r="2431" spans="1:13" x14ac:dyDescent="0.25">
      <c r="A2431" s="10" t="s">
        <v>14410</v>
      </c>
      <c r="B2431" s="10" t="s">
        <v>12</v>
      </c>
      <c r="C2431" s="10" t="s">
        <v>14411</v>
      </c>
      <c r="D2431" s="10" t="s">
        <v>14412</v>
      </c>
      <c r="E2431" s="10" t="s">
        <v>14413</v>
      </c>
      <c r="F2431" s="10" t="s">
        <v>14414</v>
      </c>
      <c r="G2431" s="10" t="s">
        <v>10526</v>
      </c>
      <c r="J2431" s="10" t="s">
        <v>14415</v>
      </c>
      <c r="M2431" s="1" t="s">
        <v>14436</v>
      </c>
    </row>
    <row r="2432" spans="1:13" x14ac:dyDescent="0.25">
      <c r="A2432" s="10" t="s">
        <v>14419</v>
      </c>
      <c r="B2432" s="10" t="s">
        <v>12</v>
      </c>
      <c r="C2432" s="10" t="s">
        <v>14420</v>
      </c>
      <c r="D2432" s="10" t="s">
        <v>14421</v>
      </c>
      <c r="E2432" s="10" t="s">
        <v>14422</v>
      </c>
      <c r="F2432" s="10" t="s">
        <v>14423</v>
      </c>
      <c r="G2432" s="10" t="s">
        <v>9561</v>
      </c>
      <c r="J2432" s="10" t="s">
        <v>14424</v>
      </c>
      <c r="M2432" s="1" t="s">
        <v>14436</v>
      </c>
    </row>
    <row r="2433" spans="1:13" x14ac:dyDescent="0.25">
      <c r="A2433" s="10" t="s">
        <v>14425</v>
      </c>
      <c r="B2433" s="10" t="s">
        <v>12</v>
      </c>
      <c r="C2433" s="10" t="s">
        <v>14426</v>
      </c>
      <c r="D2433" s="10" t="s">
        <v>14427</v>
      </c>
      <c r="E2433" s="10" t="s">
        <v>14428</v>
      </c>
      <c r="F2433" s="10"/>
      <c r="G2433" s="10" t="s">
        <v>12304</v>
      </c>
      <c r="J2433" s="10" t="s">
        <v>14429</v>
      </c>
      <c r="M2433" s="1" t="s">
        <v>14436</v>
      </c>
    </row>
    <row r="2434" spans="1:13" x14ac:dyDescent="0.25">
      <c r="A2434" s="10" t="s">
        <v>14430</v>
      </c>
      <c r="B2434" s="10" t="s">
        <v>12</v>
      </c>
      <c r="C2434" s="10" t="s">
        <v>14431</v>
      </c>
      <c r="D2434" s="10" t="s">
        <v>14432</v>
      </c>
      <c r="E2434" s="10" t="s">
        <v>14433</v>
      </c>
      <c r="F2434" s="10" t="s">
        <v>14434</v>
      </c>
      <c r="G2434" s="10" t="s">
        <v>9561</v>
      </c>
      <c r="J2434" s="10" t="s">
        <v>14435</v>
      </c>
      <c r="M2434" s="1" t="s">
        <v>14436</v>
      </c>
    </row>
    <row r="2435" spans="1:13" x14ac:dyDescent="0.25">
      <c r="A2435" s="9" t="s">
        <v>14437</v>
      </c>
      <c r="B2435" s="9" t="s">
        <v>12</v>
      </c>
      <c r="C2435" s="9" t="s">
        <v>14438</v>
      </c>
      <c r="D2435" s="9" t="s">
        <v>14439</v>
      </c>
      <c r="E2435" s="9" t="s">
        <v>14440</v>
      </c>
      <c r="F2435" s="9" t="s">
        <v>14441</v>
      </c>
      <c r="G2435" s="9" t="s">
        <v>14442</v>
      </c>
      <c r="H2435" s="9"/>
      <c r="I2435" s="9" t="s">
        <v>14443</v>
      </c>
      <c r="J2435" s="9" t="s">
        <v>14444</v>
      </c>
      <c r="K2435" s="9"/>
      <c r="M2435" s="1" t="s">
        <v>21157</v>
      </c>
    </row>
    <row r="2436" spans="1:13" x14ac:dyDescent="0.25">
      <c r="A2436" s="9" t="s">
        <v>14445</v>
      </c>
      <c r="B2436" s="9" t="s">
        <v>12</v>
      </c>
      <c r="C2436" s="9" t="s">
        <v>14446</v>
      </c>
      <c r="D2436" s="9" t="s">
        <v>14447</v>
      </c>
      <c r="E2436" s="9" t="s">
        <v>14448</v>
      </c>
      <c r="F2436" s="9" t="s">
        <v>14449</v>
      </c>
      <c r="G2436" s="9" t="s">
        <v>14450</v>
      </c>
      <c r="H2436" s="9"/>
      <c r="I2436" s="9" t="s">
        <v>14451</v>
      </c>
      <c r="J2436" s="9" t="s">
        <v>14452</v>
      </c>
      <c r="K2436" s="9"/>
      <c r="M2436" s="1" t="s">
        <v>21157</v>
      </c>
    </row>
    <row r="2437" spans="1:13" x14ac:dyDescent="0.25">
      <c r="A2437" s="9" t="s">
        <v>14453</v>
      </c>
      <c r="B2437" s="9" t="s">
        <v>12</v>
      </c>
      <c r="C2437" s="9" t="s">
        <v>14454</v>
      </c>
      <c r="D2437" s="9" t="s">
        <v>14455</v>
      </c>
      <c r="E2437" s="9" t="s">
        <v>14456</v>
      </c>
      <c r="F2437" s="9" t="s">
        <v>14457</v>
      </c>
      <c r="G2437" s="9" t="s">
        <v>14458</v>
      </c>
      <c r="H2437" s="9"/>
      <c r="I2437" s="9" t="s">
        <v>14459</v>
      </c>
      <c r="J2437" s="9" t="s">
        <v>14460</v>
      </c>
      <c r="K2437" s="9"/>
      <c r="M2437" s="1" t="s">
        <v>21157</v>
      </c>
    </row>
    <row r="2438" spans="1:13" x14ac:dyDescent="0.25">
      <c r="A2438" s="9" t="s">
        <v>14461</v>
      </c>
      <c r="B2438" s="9" t="s">
        <v>12</v>
      </c>
      <c r="C2438" s="9" t="s">
        <v>14462</v>
      </c>
      <c r="D2438" s="9" t="s">
        <v>14463</v>
      </c>
      <c r="E2438" s="9" t="s">
        <v>14464</v>
      </c>
      <c r="F2438" s="9" t="s">
        <v>14465</v>
      </c>
      <c r="G2438" s="9" t="s">
        <v>14466</v>
      </c>
      <c r="H2438" s="9"/>
      <c r="I2438" s="9" t="s">
        <v>14467</v>
      </c>
      <c r="J2438" s="9" t="s">
        <v>14468</v>
      </c>
      <c r="K2438" s="9"/>
      <c r="M2438" s="1" t="s">
        <v>21157</v>
      </c>
    </row>
    <row r="2439" spans="1:13" x14ac:dyDescent="0.25">
      <c r="A2439" s="9" t="s">
        <v>14469</v>
      </c>
      <c r="B2439" s="9" t="s">
        <v>12</v>
      </c>
      <c r="C2439" s="9" t="s">
        <v>14470</v>
      </c>
      <c r="D2439" s="9" t="s">
        <v>14471</v>
      </c>
      <c r="E2439" s="9" t="s">
        <v>14472</v>
      </c>
      <c r="F2439" s="9" t="s">
        <v>14473</v>
      </c>
      <c r="G2439" s="9" t="s">
        <v>14474</v>
      </c>
      <c r="H2439" s="9"/>
      <c r="I2439" s="9" t="s">
        <v>14475</v>
      </c>
      <c r="J2439" s="9" t="s">
        <v>14476</v>
      </c>
      <c r="K2439" s="9"/>
      <c r="M2439" s="1" t="s">
        <v>21157</v>
      </c>
    </row>
    <row r="2440" spans="1:13" x14ac:dyDescent="0.25">
      <c r="A2440" s="9" t="s">
        <v>14477</v>
      </c>
      <c r="B2440" s="9" t="s">
        <v>12</v>
      </c>
      <c r="C2440" s="9" t="s">
        <v>14478</v>
      </c>
      <c r="D2440" s="9" t="s">
        <v>14479</v>
      </c>
      <c r="E2440" s="9" t="s">
        <v>14480</v>
      </c>
      <c r="F2440" s="9" t="s">
        <v>14481</v>
      </c>
      <c r="G2440" s="9" t="s">
        <v>14482</v>
      </c>
      <c r="H2440" s="9"/>
      <c r="I2440" s="9" t="s">
        <v>14483</v>
      </c>
      <c r="J2440" s="9" t="s">
        <v>14484</v>
      </c>
      <c r="K2440" s="9"/>
      <c r="M2440" s="1" t="s">
        <v>21157</v>
      </c>
    </row>
    <row r="2441" spans="1:13" x14ac:dyDescent="0.25">
      <c r="A2441" s="9" t="s">
        <v>14485</v>
      </c>
      <c r="B2441" s="9" t="s">
        <v>12</v>
      </c>
      <c r="C2441" s="9" t="s">
        <v>14486</v>
      </c>
      <c r="D2441" s="9" t="s">
        <v>14487</v>
      </c>
      <c r="E2441" s="9" t="s">
        <v>14488</v>
      </c>
      <c r="F2441" s="9" t="s">
        <v>14489</v>
      </c>
      <c r="G2441" s="9" t="s">
        <v>14490</v>
      </c>
      <c r="H2441" s="9"/>
      <c r="I2441" s="9" t="s">
        <v>14491</v>
      </c>
      <c r="J2441" s="9" t="s">
        <v>14492</v>
      </c>
      <c r="K2441" s="9"/>
      <c r="M2441" s="1" t="s">
        <v>21157</v>
      </c>
    </row>
    <row r="2442" spans="1:13" x14ac:dyDescent="0.25">
      <c r="A2442" s="9" t="s">
        <v>14493</v>
      </c>
      <c r="B2442" s="9" t="s">
        <v>12</v>
      </c>
      <c r="C2442" s="9" t="s">
        <v>14494</v>
      </c>
      <c r="D2442" s="9" t="s">
        <v>14495</v>
      </c>
      <c r="E2442" s="9" t="s">
        <v>14496</v>
      </c>
      <c r="F2442" s="9" t="s">
        <v>14497</v>
      </c>
      <c r="G2442" s="9" t="s">
        <v>14498</v>
      </c>
      <c r="H2442" s="9"/>
      <c r="I2442" s="9" t="s">
        <v>14499</v>
      </c>
      <c r="J2442" s="9" t="s">
        <v>14500</v>
      </c>
      <c r="K2442" s="9"/>
      <c r="M2442" s="1" t="s">
        <v>21157</v>
      </c>
    </row>
    <row r="2443" spans="1:13" x14ac:dyDescent="0.25">
      <c r="A2443" s="9" t="s">
        <v>14501</v>
      </c>
      <c r="B2443" s="9" t="s">
        <v>12</v>
      </c>
      <c r="C2443" s="9" t="s">
        <v>14502</v>
      </c>
      <c r="D2443" s="9" t="s">
        <v>14503</v>
      </c>
      <c r="E2443" s="9" t="s">
        <v>14504</v>
      </c>
      <c r="F2443" s="9" t="s">
        <v>14505</v>
      </c>
      <c r="G2443" s="9" t="s">
        <v>14442</v>
      </c>
      <c r="H2443" s="9"/>
      <c r="I2443" s="9" t="s">
        <v>14506</v>
      </c>
      <c r="J2443" s="9" t="s">
        <v>14507</v>
      </c>
      <c r="K2443" s="9"/>
      <c r="M2443" s="1" t="s">
        <v>21157</v>
      </c>
    </row>
    <row r="2444" spans="1:13" x14ac:dyDescent="0.25">
      <c r="A2444" s="9" t="s">
        <v>14508</v>
      </c>
      <c r="B2444" s="9" t="s">
        <v>12</v>
      </c>
      <c r="C2444" s="9" t="s">
        <v>14509</v>
      </c>
      <c r="D2444" s="9" t="s">
        <v>14510</v>
      </c>
      <c r="E2444" s="9" t="s">
        <v>14511</v>
      </c>
      <c r="F2444" s="9" t="s">
        <v>14512</v>
      </c>
      <c r="G2444" s="9" t="s">
        <v>14513</v>
      </c>
      <c r="H2444" s="9"/>
      <c r="I2444" s="9" t="s">
        <v>14514</v>
      </c>
      <c r="J2444" s="9" t="s">
        <v>14515</v>
      </c>
      <c r="K2444" s="9"/>
      <c r="M2444" s="1" t="s">
        <v>21157</v>
      </c>
    </row>
    <row r="2445" spans="1:13" x14ac:dyDescent="0.25">
      <c r="A2445" s="9" t="s">
        <v>14516</v>
      </c>
      <c r="B2445" s="9" t="s">
        <v>12</v>
      </c>
      <c r="C2445" s="9" t="s">
        <v>14517</v>
      </c>
      <c r="D2445" s="9" t="s">
        <v>14518</v>
      </c>
      <c r="E2445" s="9" t="s">
        <v>14519</v>
      </c>
      <c r="F2445" s="9" t="s">
        <v>14520</v>
      </c>
      <c r="G2445" s="9" t="s">
        <v>14466</v>
      </c>
      <c r="H2445" s="9"/>
      <c r="I2445" s="9" t="s">
        <v>14521</v>
      </c>
      <c r="J2445" s="9" t="s">
        <v>14522</v>
      </c>
      <c r="K2445" s="9"/>
      <c r="M2445" s="1" t="s">
        <v>21157</v>
      </c>
    </row>
    <row r="2446" spans="1:13" x14ac:dyDescent="0.25">
      <c r="A2446" s="9" t="s">
        <v>14523</v>
      </c>
      <c r="B2446" s="9" t="s">
        <v>12</v>
      </c>
      <c r="C2446" s="9" t="s">
        <v>14524</v>
      </c>
      <c r="D2446" s="9" t="s">
        <v>14525</v>
      </c>
      <c r="E2446" s="9" t="s">
        <v>14526</v>
      </c>
      <c r="F2446" s="9" t="s">
        <v>14527</v>
      </c>
      <c r="G2446" s="9" t="s">
        <v>14528</v>
      </c>
      <c r="H2446" s="9"/>
      <c r="I2446" s="9" t="s">
        <v>14529</v>
      </c>
      <c r="J2446" s="9" t="s">
        <v>14530</v>
      </c>
      <c r="K2446" s="9"/>
      <c r="M2446" s="1" t="s">
        <v>21157</v>
      </c>
    </row>
    <row r="2447" spans="1:13" x14ac:dyDescent="0.25">
      <c r="A2447" s="9" t="s">
        <v>14531</v>
      </c>
      <c r="B2447" s="9" t="s">
        <v>12</v>
      </c>
      <c r="C2447" s="9" t="s">
        <v>14532</v>
      </c>
      <c r="D2447" s="9" t="s">
        <v>14533</v>
      </c>
      <c r="E2447" s="9" t="s">
        <v>14534</v>
      </c>
      <c r="F2447" s="9" t="s">
        <v>14535</v>
      </c>
      <c r="G2447" s="9" t="s">
        <v>14536</v>
      </c>
      <c r="H2447" s="9"/>
      <c r="I2447" s="9" t="s">
        <v>14537</v>
      </c>
      <c r="J2447" s="9" t="s">
        <v>14538</v>
      </c>
      <c r="K2447" s="9"/>
      <c r="M2447" s="1" t="s">
        <v>21157</v>
      </c>
    </row>
    <row r="2448" spans="1:13" x14ac:dyDescent="0.25">
      <c r="A2448" s="9" t="s">
        <v>14539</v>
      </c>
      <c r="B2448" s="9" t="s">
        <v>12</v>
      </c>
      <c r="C2448" s="9" t="s">
        <v>14540</v>
      </c>
      <c r="D2448" s="9" t="s">
        <v>14541</v>
      </c>
      <c r="E2448" s="9" t="s">
        <v>14542</v>
      </c>
      <c r="F2448" s="9" t="s">
        <v>14543</v>
      </c>
      <c r="G2448" s="9" t="s">
        <v>14544</v>
      </c>
      <c r="H2448" s="9"/>
      <c r="I2448" s="9" t="s">
        <v>14545</v>
      </c>
      <c r="J2448" s="9" t="s">
        <v>14546</v>
      </c>
      <c r="K2448" s="9"/>
      <c r="M2448" s="1" t="s">
        <v>21157</v>
      </c>
    </row>
    <row r="2449" spans="1:13" x14ac:dyDescent="0.25">
      <c r="A2449" s="9" t="s">
        <v>14547</v>
      </c>
      <c r="B2449" s="9" t="s">
        <v>12</v>
      </c>
      <c r="C2449" s="9" t="s">
        <v>14548</v>
      </c>
      <c r="D2449" s="9" t="s">
        <v>14549</v>
      </c>
      <c r="E2449" s="9" t="s">
        <v>14550</v>
      </c>
      <c r="F2449" s="9" t="s">
        <v>14551</v>
      </c>
      <c r="G2449" s="9" t="s">
        <v>14552</v>
      </c>
      <c r="H2449" s="9"/>
      <c r="I2449" s="9" t="s">
        <v>14553</v>
      </c>
      <c r="J2449" s="9" t="s">
        <v>14554</v>
      </c>
      <c r="K2449" s="9"/>
      <c r="M2449" s="1" t="s">
        <v>21157</v>
      </c>
    </row>
    <row r="2450" spans="1:13" x14ac:dyDescent="0.25">
      <c r="A2450" s="9" t="s">
        <v>14555</v>
      </c>
      <c r="B2450" s="9" t="s">
        <v>12</v>
      </c>
      <c r="C2450" s="9" t="s">
        <v>14556</v>
      </c>
      <c r="D2450" s="9" t="s">
        <v>14557</v>
      </c>
      <c r="E2450" s="9" t="s">
        <v>14558</v>
      </c>
      <c r="F2450" s="9" t="s">
        <v>14559</v>
      </c>
      <c r="G2450" s="9" t="s">
        <v>14560</v>
      </c>
      <c r="H2450" s="9"/>
      <c r="I2450" s="9" t="s">
        <v>14561</v>
      </c>
      <c r="J2450" s="9" t="s">
        <v>14562</v>
      </c>
      <c r="K2450" s="9"/>
      <c r="M2450" s="1" t="s">
        <v>21157</v>
      </c>
    </row>
    <row r="2451" spans="1:13" x14ac:dyDescent="0.25">
      <c r="A2451" s="9" t="s">
        <v>14563</v>
      </c>
      <c r="B2451" s="9" t="s">
        <v>12</v>
      </c>
      <c r="C2451" s="9" t="s">
        <v>14564</v>
      </c>
      <c r="D2451" s="9" t="s">
        <v>14565</v>
      </c>
      <c r="E2451" s="9" t="s">
        <v>14566</v>
      </c>
      <c r="F2451" s="9" t="s">
        <v>14567</v>
      </c>
      <c r="G2451" s="9" t="s">
        <v>14568</v>
      </c>
      <c r="H2451" s="9"/>
      <c r="I2451" s="9" t="s">
        <v>14569</v>
      </c>
      <c r="J2451" s="9" t="s">
        <v>14570</v>
      </c>
      <c r="K2451" s="9"/>
      <c r="M2451" s="1" t="s">
        <v>21157</v>
      </c>
    </row>
    <row r="2452" spans="1:13" x14ac:dyDescent="0.25">
      <c r="A2452" s="9" t="s">
        <v>14571</v>
      </c>
      <c r="B2452" s="9" t="s">
        <v>12</v>
      </c>
      <c r="C2452" s="9" t="s">
        <v>14572</v>
      </c>
      <c r="D2452" s="9" t="s">
        <v>14573</v>
      </c>
      <c r="E2452" s="9" t="s">
        <v>14574</v>
      </c>
      <c r="F2452" s="9" t="s">
        <v>14575</v>
      </c>
      <c r="G2452" s="9" t="s">
        <v>14576</v>
      </c>
      <c r="H2452" s="9"/>
      <c r="I2452" s="9" t="s">
        <v>14577</v>
      </c>
      <c r="J2452" s="9" t="s">
        <v>14578</v>
      </c>
      <c r="K2452" s="9"/>
      <c r="M2452" s="1" t="s">
        <v>21157</v>
      </c>
    </row>
    <row r="2453" spans="1:13" x14ac:dyDescent="0.25">
      <c r="A2453" s="10" t="s">
        <v>10146</v>
      </c>
      <c r="B2453" s="10" t="s">
        <v>4774</v>
      </c>
      <c r="C2453" s="10" t="s">
        <v>9242</v>
      </c>
      <c r="D2453" s="10" t="s">
        <v>10147</v>
      </c>
      <c r="E2453" s="10" t="s">
        <v>10148</v>
      </c>
      <c r="F2453" s="10" t="s">
        <v>10149</v>
      </c>
      <c r="G2453" s="10"/>
      <c r="H2453" s="10" t="s">
        <v>9246</v>
      </c>
      <c r="I2453" s="10" t="s">
        <v>10150</v>
      </c>
      <c r="J2453" s="10" t="s">
        <v>10151</v>
      </c>
      <c r="M2453" s="1" t="s">
        <v>14436</v>
      </c>
    </row>
    <row r="2454" spans="1:13" x14ac:dyDescent="0.25">
      <c r="A2454" s="9" t="s">
        <v>14587</v>
      </c>
      <c r="B2454" s="9" t="s">
        <v>12</v>
      </c>
      <c r="C2454" s="9" t="s">
        <v>14588</v>
      </c>
      <c r="D2454" s="9" t="s">
        <v>14589</v>
      </c>
      <c r="E2454" s="9" t="s">
        <v>14590</v>
      </c>
      <c r="F2454" s="9" t="s">
        <v>14591</v>
      </c>
      <c r="G2454" s="9" t="s">
        <v>14592</v>
      </c>
      <c r="H2454" s="9"/>
      <c r="I2454" s="9" t="s">
        <v>14593</v>
      </c>
      <c r="J2454" s="9" t="s">
        <v>14594</v>
      </c>
      <c r="K2454" s="9"/>
      <c r="M2454" s="1" t="s">
        <v>21157</v>
      </c>
    </row>
    <row r="2455" spans="1:13" x14ac:dyDescent="0.25">
      <c r="A2455" s="9" t="s">
        <v>14595</v>
      </c>
      <c r="B2455" s="9" t="s">
        <v>14596</v>
      </c>
      <c r="C2455" s="9" t="s">
        <v>14597</v>
      </c>
      <c r="D2455" s="9" t="s">
        <v>14598</v>
      </c>
      <c r="E2455" s="9" t="s">
        <v>14599</v>
      </c>
      <c r="F2455" s="9" t="s">
        <v>14600</v>
      </c>
      <c r="G2455" s="9"/>
      <c r="H2455" s="9" t="s">
        <v>14601</v>
      </c>
      <c r="I2455" s="9" t="s">
        <v>14602</v>
      </c>
      <c r="J2455" s="9" t="s">
        <v>14603</v>
      </c>
      <c r="K2455" s="9" t="s">
        <v>14604</v>
      </c>
      <c r="M2455" s="1" t="s">
        <v>21157</v>
      </c>
    </row>
    <row r="2456" spans="1:13" x14ac:dyDescent="0.25">
      <c r="A2456" s="9" t="s">
        <v>14605</v>
      </c>
      <c r="B2456" s="9" t="s">
        <v>12</v>
      </c>
      <c r="C2456" s="9" t="s">
        <v>14606</v>
      </c>
      <c r="D2456" s="9" t="s">
        <v>14607</v>
      </c>
      <c r="E2456" s="9" t="s">
        <v>14608</v>
      </c>
      <c r="F2456" s="9" t="s">
        <v>14609</v>
      </c>
      <c r="G2456" s="9" t="s">
        <v>14474</v>
      </c>
      <c r="H2456" s="9"/>
      <c r="I2456" s="9" t="s">
        <v>14610</v>
      </c>
      <c r="J2456" s="9" t="s">
        <v>14611</v>
      </c>
      <c r="K2456" s="9"/>
      <c r="M2456" s="1" t="s">
        <v>21157</v>
      </c>
    </row>
    <row r="2457" spans="1:13" x14ac:dyDescent="0.25">
      <c r="A2457" s="9" t="s">
        <v>14612</v>
      </c>
      <c r="B2457" s="9" t="s">
        <v>12</v>
      </c>
      <c r="C2457" s="9" t="s">
        <v>14613</v>
      </c>
      <c r="D2457" s="9" t="s">
        <v>14614</v>
      </c>
      <c r="E2457" s="9" t="s">
        <v>14615</v>
      </c>
      <c r="F2457" s="9" t="s">
        <v>14616</v>
      </c>
      <c r="G2457" s="9" t="s">
        <v>14617</v>
      </c>
      <c r="H2457" s="9"/>
      <c r="I2457" s="9" t="s">
        <v>14618</v>
      </c>
      <c r="J2457" s="9" t="s">
        <v>14619</v>
      </c>
      <c r="K2457" s="9"/>
      <c r="M2457" s="1" t="s">
        <v>21157</v>
      </c>
    </row>
    <row r="2458" spans="1:13" x14ac:dyDescent="0.25">
      <c r="A2458" s="9" t="s">
        <v>14620</v>
      </c>
      <c r="B2458" s="9" t="s">
        <v>12</v>
      </c>
      <c r="C2458" s="9" t="s">
        <v>14621</v>
      </c>
      <c r="D2458" s="9" t="s">
        <v>14622</v>
      </c>
      <c r="E2458" s="9" t="s">
        <v>14623</v>
      </c>
      <c r="F2458" s="9"/>
      <c r="G2458" s="9" t="s">
        <v>14624</v>
      </c>
      <c r="H2458" s="9"/>
      <c r="I2458" s="9" t="s">
        <v>14625</v>
      </c>
      <c r="J2458" s="9" t="s">
        <v>14626</v>
      </c>
      <c r="K2458" s="9"/>
      <c r="M2458" s="1" t="s">
        <v>21157</v>
      </c>
    </row>
    <row r="2459" spans="1:13" x14ac:dyDescent="0.25">
      <c r="A2459" s="9" t="s">
        <v>14627</v>
      </c>
      <c r="B2459" s="9" t="s">
        <v>14596</v>
      </c>
      <c r="C2459" s="9" t="s">
        <v>14628</v>
      </c>
      <c r="D2459" s="9" t="s">
        <v>14629</v>
      </c>
      <c r="E2459" s="9" t="s">
        <v>14630</v>
      </c>
      <c r="F2459" s="9" t="s">
        <v>14631</v>
      </c>
      <c r="G2459" s="9"/>
      <c r="H2459" s="9" t="s">
        <v>14632</v>
      </c>
      <c r="I2459" s="9" t="s">
        <v>14633</v>
      </c>
      <c r="J2459" s="9" t="s">
        <v>14634</v>
      </c>
      <c r="K2459" s="9" t="s">
        <v>14635</v>
      </c>
      <c r="M2459" s="1" t="s">
        <v>21157</v>
      </c>
    </row>
    <row r="2460" spans="1:13" x14ac:dyDescent="0.25">
      <c r="A2460" s="9" t="s">
        <v>14636</v>
      </c>
      <c r="B2460" s="9" t="s">
        <v>12</v>
      </c>
      <c r="C2460" s="9" t="s">
        <v>14637</v>
      </c>
      <c r="D2460" s="9" t="s">
        <v>14638</v>
      </c>
      <c r="E2460" s="9" t="s">
        <v>14639</v>
      </c>
      <c r="F2460" s="9" t="s">
        <v>14640</v>
      </c>
      <c r="G2460" s="9" t="s">
        <v>14641</v>
      </c>
      <c r="H2460" s="9"/>
      <c r="I2460" s="9" t="s">
        <v>14642</v>
      </c>
      <c r="J2460" s="9" t="s">
        <v>14643</v>
      </c>
      <c r="K2460" s="9"/>
      <c r="M2460" s="1" t="s">
        <v>21157</v>
      </c>
    </row>
    <row r="2461" spans="1:13" x14ac:dyDescent="0.25">
      <c r="A2461" s="9" t="s">
        <v>14644</v>
      </c>
      <c r="B2461" s="9" t="s">
        <v>12</v>
      </c>
      <c r="C2461" s="9" t="s">
        <v>14645</v>
      </c>
      <c r="D2461" s="9" t="s">
        <v>14646</v>
      </c>
      <c r="E2461" s="9" t="s">
        <v>14647</v>
      </c>
      <c r="F2461" s="9" t="s">
        <v>14648</v>
      </c>
      <c r="G2461" s="9" t="s">
        <v>14649</v>
      </c>
      <c r="H2461" s="9"/>
      <c r="I2461" s="9" t="s">
        <v>14650</v>
      </c>
      <c r="J2461" s="9" t="s">
        <v>14651</v>
      </c>
      <c r="K2461" s="9"/>
      <c r="M2461" s="1" t="s">
        <v>21157</v>
      </c>
    </row>
    <row r="2462" spans="1:13" x14ac:dyDescent="0.25">
      <c r="A2462" s="9" t="s">
        <v>14652</v>
      </c>
      <c r="B2462" s="9" t="s">
        <v>12</v>
      </c>
      <c r="C2462" s="9" t="s">
        <v>14653</v>
      </c>
      <c r="D2462" s="9" t="s">
        <v>14654</v>
      </c>
      <c r="E2462" s="9" t="s">
        <v>14655</v>
      </c>
      <c r="F2462" s="9" t="s">
        <v>14656</v>
      </c>
      <c r="G2462" s="9" t="s">
        <v>14657</v>
      </c>
      <c r="H2462" s="9"/>
      <c r="I2462" s="9" t="s">
        <v>14658</v>
      </c>
      <c r="J2462" s="9" t="s">
        <v>14659</v>
      </c>
      <c r="K2462" s="9"/>
      <c r="M2462" s="1" t="s">
        <v>21157</v>
      </c>
    </row>
    <row r="2463" spans="1:13" x14ac:dyDescent="0.25">
      <c r="A2463" s="9" t="s">
        <v>14660</v>
      </c>
      <c r="B2463" s="9" t="s">
        <v>12</v>
      </c>
      <c r="C2463" s="9" t="s">
        <v>14661</v>
      </c>
      <c r="D2463" s="9" t="s">
        <v>14662</v>
      </c>
      <c r="E2463" s="9" t="s">
        <v>14663</v>
      </c>
      <c r="F2463" s="9" t="s">
        <v>14664</v>
      </c>
      <c r="G2463" s="9" t="s">
        <v>14665</v>
      </c>
      <c r="H2463" s="9"/>
      <c r="I2463" s="9" t="s">
        <v>14666</v>
      </c>
      <c r="J2463" s="9" t="s">
        <v>14667</v>
      </c>
      <c r="K2463" s="9"/>
      <c r="M2463" s="1" t="s">
        <v>21157</v>
      </c>
    </row>
    <row r="2464" spans="1:13" x14ac:dyDescent="0.25">
      <c r="A2464" s="9" t="s">
        <v>14668</v>
      </c>
      <c r="B2464" s="9" t="s">
        <v>12</v>
      </c>
      <c r="C2464" s="9" t="s">
        <v>14669</v>
      </c>
      <c r="D2464" s="9" t="s">
        <v>14670</v>
      </c>
      <c r="E2464" s="9" t="s">
        <v>14671</v>
      </c>
      <c r="F2464" s="9" t="s">
        <v>14672</v>
      </c>
      <c r="G2464" s="9" t="s">
        <v>14673</v>
      </c>
      <c r="H2464" s="9"/>
      <c r="I2464" s="9" t="s">
        <v>14674</v>
      </c>
      <c r="J2464" s="9" t="s">
        <v>14675</v>
      </c>
      <c r="K2464" s="9"/>
      <c r="M2464" s="1" t="s">
        <v>21157</v>
      </c>
    </row>
    <row r="2465" spans="1:13" x14ac:dyDescent="0.25">
      <c r="A2465" s="9" t="s">
        <v>14676</v>
      </c>
      <c r="B2465" s="9" t="s">
        <v>12</v>
      </c>
      <c r="C2465" s="9" t="s">
        <v>14677</v>
      </c>
      <c r="D2465" s="9" t="s">
        <v>14678</v>
      </c>
      <c r="E2465" s="9" t="s">
        <v>14679</v>
      </c>
      <c r="F2465" s="9" t="s">
        <v>14680</v>
      </c>
      <c r="G2465" s="9" t="s">
        <v>14681</v>
      </c>
      <c r="H2465" s="9"/>
      <c r="I2465" s="9" t="s">
        <v>14682</v>
      </c>
      <c r="J2465" s="9" t="s">
        <v>14683</v>
      </c>
      <c r="K2465" s="9"/>
      <c r="M2465" s="1" t="s">
        <v>21157</v>
      </c>
    </row>
    <row r="2466" spans="1:13" x14ac:dyDescent="0.25">
      <c r="A2466" s="9" t="s">
        <v>14684</v>
      </c>
      <c r="B2466" s="9" t="s">
        <v>12</v>
      </c>
      <c r="C2466" s="9" t="s">
        <v>14685</v>
      </c>
      <c r="D2466" s="9" t="s">
        <v>14686</v>
      </c>
      <c r="E2466" s="9" t="s">
        <v>14687</v>
      </c>
      <c r="F2466" s="9" t="s">
        <v>14688</v>
      </c>
      <c r="G2466" s="9" t="s">
        <v>14474</v>
      </c>
      <c r="H2466" s="9"/>
      <c r="I2466" s="9" t="s">
        <v>14689</v>
      </c>
      <c r="J2466" s="9" t="s">
        <v>14690</v>
      </c>
      <c r="K2466" s="9"/>
      <c r="M2466" s="1" t="s">
        <v>21157</v>
      </c>
    </row>
    <row r="2467" spans="1:13" x14ac:dyDescent="0.25">
      <c r="A2467" s="9" t="s">
        <v>14691</v>
      </c>
      <c r="B2467" s="9" t="s">
        <v>12</v>
      </c>
      <c r="C2467" s="9" t="s">
        <v>14692</v>
      </c>
      <c r="D2467" s="9" t="s">
        <v>14693</v>
      </c>
      <c r="E2467" s="9" t="s">
        <v>14694</v>
      </c>
      <c r="F2467" s="9" t="s">
        <v>14695</v>
      </c>
      <c r="G2467" s="9" t="s">
        <v>14696</v>
      </c>
      <c r="H2467" s="9"/>
      <c r="I2467" s="9" t="s">
        <v>14697</v>
      </c>
      <c r="J2467" s="9" t="s">
        <v>14698</v>
      </c>
      <c r="K2467" s="9"/>
      <c r="M2467" s="1" t="s">
        <v>21157</v>
      </c>
    </row>
    <row r="2468" spans="1:13" x14ac:dyDescent="0.25">
      <c r="A2468" s="9" t="s">
        <v>14699</v>
      </c>
      <c r="B2468" s="9" t="s">
        <v>12</v>
      </c>
      <c r="C2468" s="9" t="s">
        <v>14700</v>
      </c>
      <c r="D2468" s="9" t="s">
        <v>14701</v>
      </c>
      <c r="E2468" s="9" t="s">
        <v>14702</v>
      </c>
      <c r="F2468" s="9" t="s">
        <v>14703</v>
      </c>
      <c r="G2468" s="9" t="s">
        <v>14704</v>
      </c>
      <c r="H2468" s="9"/>
      <c r="I2468" s="9" t="s">
        <v>14705</v>
      </c>
      <c r="J2468" s="9" t="s">
        <v>14706</v>
      </c>
      <c r="K2468" s="9"/>
      <c r="M2468" s="1" t="s">
        <v>21157</v>
      </c>
    </row>
    <row r="2469" spans="1:13" x14ac:dyDescent="0.25">
      <c r="A2469" s="9" t="s">
        <v>14707</v>
      </c>
      <c r="B2469" s="9" t="s">
        <v>12</v>
      </c>
      <c r="C2469" s="9" t="s">
        <v>14708</v>
      </c>
      <c r="D2469" s="9" t="s">
        <v>14709</v>
      </c>
      <c r="E2469" s="9" t="s">
        <v>14710</v>
      </c>
      <c r="F2469" s="9" t="s">
        <v>14711</v>
      </c>
      <c r="G2469" s="9" t="s">
        <v>14712</v>
      </c>
      <c r="H2469" s="9"/>
      <c r="I2469" s="9" t="s">
        <v>14713</v>
      </c>
      <c r="J2469" s="9" t="s">
        <v>14714</v>
      </c>
      <c r="K2469" s="9"/>
      <c r="M2469" s="1" t="s">
        <v>21157</v>
      </c>
    </row>
    <row r="2470" spans="1:13" x14ac:dyDescent="0.25">
      <c r="A2470" s="9" t="s">
        <v>14715</v>
      </c>
      <c r="B2470" s="9" t="s">
        <v>12</v>
      </c>
      <c r="C2470" s="9" t="s">
        <v>14716</v>
      </c>
      <c r="D2470" s="9" t="s">
        <v>14717</v>
      </c>
      <c r="E2470" s="9" t="s">
        <v>14718</v>
      </c>
      <c r="F2470" s="9" t="s">
        <v>14719</v>
      </c>
      <c r="G2470" s="9" t="s">
        <v>14720</v>
      </c>
      <c r="H2470" s="9"/>
      <c r="I2470" s="9" t="s">
        <v>14721</v>
      </c>
      <c r="J2470" s="9" t="s">
        <v>14722</v>
      </c>
      <c r="K2470" s="9"/>
      <c r="M2470" s="1" t="s">
        <v>21157</v>
      </c>
    </row>
    <row r="2471" spans="1:13" x14ac:dyDescent="0.25">
      <c r="A2471" s="9" t="s">
        <v>14723</v>
      </c>
      <c r="B2471" s="9" t="s">
        <v>12</v>
      </c>
      <c r="C2471" s="9" t="s">
        <v>14724</v>
      </c>
      <c r="D2471" s="9" t="s">
        <v>14725</v>
      </c>
      <c r="E2471" s="9" t="s">
        <v>14726</v>
      </c>
      <c r="F2471" s="9" t="s">
        <v>14727</v>
      </c>
      <c r="G2471" s="9" t="s">
        <v>14728</v>
      </c>
      <c r="H2471" s="9"/>
      <c r="I2471" s="9" t="s">
        <v>14729</v>
      </c>
      <c r="J2471" s="9" t="s">
        <v>14730</v>
      </c>
      <c r="K2471" s="9"/>
      <c r="M2471" s="1" t="s">
        <v>21157</v>
      </c>
    </row>
    <row r="2472" spans="1:13" x14ac:dyDescent="0.25">
      <c r="A2472" s="9" t="s">
        <v>14731</v>
      </c>
      <c r="B2472" s="9" t="s">
        <v>12</v>
      </c>
      <c r="C2472" s="9" t="s">
        <v>14732</v>
      </c>
      <c r="D2472" s="9" t="s">
        <v>14733</v>
      </c>
      <c r="E2472" s="9" t="s">
        <v>14734</v>
      </c>
      <c r="F2472" s="9" t="s">
        <v>14735</v>
      </c>
      <c r="G2472" s="9" t="s">
        <v>14736</v>
      </c>
      <c r="H2472" s="9"/>
      <c r="I2472" s="9" t="s">
        <v>14737</v>
      </c>
      <c r="J2472" s="9" t="s">
        <v>14738</v>
      </c>
      <c r="K2472" s="9"/>
      <c r="M2472" s="1" t="s">
        <v>21157</v>
      </c>
    </row>
    <row r="2473" spans="1:13" x14ac:dyDescent="0.25">
      <c r="A2473" s="9" t="s">
        <v>14739</v>
      </c>
      <c r="B2473" s="9" t="s">
        <v>12</v>
      </c>
      <c r="C2473" s="9" t="s">
        <v>14740</v>
      </c>
      <c r="D2473" s="9" t="s">
        <v>14741</v>
      </c>
      <c r="E2473" s="9" t="s">
        <v>14742</v>
      </c>
      <c r="F2473" s="9" t="s">
        <v>14743</v>
      </c>
      <c r="G2473" s="9" t="s">
        <v>14744</v>
      </c>
      <c r="H2473" s="9"/>
      <c r="I2473" s="9" t="s">
        <v>14745</v>
      </c>
      <c r="J2473" s="9" t="s">
        <v>14746</v>
      </c>
      <c r="K2473" s="9"/>
      <c r="M2473" s="1" t="s">
        <v>21157</v>
      </c>
    </row>
    <row r="2474" spans="1:13" x14ac:dyDescent="0.25">
      <c r="A2474" s="9" t="s">
        <v>14747</v>
      </c>
      <c r="B2474" s="9" t="s">
        <v>12</v>
      </c>
      <c r="C2474" s="9" t="s">
        <v>14748</v>
      </c>
      <c r="D2474" s="9" t="s">
        <v>14749</v>
      </c>
      <c r="E2474" s="9" t="s">
        <v>14750</v>
      </c>
      <c r="F2474" s="9" t="s">
        <v>14751</v>
      </c>
      <c r="G2474" s="9" t="s">
        <v>14752</v>
      </c>
      <c r="H2474" s="9"/>
      <c r="I2474" s="9" t="s">
        <v>14753</v>
      </c>
      <c r="J2474" s="9" t="s">
        <v>14754</v>
      </c>
      <c r="K2474" s="9"/>
      <c r="M2474" s="1" t="s">
        <v>21157</v>
      </c>
    </row>
    <row r="2475" spans="1:13" x14ac:dyDescent="0.25">
      <c r="A2475" s="9" t="s">
        <v>14755</v>
      </c>
      <c r="B2475" s="9" t="s">
        <v>12</v>
      </c>
      <c r="C2475" s="9" t="s">
        <v>14756</v>
      </c>
      <c r="D2475" s="9" t="s">
        <v>14757</v>
      </c>
      <c r="E2475" s="9" t="s">
        <v>14758</v>
      </c>
      <c r="F2475" s="9" t="s">
        <v>14759</v>
      </c>
      <c r="G2475" s="9" t="s">
        <v>14760</v>
      </c>
      <c r="H2475" s="9"/>
      <c r="I2475" s="9" t="s">
        <v>14761</v>
      </c>
      <c r="J2475" s="9" t="s">
        <v>14762</v>
      </c>
      <c r="K2475" s="9"/>
      <c r="M2475" s="1" t="s">
        <v>21157</v>
      </c>
    </row>
    <row r="2476" spans="1:13" x14ac:dyDescent="0.25">
      <c r="A2476" s="9" t="s">
        <v>14763</v>
      </c>
      <c r="B2476" s="9" t="s">
        <v>12</v>
      </c>
      <c r="C2476" s="9" t="s">
        <v>14764</v>
      </c>
      <c r="D2476" s="9" t="s">
        <v>14765</v>
      </c>
      <c r="E2476" s="9" t="s">
        <v>14766</v>
      </c>
      <c r="F2476" s="9" t="s">
        <v>14767</v>
      </c>
      <c r="G2476" s="9" t="s">
        <v>14768</v>
      </c>
      <c r="H2476" s="9"/>
      <c r="I2476" s="9" t="s">
        <v>14769</v>
      </c>
      <c r="J2476" s="9" t="s">
        <v>14770</v>
      </c>
      <c r="K2476" s="9"/>
      <c r="M2476" s="1" t="s">
        <v>21157</v>
      </c>
    </row>
    <row r="2477" spans="1:13" x14ac:dyDescent="0.25">
      <c r="A2477" s="9" t="s">
        <v>14771</v>
      </c>
      <c r="B2477" s="9" t="s">
        <v>12</v>
      </c>
      <c r="C2477" s="9" t="s">
        <v>14772</v>
      </c>
      <c r="D2477" s="9" t="s">
        <v>14773</v>
      </c>
      <c r="E2477" s="9" t="s">
        <v>14774</v>
      </c>
      <c r="F2477" s="9" t="s">
        <v>14775</v>
      </c>
      <c r="G2477" s="9" t="s">
        <v>14776</v>
      </c>
      <c r="H2477" s="9"/>
      <c r="I2477" s="9" t="s">
        <v>14777</v>
      </c>
      <c r="J2477" s="9" t="s">
        <v>14778</v>
      </c>
      <c r="K2477" s="9"/>
      <c r="M2477" s="1" t="s">
        <v>21157</v>
      </c>
    </row>
    <row r="2478" spans="1:13" x14ac:dyDescent="0.25">
      <c r="A2478" s="9" t="s">
        <v>14779</v>
      </c>
      <c r="B2478" s="9" t="s">
        <v>12</v>
      </c>
      <c r="C2478" s="9" t="s">
        <v>14780</v>
      </c>
      <c r="D2478" s="9" t="s">
        <v>14781</v>
      </c>
      <c r="E2478" s="9" t="s">
        <v>14782</v>
      </c>
      <c r="F2478" s="9" t="s">
        <v>14783</v>
      </c>
      <c r="G2478" s="9" t="s">
        <v>14728</v>
      </c>
      <c r="H2478" s="9"/>
      <c r="I2478" s="9" t="s">
        <v>14784</v>
      </c>
      <c r="J2478" s="9" t="s">
        <v>14785</v>
      </c>
      <c r="K2478" s="9"/>
      <c r="M2478" s="1" t="s">
        <v>21157</v>
      </c>
    </row>
    <row r="2479" spans="1:13" x14ac:dyDescent="0.25">
      <c r="A2479" s="9" t="s">
        <v>14786</v>
      </c>
      <c r="B2479" s="9" t="s">
        <v>12</v>
      </c>
      <c r="C2479" s="9" t="s">
        <v>14787</v>
      </c>
      <c r="D2479" s="9" t="s">
        <v>14788</v>
      </c>
      <c r="E2479" s="9" t="s">
        <v>14789</v>
      </c>
      <c r="F2479" s="9" t="s">
        <v>14790</v>
      </c>
      <c r="G2479" s="9" t="s">
        <v>14791</v>
      </c>
      <c r="H2479" s="9"/>
      <c r="I2479" s="9" t="s">
        <v>14792</v>
      </c>
      <c r="J2479" s="9" t="s">
        <v>14793</v>
      </c>
      <c r="K2479" s="9"/>
      <c r="M2479" s="1" t="s">
        <v>21157</v>
      </c>
    </row>
    <row r="2480" spans="1:13" x14ac:dyDescent="0.25">
      <c r="A2480" s="9" t="s">
        <v>14794</v>
      </c>
      <c r="B2480" s="9" t="s">
        <v>12</v>
      </c>
      <c r="C2480" s="9" t="s">
        <v>14795</v>
      </c>
      <c r="D2480" s="9" t="s">
        <v>14796</v>
      </c>
      <c r="E2480" s="9" t="s">
        <v>14797</v>
      </c>
      <c r="F2480" s="9" t="s">
        <v>14798</v>
      </c>
      <c r="G2480" s="9" t="s">
        <v>14799</v>
      </c>
      <c r="H2480" s="9"/>
      <c r="I2480" s="9" t="s">
        <v>14800</v>
      </c>
      <c r="J2480" s="9" t="s">
        <v>14801</v>
      </c>
      <c r="K2480" s="9"/>
      <c r="M2480" s="1" t="s">
        <v>21157</v>
      </c>
    </row>
    <row r="2481" spans="1:13" x14ac:dyDescent="0.25">
      <c r="A2481" s="9" t="s">
        <v>14802</v>
      </c>
      <c r="B2481" s="9" t="s">
        <v>12</v>
      </c>
      <c r="C2481" s="9" t="s">
        <v>14803</v>
      </c>
      <c r="D2481" s="9" t="s">
        <v>14804</v>
      </c>
      <c r="E2481" s="9" t="s">
        <v>14805</v>
      </c>
      <c r="F2481" s="9" t="s">
        <v>14806</v>
      </c>
      <c r="G2481" s="9" t="s">
        <v>14466</v>
      </c>
      <c r="H2481" s="9"/>
      <c r="I2481" s="9" t="s">
        <v>14807</v>
      </c>
      <c r="J2481" s="9" t="s">
        <v>14808</v>
      </c>
      <c r="K2481" s="9"/>
      <c r="M2481" s="1" t="s">
        <v>21157</v>
      </c>
    </row>
    <row r="2482" spans="1:13" x14ac:dyDescent="0.25">
      <c r="A2482" s="9" t="s">
        <v>14809</v>
      </c>
      <c r="B2482" s="9" t="s">
        <v>12</v>
      </c>
      <c r="C2482" s="9" t="s">
        <v>14810</v>
      </c>
      <c r="D2482" s="9" t="s">
        <v>14811</v>
      </c>
      <c r="E2482" s="9" t="s">
        <v>14812</v>
      </c>
      <c r="F2482" s="9" t="s">
        <v>14813</v>
      </c>
      <c r="G2482" s="9" t="s">
        <v>14720</v>
      </c>
      <c r="H2482" s="9"/>
      <c r="I2482" s="9" t="s">
        <v>14814</v>
      </c>
      <c r="J2482" s="9" t="s">
        <v>14815</v>
      </c>
      <c r="K2482" s="9"/>
      <c r="M2482" s="1" t="s">
        <v>21157</v>
      </c>
    </row>
    <row r="2483" spans="1:13" x14ac:dyDescent="0.25">
      <c r="A2483" s="9" t="s">
        <v>14816</v>
      </c>
      <c r="B2483" s="9" t="s">
        <v>12</v>
      </c>
      <c r="C2483" s="9" t="s">
        <v>14817</v>
      </c>
      <c r="D2483" s="9" t="s">
        <v>14818</v>
      </c>
      <c r="E2483" s="9" t="s">
        <v>14819</v>
      </c>
      <c r="F2483" s="9" t="s">
        <v>14820</v>
      </c>
      <c r="G2483" s="9" t="s">
        <v>14821</v>
      </c>
      <c r="H2483" s="9"/>
      <c r="I2483" s="9" t="s">
        <v>14822</v>
      </c>
      <c r="J2483" s="9" t="s">
        <v>14823</v>
      </c>
      <c r="K2483" s="9"/>
      <c r="M2483" s="1" t="s">
        <v>21157</v>
      </c>
    </row>
    <row r="2484" spans="1:13" x14ac:dyDescent="0.25">
      <c r="A2484" s="9" t="s">
        <v>14824</v>
      </c>
      <c r="B2484" s="9" t="s">
        <v>12</v>
      </c>
      <c r="C2484" s="9" t="s">
        <v>14825</v>
      </c>
      <c r="D2484" s="9" t="s">
        <v>14826</v>
      </c>
      <c r="E2484" s="9" t="s">
        <v>14827</v>
      </c>
      <c r="F2484" s="9" t="s">
        <v>14828</v>
      </c>
      <c r="G2484" s="9" t="s">
        <v>14829</v>
      </c>
      <c r="H2484" s="9"/>
      <c r="I2484" s="9" t="s">
        <v>14830</v>
      </c>
      <c r="J2484" s="9" t="s">
        <v>14831</v>
      </c>
      <c r="K2484" s="9"/>
      <c r="M2484" s="1" t="s">
        <v>21157</v>
      </c>
    </row>
    <row r="2485" spans="1:13" x14ac:dyDescent="0.25">
      <c r="A2485" s="9" t="s">
        <v>14832</v>
      </c>
      <c r="B2485" s="9" t="s">
        <v>12</v>
      </c>
      <c r="C2485" s="9" t="s">
        <v>14833</v>
      </c>
      <c r="D2485" s="9" t="s">
        <v>14834</v>
      </c>
      <c r="E2485" s="9" t="s">
        <v>14835</v>
      </c>
      <c r="F2485" s="9"/>
      <c r="G2485" s="9" t="s">
        <v>14836</v>
      </c>
      <c r="H2485" s="9"/>
      <c r="I2485" s="9" t="s">
        <v>14837</v>
      </c>
      <c r="J2485" s="9" t="s">
        <v>14838</v>
      </c>
      <c r="K2485" s="9"/>
      <c r="M2485" s="1" t="s">
        <v>21157</v>
      </c>
    </row>
    <row r="2486" spans="1:13" x14ac:dyDescent="0.25">
      <c r="A2486" s="9" t="s">
        <v>14839</v>
      </c>
      <c r="B2486" s="9" t="s">
        <v>12</v>
      </c>
      <c r="C2486" s="9" t="s">
        <v>14840</v>
      </c>
      <c r="D2486" s="9" t="s">
        <v>14841</v>
      </c>
      <c r="E2486" s="9" t="s">
        <v>14842</v>
      </c>
      <c r="F2486" s="9" t="s">
        <v>14843</v>
      </c>
      <c r="G2486" s="9" t="s">
        <v>14844</v>
      </c>
      <c r="H2486" s="9"/>
      <c r="I2486" s="9" t="s">
        <v>14845</v>
      </c>
      <c r="J2486" s="9" t="s">
        <v>14846</v>
      </c>
      <c r="K2486" s="9"/>
      <c r="M2486" s="1" t="s">
        <v>21157</v>
      </c>
    </row>
    <row r="2487" spans="1:13" x14ac:dyDescent="0.25">
      <c r="A2487" s="9" t="s">
        <v>14847</v>
      </c>
      <c r="B2487" s="9" t="s">
        <v>12</v>
      </c>
      <c r="C2487" s="9" t="s">
        <v>14848</v>
      </c>
      <c r="D2487" s="9" t="s">
        <v>14849</v>
      </c>
      <c r="E2487" s="9" t="s">
        <v>14850</v>
      </c>
      <c r="F2487" s="9" t="s">
        <v>14851</v>
      </c>
      <c r="G2487" s="9" t="s">
        <v>14592</v>
      </c>
      <c r="H2487" s="9"/>
      <c r="I2487" s="9" t="s">
        <v>14852</v>
      </c>
      <c r="J2487" s="9" t="s">
        <v>14853</v>
      </c>
      <c r="K2487" s="9"/>
      <c r="M2487" s="1" t="s">
        <v>21157</v>
      </c>
    </row>
    <row r="2488" spans="1:13" x14ac:dyDescent="0.25">
      <c r="A2488" s="9" t="s">
        <v>14854</v>
      </c>
      <c r="B2488" s="9" t="s">
        <v>14596</v>
      </c>
      <c r="C2488" s="9" t="s">
        <v>14855</v>
      </c>
      <c r="D2488" s="9" t="s">
        <v>14856</v>
      </c>
      <c r="E2488" s="9" t="s">
        <v>14857</v>
      </c>
      <c r="F2488" s="9" t="s">
        <v>14858</v>
      </c>
      <c r="G2488" s="9"/>
      <c r="H2488" s="9" t="s">
        <v>14859</v>
      </c>
      <c r="I2488" s="9" t="s">
        <v>14860</v>
      </c>
      <c r="J2488" s="9" t="s">
        <v>14861</v>
      </c>
      <c r="K2488" s="9"/>
      <c r="M2488" s="1" t="s">
        <v>21157</v>
      </c>
    </row>
    <row r="2489" spans="1:13" x14ac:dyDescent="0.25">
      <c r="A2489" s="9" t="s">
        <v>14862</v>
      </c>
      <c r="B2489" s="9" t="s">
        <v>12</v>
      </c>
      <c r="C2489" s="9" t="s">
        <v>14863</v>
      </c>
      <c r="D2489" s="9" t="s">
        <v>14864</v>
      </c>
      <c r="E2489" s="9" t="s">
        <v>14865</v>
      </c>
      <c r="F2489" s="9" t="s">
        <v>14866</v>
      </c>
      <c r="G2489" s="9" t="s">
        <v>14867</v>
      </c>
      <c r="H2489" s="9"/>
      <c r="I2489" s="9" t="s">
        <v>14868</v>
      </c>
      <c r="J2489" s="9" t="s">
        <v>14869</v>
      </c>
      <c r="K2489" s="9"/>
      <c r="M2489" s="1" t="s">
        <v>21157</v>
      </c>
    </row>
    <row r="2490" spans="1:13" x14ac:dyDescent="0.25">
      <c r="A2490" s="9" t="s">
        <v>14870</v>
      </c>
      <c r="B2490" s="9" t="s">
        <v>12</v>
      </c>
      <c r="C2490" s="9" t="s">
        <v>14871</v>
      </c>
      <c r="D2490" s="9" t="s">
        <v>14872</v>
      </c>
      <c r="E2490" s="9" t="s">
        <v>14873</v>
      </c>
      <c r="F2490" s="9" t="s">
        <v>14874</v>
      </c>
      <c r="G2490" s="9" t="s">
        <v>14875</v>
      </c>
      <c r="H2490" s="9"/>
      <c r="I2490" s="9" t="s">
        <v>14876</v>
      </c>
      <c r="J2490" s="9" t="s">
        <v>14877</v>
      </c>
      <c r="K2490" s="9"/>
      <c r="M2490" s="1" t="s">
        <v>21157</v>
      </c>
    </row>
    <row r="2491" spans="1:13" x14ac:dyDescent="0.25">
      <c r="A2491" s="9" t="s">
        <v>14878</v>
      </c>
      <c r="B2491" s="9" t="s">
        <v>12</v>
      </c>
      <c r="C2491" s="9" t="s">
        <v>14879</v>
      </c>
      <c r="D2491" s="9" t="s">
        <v>14880</v>
      </c>
      <c r="E2491" s="9" t="s">
        <v>14881</v>
      </c>
      <c r="F2491" s="9" t="s">
        <v>14882</v>
      </c>
      <c r="G2491" s="9" t="s">
        <v>14776</v>
      </c>
      <c r="H2491" s="9"/>
      <c r="I2491" s="9" t="s">
        <v>14883</v>
      </c>
      <c r="J2491" s="9" t="s">
        <v>14884</v>
      </c>
      <c r="K2491" s="9"/>
      <c r="M2491" s="1" t="s">
        <v>21157</v>
      </c>
    </row>
    <row r="2492" spans="1:13" x14ac:dyDescent="0.25">
      <c r="A2492" s="9" t="s">
        <v>14885</v>
      </c>
      <c r="B2492" s="9" t="s">
        <v>12</v>
      </c>
      <c r="C2492" s="9" t="s">
        <v>14886</v>
      </c>
      <c r="D2492" s="9" t="s">
        <v>14887</v>
      </c>
      <c r="E2492" s="9" t="s">
        <v>14888</v>
      </c>
      <c r="F2492" s="9" t="s">
        <v>14889</v>
      </c>
      <c r="G2492" s="9" t="s">
        <v>14641</v>
      </c>
      <c r="H2492" s="9"/>
      <c r="I2492" s="9" t="s">
        <v>14890</v>
      </c>
      <c r="J2492" s="9" t="s">
        <v>14891</v>
      </c>
      <c r="K2492" s="9"/>
      <c r="M2492" s="1" t="s">
        <v>21157</v>
      </c>
    </row>
    <row r="2493" spans="1:13" x14ac:dyDescent="0.25">
      <c r="A2493" s="9" t="s">
        <v>14892</v>
      </c>
      <c r="B2493" s="9" t="s">
        <v>12</v>
      </c>
      <c r="C2493" s="9" t="s">
        <v>14893</v>
      </c>
      <c r="D2493" s="9" t="s">
        <v>14894</v>
      </c>
      <c r="E2493" s="9" t="s">
        <v>14895</v>
      </c>
      <c r="F2493" s="9" t="s">
        <v>14896</v>
      </c>
      <c r="G2493" s="9" t="s">
        <v>14712</v>
      </c>
      <c r="H2493" s="9"/>
      <c r="I2493" s="9" t="s">
        <v>14897</v>
      </c>
      <c r="J2493" s="9" t="s">
        <v>14898</v>
      </c>
      <c r="K2493" s="9"/>
      <c r="M2493" s="1" t="s">
        <v>21157</v>
      </c>
    </row>
    <row r="2494" spans="1:13" x14ac:dyDescent="0.25">
      <c r="A2494" s="9" t="s">
        <v>14899</v>
      </c>
      <c r="B2494" s="9" t="s">
        <v>12</v>
      </c>
      <c r="C2494" s="9" t="s">
        <v>14900</v>
      </c>
      <c r="D2494" s="9" t="s">
        <v>14901</v>
      </c>
      <c r="E2494" s="9" t="s">
        <v>14902</v>
      </c>
      <c r="F2494" s="9" t="s">
        <v>14903</v>
      </c>
      <c r="G2494" s="9" t="s">
        <v>14904</v>
      </c>
      <c r="H2494" s="9"/>
      <c r="I2494" s="9" t="s">
        <v>14905</v>
      </c>
      <c r="J2494" s="9" t="s">
        <v>14906</v>
      </c>
      <c r="K2494" s="9"/>
      <c r="M2494" s="1" t="s">
        <v>21157</v>
      </c>
    </row>
    <row r="2495" spans="1:13" x14ac:dyDescent="0.25">
      <c r="A2495" s="9" t="s">
        <v>14907</v>
      </c>
      <c r="B2495" s="9" t="s">
        <v>12</v>
      </c>
      <c r="C2495" s="9" t="s">
        <v>14908</v>
      </c>
      <c r="D2495" s="9" t="s">
        <v>14909</v>
      </c>
      <c r="E2495" s="9" t="s">
        <v>14910</v>
      </c>
      <c r="F2495" s="9" t="s">
        <v>14911</v>
      </c>
      <c r="G2495" s="9" t="s">
        <v>14912</v>
      </c>
      <c r="H2495" s="9"/>
      <c r="I2495" s="9" t="s">
        <v>14913</v>
      </c>
      <c r="J2495" s="9" t="s">
        <v>14914</v>
      </c>
      <c r="K2495" s="9"/>
      <c r="M2495" s="1" t="s">
        <v>21157</v>
      </c>
    </row>
    <row r="2496" spans="1:13" x14ac:dyDescent="0.25">
      <c r="A2496" s="9" t="s">
        <v>14915</v>
      </c>
      <c r="B2496" s="9" t="s">
        <v>14596</v>
      </c>
      <c r="C2496" s="9" t="s">
        <v>14916</v>
      </c>
      <c r="D2496" s="9" t="s">
        <v>14917</v>
      </c>
      <c r="E2496" s="9" t="s">
        <v>14918</v>
      </c>
      <c r="F2496" s="9" t="s">
        <v>14919</v>
      </c>
      <c r="G2496" s="9"/>
      <c r="H2496" s="9" t="s">
        <v>14920</v>
      </c>
      <c r="I2496" s="9" t="s">
        <v>14921</v>
      </c>
      <c r="J2496" s="9" t="s">
        <v>14922</v>
      </c>
      <c r="K2496" s="9"/>
      <c r="M2496" s="1" t="s">
        <v>21157</v>
      </c>
    </row>
    <row r="2497" spans="1:13" x14ac:dyDescent="0.25">
      <c r="A2497" s="9" t="s">
        <v>14923</v>
      </c>
      <c r="B2497" s="9" t="s">
        <v>12</v>
      </c>
      <c r="C2497" s="9" t="s">
        <v>14924</v>
      </c>
      <c r="D2497" s="9" t="s">
        <v>14925</v>
      </c>
      <c r="E2497" s="9" t="s">
        <v>14926</v>
      </c>
      <c r="F2497" s="9" t="s">
        <v>14927</v>
      </c>
      <c r="G2497" s="9" t="s">
        <v>14928</v>
      </c>
      <c r="H2497" s="9"/>
      <c r="I2497" s="9" t="s">
        <v>14929</v>
      </c>
      <c r="J2497" s="9" t="s">
        <v>14930</v>
      </c>
      <c r="K2497" s="9"/>
      <c r="M2497" s="1" t="s">
        <v>21157</v>
      </c>
    </row>
    <row r="2498" spans="1:13" x14ac:dyDescent="0.25">
      <c r="A2498" s="9" t="s">
        <v>14931</v>
      </c>
      <c r="B2498" s="9" t="s">
        <v>12</v>
      </c>
      <c r="C2498" s="9" t="s">
        <v>14932</v>
      </c>
      <c r="D2498" s="9" t="s">
        <v>14933</v>
      </c>
      <c r="E2498" s="9" t="s">
        <v>14934</v>
      </c>
      <c r="F2498" s="9" t="s">
        <v>14935</v>
      </c>
      <c r="G2498" s="9" t="s">
        <v>14720</v>
      </c>
      <c r="H2498" s="9"/>
      <c r="I2498" s="9" t="s">
        <v>14936</v>
      </c>
      <c r="J2498" s="9" t="s">
        <v>14937</v>
      </c>
      <c r="K2498" s="9"/>
      <c r="M2498" s="1" t="s">
        <v>21157</v>
      </c>
    </row>
    <row r="2499" spans="1:13" x14ac:dyDescent="0.25">
      <c r="A2499" s="9" t="s">
        <v>14938</v>
      </c>
      <c r="B2499" s="9" t="s">
        <v>14596</v>
      </c>
      <c r="C2499" s="9" t="s">
        <v>14939</v>
      </c>
      <c r="D2499" s="9" t="s">
        <v>14940</v>
      </c>
      <c r="E2499" s="9" t="s">
        <v>14941</v>
      </c>
      <c r="F2499" s="9" t="s">
        <v>14942</v>
      </c>
      <c r="G2499" s="9"/>
      <c r="H2499" s="9" t="s">
        <v>14943</v>
      </c>
      <c r="I2499" s="9" t="s">
        <v>14944</v>
      </c>
      <c r="J2499" s="9" t="s">
        <v>14945</v>
      </c>
      <c r="K2499" s="9" t="s">
        <v>14946</v>
      </c>
      <c r="M2499" s="1" t="s">
        <v>21157</v>
      </c>
    </row>
    <row r="2500" spans="1:13" x14ac:dyDescent="0.25">
      <c r="A2500" s="9" t="s">
        <v>14955</v>
      </c>
      <c r="B2500" s="9" t="s">
        <v>12</v>
      </c>
      <c r="C2500" s="9" t="s">
        <v>14956</v>
      </c>
      <c r="D2500" s="9" t="s">
        <v>14957</v>
      </c>
      <c r="E2500" s="9" t="s">
        <v>14958</v>
      </c>
      <c r="F2500" s="9" t="s">
        <v>14959</v>
      </c>
      <c r="G2500" s="9" t="s">
        <v>14960</v>
      </c>
      <c r="H2500" s="9"/>
      <c r="I2500" s="9" t="s">
        <v>14961</v>
      </c>
      <c r="J2500" s="9" t="s">
        <v>14962</v>
      </c>
      <c r="K2500" s="9"/>
      <c r="M2500" s="1" t="s">
        <v>21157</v>
      </c>
    </row>
    <row r="2501" spans="1:13" x14ac:dyDescent="0.25">
      <c r="A2501" s="9" t="s">
        <v>14963</v>
      </c>
      <c r="B2501" s="9" t="s">
        <v>12</v>
      </c>
      <c r="C2501" s="9" t="s">
        <v>14964</v>
      </c>
      <c r="D2501" s="9" t="s">
        <v>14965</v>
      </c>
      <c r="E2501" s="9" t="s">
        <v>14966</v>
      </c>
      <c r="F2501" s="9" t="s">
        <v>14967</v>
      </c>
      <c r="G2501" s="9" t="s">
        <v>14968</v>
      </c>
      <c r="H2501" s="9"/>
      <c r="I2501" s="9" t="s">
        <v>14969</v>
      </c>
      <c r="J2501" s="9" t="s">
        <v>14970</v>
      </c>
      <c r="K2501" s="9"/>
      <c r="M2501" s="1" t="s">
        <v>21157</v>
      </c>
    </row>
    <row r="2502" spans="1:13" x14ac:dyDescent="0.25">
      <c r="A2502" s="9" t="s">
        <v>14971</v>
      </c>
      <c r="B2502" s="9" t="s">
        <v>12</v>
      </c>
      <c r="C2502" s="9" t="s">
        <v>14972</v>
      </c>
      <c r="D2502" s="9" t="s">
        <v>14973</v>
      </c>
      <c r="E2502" s="9" t="s">
        <v>14974</v>
      </c>
      <c r="F2502" s="9" t="s">
        <v>14975</v>
      </c>
      <c r="G2502" s="9" t="s">
        <v>14976</v>
      </c>
      <c r="H2502" s="9"/>
      <c r="I2502" s="9" t="s">
        <v>14977</v>
      </c>
      <c r="J2502" s="9" t="s">
        <v>14978</v>
      </c>
      <c r="K2502" s="9"/>
      <c r="M2502" s="1" t="s">
        <v>21157</v>
      </c>
    </row>
    <row r="2503" spans="1:13" x14ac:dyDescent="0.25">
      <c r="A2503" s="9" t="s">
        <v>14979</v>
      </c>
      <c r="B2503" s="9" t="s">
        <v>12</v>
      </c>
      <c r="C2503" s="9" t="s">
        <v>14980</v>
      </c>
      <c r="D2503" s="9" t="s">
        <v>14981</v>
      </c>
      <c r="E2503" s="9" t="s">
        <v>14982</v>
      </c>
      <c r="F2503" s="9" t="s">
        <v>14983</v>
      </c>
      <c r="G2503" s="9" t="s">
        <v>14768</v>
      </c>
      <c r="H2503" s="9"/>
      <c r="I2503" s="9" t="s">
        <v>14984</v>
      </c>
      <c r="J2503" s="9" t="s">
        <v>14985</v>
      </c>
      <c r="K2503" s="9"/>
      <c r="M2503" s="1" t="s">
        <v>21157</v>
      </c>
    </row>
    <row r="2504" spans="1:13" x14ac:dyDescent="0.25">
      <c r="A2504" s="9" t="s">
        <v>14986</v>
      </c>
      <c r="B2504" s="9" t="s">
        <v>12</v>
      </c>
      <c r="C2504" s="9" t="s">
        <v>14987</v>
      </c>
      <c r="D2504" s="9" t="s">
        <v>14988</v>
      </c>
      <c r="E2504" s="9" t="s">
        <v>14989</v>
      </c>
      <c r="F2504" s="9" t="s">
        <v>14990</v>
      </c>
      <c r="G2504" s="9" t="s">
        <v>14991</v>
      </c>
      <c r="H2504" s="9"/>
      <c r="I2504" s="9" t="s">
        <v>14992</v>
      </c>
      <c r="J2504" s="9" t="s">
        <v>14993</v>
      </c>
      <c r="K2504" s="9"/>
      <c r="M2504" s="1" t="s">
        <v>21157</v>
      </c>
    </row>
    <row r="2505" spans="1:13" x14ac:dyDescent="0.25">
      <c r="A2505" s="9" t="s">
        <v>14994</v>
      </c>
      <c r="B2505" s="9" t="s">
        <v>14596</v>
      </c>
      <c r="C2505" s="9" t="s">
        <v>14995</v>
      </c>
      <c r="D2505" s="9" t="s">
        <v>14996</v>
      </c>
      <c r="E2505" s="9" t="s">
        <v>14997</v>
      </c>
      <c r="F2505" s="9"/>
      <c r="G2505" s="9"/>
      <c r="H2505" s="9" t="s">
        <v>14998</v>
      </c>
      <c r="I2505" s="9" t="s">
        <v>14999</v>
      </c>
      <c r="J2505" s="9" t="s">
        <v>15000</v>
      </c>
      <c r="K2505" s="9" t="s">
        <v>14604</v>
      </c>
      <c r="M2505" s="1" t="s">
        <v>21157</v>
      </c>
    </row>
    <row r="2506" spans="1:13" x14ac:dyDescent="0.25">
      <c r="A2506" s="9" t="s">
        <v>15001</v>
      </c>
      <c r="B2506" s="9" t="s">
        <v>12</v>
      </c>
      <c r="C2506" s="9" t="s">
        <v>15002</v>
      </c>
      <c r="D2506" s="9" t="s">
        <v>15003</v>
      </c>
      <c r="E2506" s="9" t="s">
        <v>15004</v>
      </c>
      <c r="F2506" s="9" t="s">
        <v>15005</v>
      </c>
      <c r="G2506" s="9" t="s">
        <v>15006</v>
      </c>
      <c r="H2506" s="9"/>
      <c r="I2506" s="9" t="s">
        <v>15007</v>
      </c>
      <c r="J2506" s="9" t="s">
        <v>15008</v>
      </c>
      <c r="K2506" s="9"/>
      <c r="M2506" s="1" t="s">
        <v>21157</v>
      </c>
    </row>
    <row r="2507" spans="1:13" x14ac:dyDescent="0.25">
      <c r="A2507" s="9" t="s">
        <v>15009</v>
      </c>
      <c r="B2507" s="9" t="s">
        <v>12</v>
      </c>
      <c r="C2507" s="9" t="s">
        <v>15010</v>
      </c>
      <c r="D2507" s="9" t="s">
        <v>15011</v>
      </c>
      <c r="E2507" s="9" t="s">
        <v>15012</v>
      </c>
      <c r="F2507" s="9" t="s">
        <v>15013</v>
      </c>
      <c r="G2507" s="9" t="s">
        <v>15014</v>
      </c>
      <c r="H2507" s="9"/>
      <c r="I2507" s="9" t="s">
        <v>15015</v>
      </c>
      <c r="J2507" s="9" t="s">
        <v>15016</v>
      </c>
      <c r="K2507" s="9"/>
      <c r="M2507" s="1" t="s">
        <v>21157</v>
      </c>
    </row>
    <row r="2508" spans="1:13" x14ac:dyDescent="0.25">
      <c r="A2508" s="9" t="s">
        <v>15017</v>
      </c>
      <c r="B2508" s="9" t="s">
        <v>12</v>
      </c>
      <c r="C2508" s="9" t="s">
        <v>15018</v>
      </c>
      <c r="D2508" s="9" t="s">
        <v>15019</v>
      </c>
      <c r="E2508" s="9" t="s">
        <v>15020</v>
      </c>
      <c r="F2508" s="9" t="s">
        <v>15021</v>
      </c>
      <c r="G2508" s="9" t="s">
        <v>15022</v>
      </c>
      <c r="H2508" s="9"/>
      <c r="I2508" s="9" t="s">
        <v>15023</v>
      </c>
      <c r="J2508" s="9" t="s">
        <v>15024</v>
      </c>
      <c r="K2508" s="9"/>
      <c r="M2508" s="1" t="s">
        <v>21157</v>
      </c>
    </row>
    <row r="2509" spans="1:13" x14ac:dyDescent="0.25">
      <c r="A2509" s="9" t="s">
        <v>15025</v>
      </c>
      <c r="B2509" s="9" t="s">
        <v>12</v>
      </c>
      <c r="C2509" s="9" t="s">
        <v>15026</v>
      </c>
      <c r="D2509" s="9" t="s">
        <v>15027</v>
      </c>
      <c r="E2509" s="9" t="s">
        <v>15028</v>
      </c>
      <c r="F2509" s="9" t="s">
        <v>15029</v>
      </c>
      <c r="G2509" s="9" t="s">
        <v>15030</v>
      </c>
      <c r="H2509" s="9"/>
      <c r="I2509" s="9" t="s">
        <v>15031</v>
      </c>
      <c r="J2509" s="9" t="s">
        <v>15032</v>
      </c>
      <c r="K2509" s="9"/>
      <c r="M2509" s="1" t="s">
        <v>21157</v>
      </c>
    </row>
    <row r="2510" spans="1:13" x14ac:dyDescent="0.25">
      <c r="A2510" s="9" t="s">
        <v>15033</v>
      </c>
      <c r="B2510" s="9" t="s">
        <v>12</v>
      </c>
      <c r="C2510" s="9" t="s">
        <v>15034</v>
      </c>
      <c r="D2510" s="9" t="s">
        <v>15035</v>
      </c>
      <c r="E2510" s="9" t="s">
        <v>15036</v>
      </c>
      <c r="F2510" s="9" t="s">
        <v>15037</v>
      </c>
      <c r="G2510" s="9" t="s">
        <v>14776</v>
      </c>
      <c r="H2510" s="9"/>
      <c r="I2510" s="9" t="s">
        <v>15038</v>
      </c>
      <c r="J2510" s="9" t="s">
        <v>15039</v>
      </c>
      <c r="K2510" s="9"/>
      <c r="M2510" s="1" t="s">
        <v>21157</v>
      </c>
    </row>
    <row r="2511" spans="1:13" x14ac:dyDescent="0.25">
      <c r="A2511" s="9" t="s">
        <v>15040</v>
      </c>
      <c r="B2511" s="9" t="s">
        <v>12</v>
      </c>
      <c r="C2511" s="9" t="s">
        <v>15041</v>
      </c>
      <c r="D2511" s="9" t="s">
        <v>15042</v>
      </c>
      <c r="E2511" s="9" t="s">
        <v>15043</v>
      </c>
      <c r="F2511" s="9" t="s">
        <v>15044</v>
      </c>
      <c r="G2511" s="9" t="s">
        <v>14712</v>
      </c>
      <c r="H2511" s="9"/>
      <c r="I2511" s="9" t="s">
        <v>15045</v>
      </c>
      <c r="J2511" s="9" t="s">
        <v>15046</v>
      </c>
      <c r="K2511" s="9"/>
      <c r="M2511" s="1" t="s">
        <v>21157</v>
      </c>
    </row>
    <row r="2512" spans="1:13" x14ac:dyDescent="0.25">
      <c r="A2512" s="9" t="s">
        <v>15047</v>
      </c>
      <c r="B2512" s="9" t="s">
        <v>12</v>
      </c>
      <c r="C2512" s="9" t="s">
        <v>15048</v>
      </c>
      <c r="D2512" s="9" t="s">
        <v>15049</v>
      </c>
      <c r="E2512" s="9" t="s">
        <v>15050</v>
      </c>
      <c r="F2512" s="9" t="s">
        <v>15051</v>
      </c>
      <c r="G2512" s="9" t="s">
        <v>15052</v>
      </c>
      <c r="H2512" s="9"/>
      <c r="I2512" s="9" t="s">
        <v>15053</v>
      </c>
      <c r="J2512" s="9" t="s">
        <v>15054</v>
      </c>
      <c r="K2512" s="9"/>
      <c r="M2512" s="1" t="s">
        <v>21157</v>
      </c>
    </row>
    <row r="2513" spans="1:13" x14ac:dyDescent="0.25">
      <c r="A2513" s="9" t="s">
        <v>15055</v>
      </c>
      <c r="B2513" s="9" t="s">
        <v>12</v>
      </c>
      <c r="C2513" s="9" t="s">
        <v>15056</v>
      </c>
      <c r="D2513" s="9" t="s">
        <v>15057</v>
      </c>
      <c r="E2513" s="9" t="s">
        <v>15058</v>
      </c>
      <c r="F2513" s="9" t="s">
        <v>15059</v>
      </c>
      <c r="G2513" s="9" t="s">
        <v>15060</v>
      </c>
      <c r="H2513" s="9"/>
      <c r="I2513" s="9" t="s">
        <v>15061</v>
      </c>
      <c r="J2513" s="9" t="s">
        <v>15062</v>
      </c>
      <c r="K2513" s="9"/>
      <c r="M2513" s="1" t="s">
        <v>21157</v>
      </c>
    </row>
    <row r="2514" spans="1:13" x14ac:dyDescent="0.25">
      <c r="A2514" s="9" t="s">
        <v>15063</v>
      </c>
      <c r="B2514" s="9" t="s">
        <v>12</v>
      </c>
      <c r="C2514" s="9" t="s">
        <v>15064</v>
      </c>
      <c r="D2514" s="9" t="s">
        <v>15065</v>
      </c>
      <c r="E2514" s="9" t="s">
        <v>15066</v>
      </c>
      <c r="F2514" s="9" t="s">
        <v>15067</v>
      </c>
      <c r="G2514" s="9" t="s">
        <v>15068</v>
      </c>
      <c r="H2514" s="9"/>
      <c r="I2514" s="9" t="s">
        <v>15069</v>
      </c>
      <c r="J2514" s="9" t="s">
        <v>15070</v>
      </c>
      <c r="K2514" s="9"/>
      <c r="M2514" s="1" t="s">
        <v>21157</v>
      </c>
    </row>
    <row r="2515" spans="1:13" x14ac:dyDescent="0.25">
      <c r="A2515" s="9" t="s">
        <v>15071</v>
      </c>
      <c r="B2515" s="9" t="s">
        <v>12</v>
      </c>
      <c r="C2515" s="9" t="s">
        <v>15072</v>
      </c>
      <c r="D2515" s="9" t="s">
        <v>15073</v>
      </c>
      <c r="E2515" s="9" t="s">
        <v>15074</v>
      </c>
      <c r="F2515" s="9" t="s">
        <v>15075</v>
      </c>
      <c r="G2515" s="9" t="s">
        <v>15076</v>
      </c>
      <c r="H2515" s="9"/>
      <c r="I2515" s="9" t="s">
        <v>15077</v>
      </c>
      <c r="J2515" s="9" t="s">
        <v>15078</v>
      </c>
      <c r="K2515" s="9"/>
      <c r="M2515" s="1" t="s">
        <v>21157</v>
      </c>
    </row>
    <row r="2516" spans="1:13" x14ac:dyDescent="0.25">
      <c r="A2516" s="9" t="s">
        <v>15079</v>
      </c>
      <c r="B2516" s="9" t="s">
        <v>12</v>
      </c>
      <c r="C2516" s="9" t="s">
        <v>15080</v>
      </c>
      <c r="D2516" s="9" t="s">
        <v>15081</v>
      </c>
      <c r="E2516" s="9" t="s">
        <v>15082</v>
      </c>
      <c r="F2516" s="9" t="s">
        <v>15083</v>
      </c>
      <c r="G2516" s="9" t="s">
        <v>15084</v>
      </c>
      <c r="H2516" s="9"/>
      <c r="I2516" s="9" t="s">
        <v>15085</v>
      </c>
      <c r="J2516" s="9" t="s">
        <v>15086</v>
      </c>
      <c r="K2516" s="9"/>
      <c r="M2516" s="1" t="s">
        <v>21157</v>
      </c>
    </row>
    <row r="2517" spans="1:13" x14ac:dyDescent="0.25">
      <c r="A2517" s="9" t="s">
        <v>15087</v>
      </c>
      <c r="B2517" s="9" t="s">
        <v>12</v>
      </c>
      <c r="C2517" s="9" t="s">
        <v>15088</v>
      </c>
      <c r="D2517" s="9" t="s">
        <v>15089</v>
      </c>
      <c r="E2517" s="9" t="s">
        <v>15090</v>
      </c>
      <c r="F2517" s="9" t="s">
        <v>15091</v>
      </c>
      <c r="G2517" s="9" t="s">
        <v>15030</v>
      </c>
      <c r="H2517" s="9"/>
      <c r="I2517" s="9" t="s">
        <v>15092</v>
      </c>
      <c r="J2517" s="9" t="s">
        <v>15093</v>
      </c>
      <c r="K2517" s="9"/>
      <c r="M2517" s="1" t="s">
        <v>21157</v>
      </c>
    </row>
    <row r="2518" spans="1:13" x14ac:dyDescent="0.25">
      <c r="A2518" s="9" t="s">
        <v>15094</v>
      </c>
      <c r="B2518" s="9" t="s">
        <v>12</v>
      </c>
      <c r="C2518" s="9" t="s">
        <v>15095</v>
      </c>
      <c r="D2518" s="9" t="s">
        <v>15096</v>
      </c>
      <c r="E2518" s="9" t="s">
        <v>15097</v>
      </c>
      <c r="F2518" s="9" t="s">
        <v>15098</v>
      </c>
      <c r="G2518" s="9" t="s">
        <v>15099</v>
      </c>
      <c r="H2518" s="9"/>
      <c r="I2518" s="9" t="s">
        <v>15100</v>
      </c>
      <c r="J2518" s="9" t="s">
        <v>15101</v>
      </c>
      <c r="K2518" s="9"/>
      <c r="M2518" s="1" t="s">
        <v>21157</v>
      </c>
    </row>
    <row r="2519" spans="1:13" x14ac:dyDescent="0.25">
      <c r="A2519" s="9" t="s">
        <v>15102</v>
      </c>
      <c r="B2519" s="9" t="s">
        <v>12</v>
      </c>
      <c r="C2519" s="9" t="s">
        <v>15103</v>
      </c>
      <c r="D2519" s="9" t="s">
        <v>15104</v>
      </c>
      <c r="E2519" s="9" t="s">
        <v>15105</v>
      </c>
      <c r="F2519" s="9" t="s">
        <v>15106</v>
      </c>
      <c r="G2519" s="9" t="s">
        <v>15107</v>
      </c>
      <c r="H2519" s="9"/>
      <c r="I2519" s="9" t="s">
        <v>15108</v>
      </c>
      <c r="J2519" s="9" t="s">
        <v>15109</v>
      </c>
      <c r="K2519" s="9"/>
      <c r="M2519" s="1" t="s">
        <v>21157</v>
      </c>
    </row>
    <row r="2520" spans="1:13" x14ac:dyDescent="0.25">
      <c r="A2520" s="9" t="s">
        <v>15110</v>
      </c>
      <c r="B2520" s="9" t="s">
        <v>12</v>
      </c>
      <c r="C2520" s="9" t="s">
        <v>15111</v>
      </c>
      <c r="D2520" s="9" t="s">
        <v>15112</v>
      </c>
      <c r="E2520" s="9"/>
      <c r="F2520" s="9" t="s">
        <v>15113</v>
      </c>
      <c r="G2520" s="9" t="s">
        <v>15114</v>
      </c>
      <c r="H2520" s="9"/>
      <c r="I2520" s="9" t="s">
        <v>15115</v>
      </c>
      <c r="J2520" s="9" t="s">
        <v>15116</v>
      </c>
      <c r="K2520" s="9"/>
      <c r="M2520" s="1" t="s">
        <v>21157</v>
      </c>
    </row>
    <row r="2521" spans="1:13" x14ac:dyDescent="0.25">
      <c r="A2521" s="9" t="s">
        <v>15117</v>
      </c>
      <c r="B2521" s="9" t="s">
        <v>12</v>
      </c>
      <c r="C2521" s="9" t="s">
        <v>15118</v>
      </c>
      <c r="D2521" s="9" t="s">
        <v>15119</v>
      </c>
      <c r="E2521" s="9" t="s">
        <v>15120</v>
      </c>
      <c r="F2521" s="9" t="s">
        <v>15121</v>
      </c>
      <c r="G2521" s="9" t="s">
        <v>15122</v>
      </c>
      <c r="H2521" s="9"/>
      <c r="I2521" s="9" t="s">
        <v>15123</v>
      </c>
      <c r="J2521" s="9" t="s">
        <v>15124</v>
      </c>
      <c r="K2521" s="9"/>
      <c r="M2521" s="1" t="s">
        <v>21157</v>
      </c>
    </row>
    <row r="2522" spans="1:13" x14ac:dyDescent="0.25">
      <c r="A2522" s="9" t="s">
        <v>15125</v>
      </c>
      <c r="B2522" s="9" t="s">
        <v>12</v>
      </c>
      <c r="C2522" s="9" t="s">
        <v>15126</v>
      </c>
      <c r="D2522" s="9" t="s">
        <v>15127</v>
      </c>
      <c r="E2522" s="9" t="s">
        <v>15128</v>
      </c>
      <c r="F2522" s="9" t="s">
        <v>15129</v>
      </c>
      <c r="G2522" s="9" t="s">
        <v>15130</v>
      </c>
      <c r="H2522" s="9"/>
      <c r="I2522" s="9" t="s">
        <v>15131</v>
      </c>
      <c r="J2522" s="9" t="s">
        <v>15132</v>
      </c>
      <c r="K2522" s="9"/>
      <c r="M2522" s="1" t="s">
        <v>21157</v>
      </c>
    </row>
    <row r="2523" spans="1:13" x14ac:dyDescent="0.25">
      <c r="A2523" s="9" t="s">
        <v>15133</v>
      </c>
      <c r="B2523" s="9" t="s">
        <v>12</v>
      </c>
      <c r="C2523" s="9" t="s">
        <v>15134</v>
      </c>
      <c r="D2523" s="9" t="s">
        <v>15135</v>
      </c>
      <c r="E2523" s="9" t="s">
        <v>15136</v>
      </c>
      <c r="F2523" s="9" t="s">
        <v>15137</v>
      </c>
      <c r="G2523" s="9" t="s">
        <v>15138</v>
      </c>
      <c r="I2523" s="9" t="s">
        <v>15139</v>
      </c>
      <c r="J2523" s="9" t="s">
        <v>15140</v>
      </c>
      <c r="M2523" s="1" t="s">
        <v>21157</v>
      </c>
    </row>
    <row r="2524" spans="1:13" x14ac:dyDescent="0.25">
      <c r="A2524" s="9" t="s">
        <v>15141</v>
      </c>
      <c r="B2524" s="9" t="s">
        <v>12</v>
      </c>
      <c r="C2524" s="9" t="s">
        <v>15142</v>
      </c>
      <c r="D2524" s="9" t="s">
        <v>15143</v>
      </c>
      <c r="E2524" s="9" t="s">
        <v>15144</v>
      </c>
      <c r="F2524" s="9" t="s">
        <v>15145</v>
      </c>
      <c r="G2524" s="9" t="s">
        <v>15146</v>
      </c>
      <c r="I2524" s="9" t="s">
        <v>15147</v>
      </c>
      <c r="J2524" s="9" t="s">
        <v>15148</v>
      </c>
      <c r="M2524" s="1" t="s">
        <v>21157</v>
      </c>
    </row>
    <row r="2525" spans="1:13" x14ac:dyDescent="0.25">
      <c r="A2525" s="9" t="s">
        <v>15149</v>
      </c>
      <c r="B2525" s="9" t="s">
        <v>12</v>
      </c>
      <c r="C2525" s="9" t="s">
        <v>15150</v>
      </c>
      <c r="D2525" s="9" t="s">
        <v>15151</v>
      </c>
      <c r="E2525" s="9" t="s">
        <v>15152</v>
      </c>
      <c r="F2525" s="9" t="s">
        <v>15153</v>
      </c>
      <c r="G2525" s="9" t="s">
        <v>14904</v>
      </c>
      <c r="I2525" s="9" t="s">
        <v>15154</v>
      </c>
      <c r="J2525" s="9" t="s">
        <v>15155</v>
      </c>
      <c r="M2525" s="1" t="s">
        <v>21157</v>
      </c>
    </row>
    <row r="2526" spans="1:13" x14ac:dyDescent="0.25">
      <c r="A2526" s="9" t="s">
        <v>15156</v>
      </c>
      <c r="B2526" s="9" t="s">
        <v>12</v>
      </c>
      <c r="C2526" s="9" t="s">
        <v>15157</v>
      </c>
      <c r="D2526" s="9" t="s">
        <v>15158</v>
      </c>
      <c r="E2526" s="9" t="s">
        <v>15159</v>
      </c>
      <c r="F2526" s="9" t="s">
        <v>15160</v>
      </c>
      <c r="G2526" s="9" t="s">
        <v>15161</v>
      </c>
      <c r="I2526" s="9" t="s">
        <v>15162</v>
      </c>
      <c r="J2526" s="9" t="s">
        <v>15163</v>
      </c>
      <c r="M2526" s="1" t="s">
        <v>21157</v>
      </c>
    </row>
    <row r="2527" spans="1:13" x14ac:dyDescent="0.25">
      <c r="A2527" s="9" t="s">
        <v>15164</v>
      </c>
      <c r="B2527" s="9" t="s">
        <v>12</v>
      </c>
      <c r="C2527" s="9" t="s">
        <v>15165</v>
      </c>
      <c r="D2527" s="9" t="s">
        <v>15166</v>
      </c>
      <c r="E2527" s="9" t="s">
        <v>15167</v>
      </c>
      <c r="F2527" s="9" t="s">
        <v>15168</v>
      </c>
      <c r="G2527" s="9" t="s">
        <v>15169</v>
      </c>
      <c r="I2527" s="9" t="s">
        <v>15170</v>
      </c>
      <c r="J2527" s="9" t="s">
        <v>15171</v>
      </c>
      <c r="M2527" s="1" t="s">
        <v>21157</v>
      </c>
    </row>
    <row r="2528" spans="1:13" x14ac:dyDescent="0.25">
      <c r="A2528" s="9" t="s">
        <v>15172</v>
      </c>
      <c r="B2528" s="9" t="s">
        <v>12</v>
      </c>
      <c r="C2528" s="9" t="s">
        <v>15173</v>
      </c>
      <c r="D2528" s="9" t="s">
        <v>15174</v>
      </c>
      <c r="E2528" s="9" t="s">
        <v>15175</v>
      </c>
      <c r="F2528" s="9" t="s">
        <v>15176</v>
      </c>
      <c r="G2528" s="9" t="s">
        <v>15177</v>
      </c>
      <c r="I2528" s="9" t="s">
        <v>15178</v>
      </c>
      <c r="J2528" s="9" t="s">
        <v>15179</v>
      </c>
      <c r="K2528" s="9"/>
      <c r="M2528" s="1" t="s">
        <v>21157</v>
      </c>
    </row>
    <row r="2529" spans="1:13" x14ac:dyDescent="0.25">
      <c r="A2529" s="9" t="s">
        <v>15180</v>
      </c>
      <c r="B2529" s="9" t="s">
        <v>12</v>
      </c>
      <c r="C2529" s="9" t="s">
        <v>15181</v>
      </c>
      <c r="D2529" s="9" t="s">
        <v>15182</v>
      </c>
      <c r="E2529" s="9" t="s">
        <v>15183</v>
      </c>
      <c r="F2529" s="9" t="s">
        <v>15184</v>
      </c>
      <c r="G2529" s="9" t="s">
        <v>15185</v>
      </c>
      <c r="I2529" s="9" t="s">
        <v>15186</v>
      </c>
      <c r="J2529" s="9" t="s">
        <v>15187</v>
      </c>
      <c r="K2529" s="9"/>
      <c r="M2529" s="1" t="s">
        <v>21157</v>
      </c>
    </row>
    <row r="2530" spans="1:13" x14ac:dyDescent="0.25">
      <c r="A2530" s="9" t="s">
        <v>15188</v>
      </c>
      <c r="B2530" s="9" t="s">
        <v>12</v>
      </c>
      <c r="C2530" s="9" t="s">
        <v>15189</v>
      </c>
      <c r="D2530" s="9" t="s">
        <v>15190</v>
      </c>
      <c r="E2530" s="9" t="s">
        <v>15191</v>
      </c>
      <c r="F2530" s="9" t="s">
        <v>15192</v>
      </c>
      <c r="G2530" s="9" t="s">
        <v>15193</v>
      </c>
      <c r="I2530" s="9" t="s">
        <v>15194</v>
      </c>
      <c r="J2530" s="9" t="s">
        <v>15195</v>
      </c>
      <c r="K2530" s="9"/>
      <c r="M2530" s="1" t="s">
        <v>21157</v>
      </c>
    </row>
    <row r="2531" spans="1:13" x14ac:dyDescent="0.25">
      <c r="A2531" s="9" t="s">
        <v>15196</v>
      </c>
      <c r="B2531" s="9" t="s">
        <v>12</v>
      </c>
      <c r="C2531" s="9" t="s">
        <v>15197</v>
      </c>
      <c r="D2531" s="9" t="s">
        <v>15198</v>
      </c>
      <c r="E2531" s="9" t="s">
        <v>15199</v>
      </c>
      <c r="F2531" s="9" t="s">
        <v>15200</v>
      </c>
      <c r="G2531" s="9" t="s">
        <v>14712</v>
      </c>
      <c r="I2531" s="9" t="s">
        <v>15201</v>
      </c>
      <c r="J2531" s="9" t="s">
        <v>15202</v>
      </c>
      <c r="K2531" s="9"/>
      <c r="M2531" s="1" t="s">
        <v>21157</v>
      </c>
    </row>
    <row r="2532" spans="1:13" x14ac:dyDescent="0.25">
      <c r="A2532" s="9" t="s">
        <v>15203</v>
      </c>
      <c r="B2532" s="9" t="s">
        <v>12</v>
      </c>
      <c r="C2532" s="9" t="s">
        <v>15204</v>
      </c>
      <c r="D2532" s="9" t="s">
        <v>15205</v>
      </c>
      <c r="E2532" s="9" t="s">
        <v>15206</v>
      </c>
      <c r="F2532" s="9" t="s">
        <v>15207</v>
      </c>
      <c r="G2532" s="9" t="s">
        <v>15208</v>
      </c>
      <c r="I2532" s="9" t="s">
        <v>15209</v>
      </c>
      <c r="J2532" s="9" t="s">
        <v>15210</v>
      </c>
      <c r="K2532" s="9"/>
      <c r="M2532" s="1" t="s">
        <v>21157</v>
      </c>
    </row>
    <row r="2533" spans="1:13" x14ac:dyDescent="0.25">
      <c r="A2533" s="9" t="s">
        <v>15211</v>
      </c>
      <c r="B2533" s="9" t="s">
        <v>12</v>
      </c>
      <c r="C2533" s="9" t="s">
        <v>15212</v>
      </c>
      <c r="D2533" s="9" t="s">
        <v>15213</v>
      </c>
      <c r="E2533" s="9" t="s">
        <v>15214</v>
      </c>
      <c r="F2533" s="9" t="s">
        <v>15215</v>
      </c>
      <c r="G2533" s="9" t="s">
        <v>15216</v>
      </c>
      <c r="I2533" s="9" t="s">
        <v>15217</v>
      </c>
      <c r="J2533" s="9" t="s">
        <v>15218</v>
      </c>
      <c r="K2533" s="9"/>
      <c r="M2533" s="1" t="s">
        <v>21157</v>
      </c>
    </row>
    <row r="2534" spans="1:13" x14ac:dyDescent="0.25">
      <c r="A2534" s="9" t="s">
        <v>15219</v>
      </c>
      <c r="B2534" s="9" t="s">
        <v>12</v>
      </c>
      <c r="C2534" s="9" t="s">
        <v>15220</v>
      </c>
      <c r="D2534" s="9" t="s">
        <v>15221</v>
      </c>
      <c r="E2534" s="9" t="s">
        <v>15222</v>
      </c>
      <c r="F2534" s="9" t="s">
        <v>15223</v>
      </c>
      <c r="G2534" s="9" t="s">
        <v>15224</v>
      </c>
      <c r="I2534" s="9" t="s">
        <v>15225</v>
      </c>
      <c r="J2534" s="9" t="s">
        <v>15226</v>
      </c>
      <c r="K2534" s="9"/>
      <c r="M2534" s="1" t="s">
        <v>21157</v>
      </c>
    </row>
    <row r="2535" spans="1:13" x14ac:dyDescent="0.25">
      <c r="A2535" s="9" t="s">
        <v>15227</v>
      </c>
      <c r="B2535" s="9" t="s">
        <v>12</v>
      </c>
      <c r="C2535" s="9" t="s">
        <v>15228</v>
      </c>
      <c r="D2535" s="9" t="s">
        <v>15229</v>
      </c>
      <c r="E2535" s="9" t="s">
        <v>15230</v>
      </c>
      <c r="F2535" s="9" t="s">
        <v>15231</v>
      </c>
      <c r="G2535" s="9" t="s">
        <v>15232</v>
      </c>
      <c r="I2535" s="9" t="s">
        <v>15233</v>
      </c>
      <c r="J2535" s="9" t="s">
        <v>15234</v>
      </c>
      <c r="K2535" s="9"/>
      <c r="M2535" s="1" t="s">
        <v>21157</v>
      </c>
    </row>
    <row r="2536" spans="1:13" x14ac:dyDescent="0.25">
      <c r="A2536" s="9" t="s">
        <v>15235</v>
      </c>
      <c r="B2536" s="9" t="s">
        <v>12</v>
      </c>
      <c r="C2536" s="9" t="s">
        <v>15236</v>
      </c>
      <c r="D2536" s="9" t="s">
        <v>15237</v>
      </c>
      <c r="E2536" s="9" t="s">
        <v>15238</v>
      </c>
      <c r="F2536" s="9" t="s">
        <v>15239</v>
      </c>
      <c r="G2536" s="9" t="s">
        <v>15240</v>
      </c>
      <c r="I2536" s="9" t="s">
        <v>15241</v>
      </c>
      <c r="J2536" s="9" t="s">
        <v>15242</v>
      </c>
      <c r="K2536" s="9"/>
      <c r="M2536" s="1" t="s">
        <v>21157</v>
      </c>
    </row>
    <row r="2537" spans="1:13" x14ac:dyDescent="0.25">
      <c r="A2537" s="9" t="s">
        <v>15243</v>
      </c>
      <c r="B2537" s="9" t="s">
        <v>12</v>
      </c>
      <c r="C2537" s="9" t="s">
        <v>15244</v>
      </c>
      <c r="D2537" s="9" t="s">
        <v>15245</v>
      </c>
      <c r="E2537" s="9" t="s">
        <v>15246</v>
      </c>
      <c r="F2537" s="9" t="s">
        <v>15247</v>
      </c>
      <c r="G2537" s="9" t="s">
        <v>14728</v>
      </c>
      <c r="I2537" s="9" t="s">
        <v>15248</v>
      </c>
      <c r="J2537" s="9" t="s">
        <v>15249</v>
      </c>
      <c r="K2537" s="9"/>
      <c r="M2537" s="1" t="s">
        <v>21157</v>
      </c>
    </row>
    <row r="2538" spans="1:13" x14ac:dyDescent="0.25">
      <c r="A2538" s="9" t="s">
        <v>15250</v>
      </c>
      <c r="B2538" s="9" t="s">
        <v>12</v>
      </c>
      <c r="C2538" s="9" t="s">
        <v>15251</v>
      </c>
      <c r="D2538" s="9" t="s">
        <v>15252</v>
      </c>
      <c r="E2538" s="9" t="s">
        <v>15253</v>
      </c>
      <c r="F2538" s="9" t="s">
        <v>15254</v>
      </c>
      <c r="G2538" s="9" t="s">
        <v>15255</v>
      </c>
      <c r="I2538" s="9" t="s">
        <v>15256</v>
      </c>
      <c r="J2538" s="9" t="s">
        <v>15257</v>
      </c>
      <c r="K2538" s="9"/>
      <c r="M2538" s="1" t="s">
        <v>21157</v>
      </c>
    </row>
    <row r="2539" spans="1:13" x14ac:dyDescent="0.25">
      <c r="A2539" s="9" t="s">
        <v>15258</v>
      </c>
      <c r="B2539" s="9" t="s">
        <v>12</v>
      </c>
      <c r="C2539" s="9" t="s">
        <v>15259</v>
      </c>
      <c r="D2539" s="9" t="s">
        <v>15260</v>
      </c>
      <c r="E2539" s="9" t="s">
        <v>15261</v>
      </c>
      <c r="F2539" s="9" t="s">
        <v>15262</v>
      </c>
      <c r="G2539" s="9" t="s">
        <v>15263</v>
      </c>
      <c r="I2539" s="9" t="s">
        <v>15264</v>
      </c>
      <c r="J2539" s="9" t="s">
        <v>15265</v>
      </c>
      <c r="K2539" s="9"/>
      <c r="M2539" s="1" t="s">
        <v>21157</v>
      </c>
    </row>
    <row r="2540" spans="1:13" x14ac:dyDescent="0.25">
      <c r="A2540" s="9" t="s">
        <v>15266</v>
      </c>
      <c r="B2540" s="9" t="s">
        <v>12</v>
      </c>
      <c r="C2540" s="9" t="s">
        <v>15267</v>
      </c>
      <c r="D2540" s="9" t="s">
        <v>15268</v>
      </c>
      <c r="E2540" s="9" t="s">
        <v>15269</v>
      </c>
      <c r="F2540" s="9" t="s">
        <v>15270</v>
      </c>
      <c r="G2540" s="9" t="s">
        <v>15271</v>
      </c>
      <c r="I2540" s="9" t="s">
        <v>15272</v>
      </c>
      <c r="J2540" s="9" t="s">
        <v>15273</v>
      </c>
      <c r="K2540" s="9"/>
      <c r="M2540" s="1" t="s">
        <v>21157</v>
      </c>
    </row>
    <row r="2541" spans="1:13" x14ac:dyDescent="0.25">
      <c r="A2541" s="10" t="s">
        <v>14255</v>
      </c>
      <c r="B2541" s="10" t="s">
        <v>27</v>
      </c>
      <c r="C2541" s="10" t="s">
        <v>14092</v>
      </c>
      <c r="D2541" s="10"/>
      <c r="E2541" s="10" t="s">
        <v>14256</v>
      </c>
      <c r="F2541" s="10"/>
      <c r="G2541" s="10"/>
      <c r="H2541" s="10" t="s">
        <v>14257</v>
      </c>
      <c r="I2541" s="10" t="s">
        <v>14258</v>
      </c>
      <c r="J2541" s="10"/>
      <c r="M2541" s="1" t="s">
        <v>14436</v>
      </c>
    </row>
    <row r="2542" spans="1:13" x14ac:dyDescent="0.25">
      <c r="A2542" s="9" t="s">
        <v>15281</v>
      </c>
      <c r="B2542" s="9" t="s">
        <v>12</v>
      </c>
      <c r="C2542" s="9" t="s">
        <v>15282</v>
      </c>
      <c r="D2542" s="9" t="s">
        <v>15283</v>
      </c>
      <c r="E2542" s="9" t="s">
        <v>15284</v>
      </c>
      <c r="F2542" s="9" t="s">
        <v>15285</v>
      </c>
      <c r="G2542" s="9" t="s">
        <v>15286</v>
      </c>
      <c r="I2542" s="9" t="s">
        <v>15287</v>
      </c>
      <c r="J2542" s="9" t="s">
        <v>15288</v>
      </c>
      <c r="K2542" s="9"/>
      <c r="M2542" s="1" t="s">
        <v>21157</v>
      </c>
    </row>
    <row r="2543" spans="1:13" x14ac:dyDescent="0.25">
      <c r="A2543" s="9" t="s">
        <v>15289</v>
      </c>
      <c r="B2543" s="9" t="s">
        <v>12</v>
      </c>
      <c r="C2543" s="9" t="s">
        <v>15290</v>
      </c>
      <c r="D2543" s="9" t="s">
        <v>15291</v>
      </c>
      <c r="E2543" s="9" t="s">
        <v>15292</v>
      </c>
      <c r="F2543" s="9" t="s">
        <v>15293</v>
      </c>
      <c r="G2543" s="9" t="s">
        <v>15240</v>
      </c>
      <c r="I2543" s="9" t="s">
        <v>15294</v>
      </c>
      <c r="J2543" s="9" t="s">
        <v>15295</v>
      </c>
      <c r="M2543" s="1" t="s">
        <v>21157</v>
      </c>
    </row>
    <row r="2544" spans="1:13" x14ac:dyDescent="0.25">
      <c r="A2544" s="9" t="s">
        <v>15296</v>
      </c>
      <c r="B2544" s="9" t="s">
        <v>12</v>
      </c>
      <c r="C2544" s="9" t="s">
        <v>15297</v>
      </c>
      <c r="D2544" s="9" t="s">
        <v>15298</v>
      </c>
      <c r="E2544" s="9" t="s">
        <v>15299</v>
      </c>
      <c r="F2544" s="9" t="s">
        <v>15300</v>
      </c>
      <c r="G2544" s="9" t="s">
        <v>15301</v>
      </c>
      <c r="I2544" s="9" t="s">
        <v>15302</v>
      </c>
      <c r="J2544" s="9" t="s">
        <v>15303</v>
      </c>
      <c r="M2544" s="1" t="s">
        <v>21157</v>
      </c>
    </row>
    <row r="2545" spans="1:13" x14ac:dyDescent="0.25">
      <c r="A2545" s="9" t="s">
        <v>15304</v>
      </c>
      <c r="B2545" s="9" t="s">
        <v>12</v>
      </c>
      <c r="C2545" s="9" t="s">
        <v>15305</v>
      </c>
      <c r="D2545" s="9" t="s">
        <v>15306</v>
      </c>
      <c r="E2545" s="9" t="s">
        <v>15307</v>
      </c>
      <c r="F2545" s="9" t="s">
        <v>15308</v>
      </c>
      <c r="G2545" s="9" t="s">
        <v>15309</v>
      </c>
      <c r="I2545" s="9" t="s">
        <v>15310</v>
      </c>
      <c r="J2545" s="9" t="s">
        <v>15311</v>
      </c>
      <c r="M2545" s="1" t="s">
        <v>21157</v>
      </c>
    </row>
    <row r="2546" spans="1:13" x14ac:dyDescent="0.25">
      <c r="A2546" s="9" t="s">
        <v>15312</v>
      </c>
      <c r="B2546" s="9" t="s">
        <v>12</v>
      </c>
      <c r="C2546" s="9" t="s">
        <v>15313</v>
      </c>
      <c r="D2546" s="9" t="s">
        <v>15314</v>
      </c>
      <c r="E2546" s="9" t="s">
        <v>15315</v>
      </c>
      <c r="F2546" s="9" t="s">
        <v>15316</v>
      </c>
      <c r="G2546" s="9" t="s">
        <v>15317</v>
      </c>
      <c r="I2546" s="9" t="s">
        <v>15318</v>
      </c>
      <c r="J2546" s="9" t="s">
        <v>15319</v>
      </c>
      <c r="M2546" s="1" t="s">
        <v>21157</v>
      </c>
    </row>
    <row r="2547" spans="1:13" x14ac:dyDescent="0.25">
      <c r="A2547" s="9" t="s">
        <v>15320</v>
      </c>
      <c r="B2547" s="9" t="s">
        <v>12</v>
      </c>
      <c r="C2547" s="9" t="s">
        <v>15321</v>
      </c>
      <c r="D2547" s="9" t="s">
        <v>15322</v>
      </c>
      <c r="E2547" s="9" t="s">
        <v>15323</v>
      </c>
      <c r="F2547" s="9" t="s">
        <v>15324</v>
      </c>
      <c r="G2547" s="9" t="s">
        <v>15325</v>
      </c>
      <c r="I2547" s="9" t="s">
        <v>15326</v>
      </c>
      <c r="J2547" s="9" t="s">
        <v>15327</v>
      </c>
      <c r="M2547" s="1" t="s">
        <v>21157</v>
      </c>
    </row>
    <row r="2548" spans="1:13" x14ac:dyDescent="0.25">
      <c r="A2548" s="9" t="s">
        <v>15328</v>
      </c>
      <c r="B2548" s="9" t="s">
        <v>12</v>
      </c>
      <c r="C2548" s="9" t="s">
        <v>15329</v>
      </c>
      <c r="D2548" s="9" t="s">
        <v>15330</v>
      </c>
      <c r="E2548" s="9" t="s">
        <v>15331</v>
      </c>
      <c r="F2548" s="9" t="s">
        <v>15332</v>
      </c>
      <c r="G2548" s="9" t="s">
        <v>15333</v>
      </c>
      <c r="I2548" s="9" t="s">
        <v>15334</v>
      </c>
      <c r="J2548" s="9" t="s">
        <v>15335</v>
      </c>
      <c r="M2548" s="1" t="s">
        <v>21157</v>
      </c>
    </row>
    <row r="2549" spans="1:13" x14ac:dyDescent="0.25">
      <c r="A2549" s="9" t="s">
        <v>15336</v>
      </c>
      <c r="B2549" s="9" t="s">
        <v>12</v>
      </c>
      <c r="C2549" s="9" t="s">
        <v>15337</v>
      </c>
      <c r="D2549" s="9" t="s">
        <v>15338</v>
      </c>
      <c r="E2549" s="9" t="s">
        <v>15339</v>
      </c>
      <c r="F2549" s="9" t="s">
        <v>15340</v>
      </c>
      <c r="G2549" s="9" t="s">
        <v>15341</v>
      </c>
      <c r="I2549" s="9" t="s">
        <v>15342</v>
      </c>
      <c r="J2549" s="9" t="s">
        <v>15343</v>
      </c>
      <c r="M2549" s="1" t="s">
        <v>21157</v>
      </c>
    </row>
    <row r="2550" spans="1:13" x14ac:dyDescent="0.25">
      <c r="A2550" s="9" t="s">
        <v>15344</v>
      </c>
      <c r="B2550" s="9" t="s">
        <v>12</v>
      </c>
      <c r="C2550" s="9" t="s">
        <v>15345</v>
      </c>
      <c r="D2550" s="9" t="s">
        <v>15346</v>
      </c>
      <c r="E2550" s="9" t="s">
        <v>15347</v>
      </c>
      <c r="F2550" s="9" t="s">
        <v>15348</v>
      </c>
      <c r="G2550" s="9" t="s">
        <v>15349</v>
      </c>
      <c r="I2550" s="9" t="s">
        <v>15350</v>
      </c>
      <c r="J2550" s="9" t="s">
        <v>15351</v>
      </c>
      <c r="M2550" s="1" t="s">
        <v>21157</v>
      </c>
    </row>
    <row r="2551" spans="1:13" x14ac:dyDescent="0.25">
      <c r="A2551" s="9" t="s">
        <v>15352</v>
      </c>
      <c r="B2551" s="9" t="s">
        <v>12</v>
      </c>
      <c r="C2551" s="9" t="s">
        <v>15353</v>
      </c>
      <c r="D2551" s="9" t="s">
        <v>15354</v>
      </c>
      <c r="E2551" s="9" t="s">
        <v>15355</v>
      </c>
      <c r="F2551" s="9" t="s">
        <v>15356</v>
      </c>
      <c r="G2551" s="9" t="s">
        <v>15357</v>
      </c>
      <c r="I2551" s="9" t="s">
        <v>15358</v>
      </c>
      <c r="J2551" s="9" t="s">
        <v>15359</v>
      </c>
      <c r="M2551" s="1" t="s">
        <v>21157</v>
      </c>
    </row>
    <row r="2552" spans="1:13" x14ac:dyDescent="0.25">
      <c r="A2552" s="9" t="s">
        <v>15360</v>
      </c>
      <c r="B2552" s="9" t="s">
        <v>12</v>
      </c>
      <c r="C2552" s="9" t="s">
        <v>15361</v>
      </c>
      <c r="D2552" s="9" t="s">
        <v>15362</v>
      </c>
      <c r="E2552" s="9" t="s">
        <v>15363</v>
      </c>
      <c r="F2552" s="9" t="s">
        <v>15364</v>
      </c>
      <c r="G2552" s="9" t="s">
        <v>15365</v>
      </c>
      <c r="I2552" s="9" t="s">
        <v>15366</v>
      </c>
      <c r="J2552" s="9" t="s">
        <v>15367</v>
      </c>
      <c r="M2552" s="1" t="s">
        <v>21157</v>
      </c>
    </row>
    <row r="2553" spans="1:13" x14ac:dyDescent="0.25">
      <c r="A2553" s="9" t="s">
        <v>15368</v>
      </c>
      <c r="B2553" s="9" t="s">
        <v>12</v>
      </c>
      <c r="C2553" s="9" t="s">
        <v>15369</v>
      </c>
      <c r="D2553" s="9" t="s">
        <v>15370</v>
      </c>
      <c r="E2553" s="9" t="s">
        <v>15371</v>
      </c>
      <c r="F2553" s="9" t="s">
        <v>15372</v>
      </c>
      <c r="G2553" s="9" t="s">
        <v>15373</v>
      </c>
      <c r="I2553" s="9" t="s">
        <v>15374</v>
      </c>
      <c r="J2553" s="9" t="s">
        <v>15375</v>
      </c>
      <c r="M2553" s="1" t="s">
        <v>21157</v>
      </c>
    </row>
    <row r="2554" spans="1:13" x14ac:dyDescent="0.25">
      <c r="A2554" s="9" t="s">
        <v>15376</v>
      </c>
      <c r="B2554" s="9" t="s">
        <v>12</v>
      </c>
      <c r="C2554" s="9" t="s">
        <v>15377</v>
      </c>
      <c r="D2554" s="9" t="s">
        <v>15378</v>
      </c>
      <c r="E2554" s="9" t="s">
        <v>15379</v>
      </c>
      <c r="F2554" s="9" t="s">
        <v>15380</v>
      </c>
      <c r="G2554" s="9" t="s">
        <v>15381</v>
      </c>
      <c r="I2554" s="9" t="s">
        <v>15382</v>
      </c>
      <c r="J2554" s="9" t="s">
        <v>15383</v>
      </c>
      <c r="M2554" s="1" t="s">
        <v>21157</v>
      </c>
    </row>
    <row r="2555" spans="1:13" x14ac:dyDescent="0.25">
      <c r="A2555" s="9" t="s">
        <v>15384</v>
      </c>
      <c r="B2555" s="9" t="s">
        <v>12</v>
      </c>
      <c r="C2555" s="9" t="s">
        <v>15385</v>
      </c>
      <c r="D2555" s="9" t="s">
        <v>15386</v>
      </c>
      <c r="E2555" s="9" t="s">
        <v>15387</v>
      </c>
      <c r="F2555" s="9" t="s">
        <v>15388</v>
      </c>
      <c r="G2555" s="9" t="s">
        <v>15389</v>
      </c>
      <c r="I2555" s="9" t="s">
        <v>15390</v>
      </c>
      <c r="J2555" s="9" t="s">
        <v>15391</v>
      </c>
      <c r="M2555" s="1" t="s">
        <v>21157</v>
      </c>
    </row>
    <row r="2556" spans="1:13" x14ac:dyDescent="0.25">
      <c r="A2556" s="9" t="s">
        <v>15392</v>
      </c>
      <c r="B2556" s="9" t="s">
        <v>12</v>
      </c>
      <c r="C2556" s="9" t="s">
        <v>15393</v>
      </c>
      <c r="D2556" s="9" t="s">
        <v>15394</v>
      </c>
      <c r="E2556" s="9" t="s">
        <v>15395</v>
      </c>
      <c r="F2556" s="9" t="s">
        <v>15396</v>
      </c>
      <c r="G2556" s="9" t="s">
        <v>15286</v>
      </c>
      <c r="I2556" s="9" t="s">
        <v>15397</v>
      </c>
      <c r="J2556" s="9" t="s">
        <v>15398</v>
      </c>
      <c r="M2556" s="1" t="s">
        <v>21157</v>
      </c>
    </row>
    <row r="2557" spans="1:13" x14ac:dyDescent="0.25">
      <c r="A2557" s="9" t="s">
        <v>15399</v>
      </c>
      <c r="B2557" s="9" t="s">
        <v>12</v>
      </c>
      <c r="C2557" s="9" t="s">
        <v>15400</v>
      </c>
      <c r="D2557" s="9" t="s">
        <v>15401</v>
      </c>
      <c r="E2557" s="9" t="s">
        <v>15402</v>
      </c>
      <c r="F2557" s="9" t="s">
        <v>15403</v>
      </c>
      <c r="G2557" s="9" t="s">
        <v>14776</v>
      </c>
      <c r="I2557" s="9" t="s">
        <v>15404</v>
      </c>
      <c r="J2557" s="9" t="s">
        <v>15405</v>
      </c>
      <c r="M2557" s="1" t="s">
        <v>21157</v>
      </c>
    </row>
    <row r="2558" spans="1:13" x14ac:dyDescent="0.25">
      <c r="A2558" s="9" t="s">
        <v>15406</v>
      </c>
      <c r="B2558" s="9" t="s">
        <v>12</v>
      </c>
      <c r="C2558" s="9" t="s">
        <v>15407</v>
      </c>
      <c r="D2558" s="9" t="s">
        <v>15408</v>
      </c>
      <c r="E2558" s="9" t="s">
        <v>15409</v>
      </c>
      <c r="F2558" s="9" t="s">
        <v>15410</v>
      </c>
      <c r="G2558" s="9" t="s">
        <v>15411</v>
      </c>
      <c r="I2558" s="9" t="s">
        <v>15412</v>
      </c>
      <c r="J2558" s="9" t="s">
        <v>15413</v>
      </c>
      <c r="M2558" s="1" t="s">
        <v>21157</v>
      </c>
    </row>
    <row r="2559" spans="1:13" x14ac:dyDescent="0.25">
      <c r="A2559" s="9" t="s">
        <v>15414</v>
      </c>
      <c r="B2559" s="9" t="s">
        <v>12</v>
      </c>
      <c r="C2559" s="9" t="s">
        <v>15415</v>
      </c>
      <c r="D2559" s="9" t="s">
        <v>15416</v>
      </c>
      <c r="E2559" s="9" t="s">
        <v>15417</v>
      </c>
      <c r="F2559" s="9" t="s">
        <v>15418</v>
      </c>
      <c r="G2559" s="9" t="s">
        <v>15419</v>
      </c>
      <c r="I2559" s="9" t="s">
        <v>15420</v>
      </c>
      <c r="J2559" s="9" t="s">
        <v>15421</v>
      </c>
      <c r="M2559" s="1" t="s">
        <v>21157</v>
      </c>
    </row>
    <row r="2560" spans="1:13" x14ac:dyDescent="0.25">
      <c r="A2560" s="9" t="s">
        <v>15422</v>
      </c>
      <c r="B2560" s="9" t="s">
        <v>12</v>
      </c>
      <c r="C2560" s="9" t="s">
        <v>15423</v>
      </c>
      <c r="D2560" s="9" t="s">
        <v>15424</v>
      </c>
      <c r="E2560" s="9" t="s">
        <v>15425</v>
      </c>
      <c r="F2560" s="9" t="s">
        <v>15426</v>
      </c>
      <c r="G2560" s="9" t="s">
        <v>15427</v>
      </c>
      <c r="I2560" s="9" t="s">
        <v>15428</v>
      </c>
      <c r="J2560" s="9" t="s">
        <v>15429</v>
      </c>
      <c r="M2560" s="1" t="s">
        <v>21157</v>
      </c>
    </row>
    <row r="2561" spans="1:13" x14ac:dyDescent="0.25">
      <c r="A2561" s="9" t="s">
        <v>15430</v>
      </c>
      <c r="B2561" s="9" t="s">
        <v>12</v>
      </c>
      <c r="C2561" s="9" t="s">
        <v>15431</v>
      </c>
      <c r="D2561" s="9" t="s">
        <v>15432</v>
      </c>
      <c r="E2561" s="9" t="s">
        <v>15433</v>
      </c>
      <c r="F2561" s="9" t="s">
        <v>15434</v>
      </c>
      <c r="G2561" s="9" t="s">
        <v>15435</v>
      </c>
      <c r="I2561" s="9" t="s">
        <v>15436</v>
      </c>
      <c r="J2561" s="9" t="s">
        <v>15437</v>
      </c>
      <c r="M2561" s="1" t="s">
        <v>21157</v>
      </c>
    </row>
    <row r="2562" spans="1:13" x14ac:dyDescent="0.25">
      <c r="A2562" s="9" t="s">
        <v>15438</v>
      </c>
      <c r="B2562" s="9" t="s">
        <v>12</v>
      </c>
      <c r="C2562" s="9" t="s">
        <v>15439</v>
      </c>
      <c r="D2562" s="9" t="s">
        <v>15440</v>
      </c>
      <c r="E2562" s="9" t="s">
        <v>15441</v>
      </c>
      <c r="F2562" s="9" t="s">
        <v>15442</v>
      </c>
      <c r="G2562" s="9" t="s">
        <v>15022</v>
      </c>
      <c r="I2562" s="9" t="s">
        <v>15443</v>
      </c>
      <c r="J2562" s="9" t="s">
        <v>15444</v>
      </c>
      <c r="M2562" s="1" t="s">
        <v>21157</v>
      </c>
    </row>
    <row r="2563" spans="1:13" x14ac:dyDescent="0.25">
      <c r="A2563" s="9" t="s">
        <v>15445</v>
      </c>
      <c r="B2563" s="9" t="s">
        <v>12</v>
      </c>
      <c r="C2563" s="9" t="s">
        <v>15446</v>
      </c>
      <c r="D2563" s="9" t="s">
        <v>15447</v>
      </c>
      <c r="E2563" s="9" t="s">
        <v>15448</v>
      </c>
      <c r="F2563" s="9" t="s">
        <v>15449</v>
      </c>
      <c r="G2563" s="9" t="s">
        <v>14568</v>
      </c>
      <c r="I2563" s="9" t="s">
        <v>15450</v>
      </c>
      <c r="J2563" s="9" t="s">
        <v>15451</v>
      </c>
      <c r="M2563" s="1" t="s">
        <v>21157</v>
      </c>
    </row>
    <row r="2564" spans="1:13" x14ac:dyDescent="0.25">
      <c r="A2564" s="9" t="s">
        <v>15452</v>
      </c>
      <c r="B2564" s="9" t="s">
        <v>12</v>
      </c>
      <c r="C2564" s="9" t="s">
        <v>15453</v>
      </c>
      <c r="D2564" s="9" t="s">
        <v>15454</v>
      </c>
      <c r="E2564" s="9" t="s">
        <v>15455</v>
      </c>
      <c r="F2564" s="9" t="s">
        <v>15456</v>
      </c>
      <c r="G2564" s="9" t="s">
        <v>15457</v>
      </c>
      <c r="I2564" s="9" t="s">
        <v>15458</v>
      </c>
      <c r="J2564" s="9" t="s">
        <v>15459</v>
      </c>
      <c r="M2564" s="1" t="s">
        <v>21157</v>
      </c>
    </row>
    <row r="2565" spans="1:13" x14ac:dyDescent="0.25">
      <c r="A2565" s="9" t="s">
        <v>15460</v>
      </c>
      <c r="B2565" s="9" t="s">
        <v>12</v>
      </c>
      <c r="C2565" s="9" t="s">
        <v>15461</v>
      </c>
      <c r="D2565" s="9" t="s">
        <v>15462</v>
      </c>
      <c r="E2565" s="9" t="s">
        <v>15463</v>
      </c>
      <c r="F2565" s="9" t="s">
        <v>15464</v>
      </c>
      <c r="G2565" s="9" t="s">
        <v>15099</v>
      </c>
      <c r="I2565" s="9" t="s">
        <v>15465</v>
      </c>
      <c r="J2565" s="9" t="s">
        <v>15466</v>
      </c>
      <c r="M2565" s="1" t="s">
        <v>21157</v>
      </c>
    </row>
    <row r="2566" spans="1:13" x14ac:dyDescent="0.25">
      <c r="A2566" s="9" t="s">
        <v>15467</v>
      </c>
      <c r="B2566" s="9" t="s">
        <v>12</v>
      </c>
      <c r="C2566" s="9" t="s">
        <v>15468</v>
      </c>
      <c r="D2566" s="9" t="s">
        <v>15469</v>
      </c>
      <c r="E2566" s="9" t="s">
        <v>15470</v>
      </c>
      <c r="F2566" s="9" t="s">
        <v>15471</v>
      </c>
      <c r="G2566" s="9" t="s">
        <v>15349</v>
      </c>
      <c r="I2566" s="9" t="s">
        <v>15472</v>
      </c>
      <c r="J2566" s="9" t="s">
        <v>15473</v>
      </c>
      <c r="M2566" s="1" t="s">
        <v>21157</v>
      </c>
    </row>
    <row r="2567" spans="1:13" x14ac:dyDescent="0.25">
      <c r="A2567" s="9" t="s">
        <v>15474</v>
      </c>
      <c r="B2567" s="9" t="s">
        <v>12</v>
      </c>
      <c r="C2567" s="9" t="s">
        <v>15475</v>
      </c>
      <c r="D2567" s="9" t="s">
        <v>15476</v>
      </c>
      <c r="E2567" s="9" t="s">
        <v>15477</v>
      </c>
      <c r="F2567" s="9" t="s">
        <v>15478</v>
      </c>
      <c r="G2567" s="9" t="s">
        <v>14875</v>
      </c>
      <c r="I2567" s="9" t="s">
        <v>15479</v>
      </c>
      <c r="J2567" s="9" t="s">
        <v>15480</v>
      </c>
      <c r="M2567" s="1" t="s">
        <v>21157</v>
      </c>
    </row>
    <row r="2568" spans="1:13" x14ac:dyDescent="0.25">
      <c r="A2568" s="9" t="s">
        <v>15481</v>
      </c>
      <c r="B2568" s="9" t="s">
        <v>12</v>
      </c>
      <c r="C2568" s="9" t="s">
        <v>15482</v>
      </c>
      <c r="D2568" s="9" t="s">
        <v>15483</v>
      </c>
      <c r="E2568" s="9" t="s">
        <v>15484</v>
      </c>
      <c r="F2568" s="9" t="s">
        <v>15485</v>
      </c>
      <c r="G2568" s="9" t="s">
        <v>15486</v>
      </c>
      <c r="I2568" s="9" t="s">
        <v>15487</v>
      </c>
      <c r="J2568" s="9" t="s">
        <v>15488</v>
      </c>
      <c r="M2568" s="1" t="s">
        <v>21157</v>
      </c>
    </row>
    <row r="2569" spans="1:13" x14ac:dyDescent="0.25">
      <c r="A2569" s="9" t="s">
        <v>15489</v>
      </c>
      <c r="B2569" s="9" t="s">
        <v>12</v>
      </c>
      <c r="C2569" s="9" t="s">
        <v>15490</v>
      </c>
      <c r="D2569" s="9" t="s">
        <v>15491</v>
      </c>
      <c r="E2569" s="9" t="s">
        <v>15492</v>
      </c>
      <c r="F2569" s="9"/>
      <c r="G2569" s="9" t="s">
        <v>14776</v>
      </c>
      <c r="I2569" s="9" t="s">
        <v>15493</v>
      </c>
      <c r="J2569" s="9" t="s">
        <v>15494</v>
      </c>
      <c r="M2569" s="1" t="s">
        <v>21157</v>
      </c>
    </row>
    <row r="2570" spans="1:13" x14ac:dyDescent="0.25">
      <c r="A2570" s="9" t="s">
        <v>15495</v>
      </c>
      <c r="B2570" s="9" t="s">
        <v>12</v>
      </c>
      <c r="C2570" s="9" t="s">
        <v>15496</v>
      </c>
      <c r="D2570" s="9" t="s">
        <v>15497</v>
      </c>
      <c r="E2570" s="9" t="s">
        <v>15498</v>
      </c>
      <c r="F2570" s="9" t="s">
        <v>15499</v>
      </c>
      <c r="G2570" s="9" t="s">
        <v>15500</v>
      </c>
      <c r="I2570" s="9" t="s">
        <v>15501</v>
      </c>
      <c r="J2570" s="9" t="s">
        <v>15502</v>
      </c>
      <c r="M2570" s="1" t="s">
        <v>21157</v>
      </c>
    </row>
    <row r="2571" spans="1:13" x14ac:dyDescent="0.25">
      <c r="A2571" s="9" t="s">
        <v>15503</v>
      </c>
      <c r="B2571" s="9" t="s">
        <v>12</v>
      </c>
      <c r="C2571" s="9" t="s">
        <v>15504</v>
      </c>
      <c r="D2571" s="9" t="s">
        <v>15505</v>
      </c>
      <c r="E2571" s="9" t="s">
        <v>15506</v>
      </c>
      <c r="F2571" s="9" t="s">
        <v>15507</v>
      </c>
      <c r="G2571" s="9" t="s">
        <v>15263</v>
      </c>
      <c r="I2571" s="9" t="s">
        <v>15508</v>
      </c>
      <c r="J2571" s="9" t="s">
        <v>15509</v>
      </c>
      <c r="M2571" s="1" t="s">
        <v>21157</v>
      </c>
    </row>
    <row r="2572" spans="1:13" x14ac:dyDescent="0.25">
      <c r="A2572" s="9" t="s">
        <v>15510</v>
      </c>
      <c r="B2572" s="9" t="s">
        <v>12</v>
      </c>
      <c r="C2572" s="9" t="s">
        <v>15511</v>
      </c>
      <c r="D2572" s="9" t="s">
        <v>15512</v>
      </c>
      <c r="E2572" s="9" t="s">
        <v>15513</v>
      </c>
      <c r="F2572" s="9" t="s">
        <v>15514</v>
      </c>
      <c r="G2572" s="9" t="s">
        <v>15515</v>
      </c>
      <c r="I2572" s="9" t="s">
        <v>15516</v>
      </c>
      <c r="J2572" s="9" t="s">
        <v>15517</v>
      </c>
      <c r="M2572" s="1" t="s">
        <v>21157</v>
      </c>
    </row>
    <row r="2573" spans="1:13" x14ac:dyDescent="0.25">
      <c r="A2573" s="9" t="s">
        <v>15518</v>
      </c>
      <c r="B2573" s="9" t="s">
        <v>12</v>
      </c>
      <c r="C2573" s="9" t="s">
        <v>15519</v>
      </c>
      <c r="D2573" s="9" t="s">
        <v>15520</v>
      </c>
      <c r="E2573" s="9" t="s">
        <v>15521</v>
      </c>
      <c r="F2573" s="9" t="s">
        <v>15522</v>
      </c>
      <c r="G2573" s="9" t="s">
        <v>15349</v>
      </c>
      <c r="I2573" s="9" t="s">
        <v>15523</v>
      </c>
      <c r="J2573" s="9" t="s">
        <v>15524</v>
      </c>
      <c r="M2573" s="1" t="s">
        <v>21157</v>
      </c>
    </row>
    <row r="2574" spans="1:13" x14ac:dyDescent="0.25">
      <c r="A2574" s="9" t="s">
        <v>15525</v>
      </c>
      <c r="B2574" s="9" t="s">
        <v>12</v>
      </c>
      <c r="C2574" s="9" t="s">
        <v>15526</v>
      </c>
      <c r="D2574" s="9" t="s">
        <v>15527</v>
      </c>
      <c r="E2574" s="9" t="s">
        <v>15528</v>
      </c>
      <c r="F2574" s="9" t="s">
        <v>15529</v>
      </c>
      <c r="G2574" s="9" t="s">
        <v>14728</v>
      </c>
      <c r="I2574" s="9" t="s">
        <v>15530</v>
      </c>
      <c r="J2574" s="9" t="s">
        <v>15531</v>
      </c>
      <c r="K2574" s="9"/>
      <c r="M2574" s="1" t="s">
        <v>21157</v>
      </c>
    </row>
    <row r="2575" spans="1:13" x14ac:dyDescent="0.25">
      <c r="A2575" s="9" t="s">
        <v>15532</v>
      </c>
      <c r="B2575" s="9" t="s">
        <v>12</v>
      </c>
      <c r="C2575" s="9" t="s">
        <v>15533</v>
      </c>
      <c r="D2575" s="9" t="s">
        <v>15534</v>
      </c>
      <c r="E2575" s="9" t="s">
        <v>15535</v>
      </c>
      <c r="F2575" s="9"/>
      <c r="G2575" s="9" t="s">
        <v>15536</v>
      </c>
      <c r="I2575" s="9" t="s">
        <v>15537</v>
      </c>
      <c r="J2575" s="9" t="s">
        <v>15538</v>
      </c>
      <c r="K2575" s="9"/>
      <c r="M2575" s="1" t="s">
        <v>21157</v>
      </c>
    </row>
    <row r="2576" spans="1:13" x14ac:dyDescent="0.25">
      <c r="A2576" s="9" t="s">
        <v>15539</v>
      </c>
      <c r="B2576" s="9" t="s">
        <v>12</v>
      </c>
      <c r="C2576" s="9" t="s">
        <v>15540</v>
      </c>
      <c r="D2576" s="9" t="s">
        <v>15541</v>
      </c>
      <c r="E2576" s="9" t="s">
        <v>15542</v>
      </c>
      <c r="F2576" s="9" t="s">
        <v>15543</v>
      </c>
      <c r="G2576" s="9" t="s">
        <v>14728</v>
      </c>
      <c r="I2576" s="9" t="s">
        <v>15544</v>
      </c>
      <c r="J2576" s="9" t="s">
        <v>15545</v>
      </c>
      <c r="K2576" s="9"/>
      <c r="M2576" s="1" t="s">
        <v>21157</v>
      </c>
    </row>
    <row r="2577" spans="1:13" x14ac:dyDescent="0.25">
      <c r="A2577" s="9" t="s">
        <v>15546</v>
      </c>
      <c r="B2577" s="9" t="s">
        <v>12</v>
      </c>
      <c r="C2577" s="9" t="s">
        <v>15547</v>
      </c>
      <c r="D2577" s="9" t="s">
        <v>15548</v>
      </c>
      <c r="E2577" s="9" t="s">
        <v>15549</v>
      </c>
      <c r="F2577" s="9" t="s">
        <v>15550</v>
      </c>
      <c r="G2577" s="9" t="s">
        <v>14450</v>
      </c>
      <c r="I2577" s="9" t="s">
        <v>15551</v>
      </c>
      <c r="J2577" s="9" t="s">
        <v>15552</v>
      </c>
      <c r="K2577" s="9"/>
      <c r="M2577" s="1" t="s">
        <v>21157</v>
      </c>
    </row>
    <row r="2578" spans="1:13" x14ac:dyDescent="0.25">
      <c r="A2578" s="9" t="s">
        <v>15553</v>
      </c>
      <c r="B2578" s="9" t="s">
        <v>12</v>
      </c>
      <c r="C2578" s="9" t="s">
        <v>15554</v>
      </c>
      <c r="D2578" s="9" t="s">
        <v>15555</v>
      </c>
      <c r="E2578" s="9" t="s">
        <v>15556</v>
      </c>
      <c r="F2578" s="9" t="s">
        <v>15557</v>
      </c>
      <c r="G2578" s="9" t="s">
        <v>15558</v>
      </c>
      <c r="I2578" s="9" t="s">
        <v>15559</v>
      </c>
      <c r="J2578" s="9" t="s">
        <v>15560</v>
      </c>
      <c r="K2578" s="9"/>
      <c r="M2578" s="1" t="s">
        <v>21157</v>
      </c>
    </row>
    <row r="2579" spans="1:13" x14ac:dyDescent="0.25">
      <c r="A2579" s="9" t="s">
        <v>15561</v>
      </c>
      <c r="B2579" s="9" t="s">
        <v>12</v>
      </c>
      <c r="C2579" s="9" t="s">
        <v>15562</v>
      </c>
      <c r="D2579" s="9" t="s">
        <v>15563</v>
      </c>
      <c r="E2579" s="9" t="s">
        <v>15564</v>
      </c>
      <c r="F2579" s="9" t="s">
        <v>15565</v>
      </c>
      <c r="G2579" s="9" t="s">
        <v>14875</v>
      </c>
      <c r="I2579" s="9" t="s">
        <v>15566</v>
      </c>
      <c r="J2579" s="9" t="s">
        <v>15567</v>
      </c>
      <c r="K2579" s="9"/>
      <c r="M2579" s="1" t="s">
        <v>21157</v>
      </c>
    </row>
    <row r="2580" spans="1:13" x14ac:dyDescent="0.25">
      <c r="A2580" s="9" t="s">
        <v>15568</v>
      </c>
      <c r="B2580" s="9" t="s">
        <v>12</v>
      </c>
      <c r="C2580" s="9" t="s">
        <v>15569</v>
      </c>
      <c r="D2580" s="9" t="s">
        <v>15570</v>
      </c>
      <c r="E2580" s="9" t="s">
        <v>15571</v>
      </c>
      <c r="F2580" s="9" t="s">
        <v>15572</v>
      </c>
      <c r="G2580" s="9" t="s">
        <v>15573</v>
      </c>
      <c r="I2580" s="9" t="s">
        <v>15574</v>
      </c>
      <c r="J2580" s="9" t="s">
        <v>15575</v>
      </c>
      <c r="K2580" s="9"/>
      <c r="M2580" s="1" t="s">
        <v>21157</v>
      </c>
    </row>
    <row r="2581" spans="1:13" x14ac:dyDescent="0.25">
      <c r="A2581" s="9" t="s">
        <v>15576</v>
      </c>
      <c r="B2581" s="9" t="s">
        <v>12</v>
      </c>
      <c r="C2581" s="9" t="s">
        <v>15577</v>
      </c>
      <c r="D2581" s="9" t="s">
        <v>15578</v>
      </c>
      <c r="E2581" s="9" t="s">
        <v>15579</v>
      </c>
      <c r="F2581" s="9" t="s">
        <v>15580</v>
      </c>
      <c r="G2581" s="9" t="s">
        <v>15146</v>
      </c>
      <c r="I2581" s="9" t="s">
        <v>15581</v>
      </c>
      <c r="J2581" s="9" t="s">
        <v>15582</v>
      </c>
      <c r="K2581" s="9"/>
      <c r="M2581" s="1" t="s">
        <v>21157</v>
      </c>
    </row>
    <row r="2582" spans="1:13" x14ac:dyDescent="0.25">
      <c r="A2582" s="9" t="s">
        <v>15583</v>
      </c>
      <c r="B2582" s="9" t="s">
        <v>14596</v>
      </c>
      <c r="C2582" s="9" t="s">
        <v>15584</v>
      </c>
      <c r="D2582" s="9" t="s">
        <v>15585</v>
      </c>
      <c r="E2582" s="9" t="s">
        <v>15586</v>
      </c>
      <c r="F2582" s="9" t="s">
        <v>15587</v>
      </c>
      <c r="G2582" s="9" t="s">
        <v>15588</v>
      </c>
      <c r="I2582" s="9" t="s">
        <v>15589</v>
      </c>
      <c r="J2582" s="9" t="s">
        <v>15590</v>
      </c>
      <c r="K2582" s="9" t="s">
        <v>15591</v>
      </c>
      <c r="M2582" s="1" t="s">
        <v>21157</v>
      </c>
    </row>
    <row r="2583" spans="1:13" x14ac:dyDescent="0.25">
      <c r="A2583" s="9" t="s">
        <v>15592</v>
      </c>
      <c r="B2583" s="9" t="s">
        <v>12</v>
      </c>
      <c r="C2583" s="9" t="s">
        <v>15593</v>
      </c>
      <c r="D2583" s="9" t="s">
        <v>15594</v>
      </c>
      <c r="E2583" s="9" t="s">
        <v>15595</v>
      </c>
      <c r="F2583" s="9" t="s">
        <v>15596</v>
      </c>
      <c r="G2583" s="9" t="s">
        <v>14736</v>
      </c>
      <c r="I2583" s="9" t="s">
        <v>15597</v>
      </c>
      <c r="J2583" s="9" t="s">
        <v>15598</v>
      </c>
      <c r="K2583" s="9"/>
      <c r="M2583" s="1" t="s">
        <v>21157</v>
      </c>
    </row>
    <row r="2584" spans="1:13" x14ac:dyDescent="0.25">
      <c r="A2584" s="9" t="s">
        <v>15599</v>
      </c>
      <c r="B2584" s="9" t="s">
        <v>12</v>
      </c>
      <c r="C2584" s="9" t="s">
        <v>15600</v>
      </c>
      <c r="D2584" s="9" t="s">
        <v>15601</v>
      </c>
      <c r="E2584" s="9" t="s">
        <v>15602</v>
      </c>
      <c r="F2584" s="9" t="s">
        <v>15603</v>
      </c>
      <c r="G2584" s="9" t="s">
        <v>14712</v>
      </c>
      <c r="I2584" s="9" t="s">
        <v>15604</v>
      </c>
      <c r="J2584" s="9" t="s">
        <v>15605</v>
      </c>
      <c r="K2584" s="9"/>
      <c r="M2584" s="1" t="s">
        <v>21157</v>
      </c>
    </row>
    <row r="2585" spans="1:13" x14ac:dyDescent="0.25">
      <c r="A2585" s="9" t="s">
        <v>15606</v>
      </c>
      <c r="B2585" s="9" t="s">
        <v>12</v>
      </c>
      <c r="C2585" s="9" t="s">
        <v>15607</v>
      </c>
      <c r="D2585" s="9" t="s">
        <v>15608</v>
      </c>
      <c r="E2585" s="9" t="s">
        <v>15609</v>
      </c>
      <c r="F2585" s="9" t="s">
        <v>15610</v>
      </c>
      <c r="G2585" s="9" t="s">
        <v>15611</v>
      </c>
      <c r="I2585" s="9" t="s">
        <v>15612</v>
      </c>
      <c r="J2585" s="9" t="s">
        <v>15613</v>
      </c>
      <c r="K2585" s="9"/>
      <c r="M2585" s="1" t="s">
        <v>21157</v>
      </c>
    </row>
    <row r="2586" spans="1:13" x14ac:dyDescent="0.25">
      <c r="A2586" s="9" t="s">
        <v>15614</v>
      </c>
      <c r="B2586" s="9" t="s">
        <v>12</v>
      </c>
      <c r="C2586" s="9" t="s">
        <v>15615</v>
      </c>
      <c r="D2586" s="9" t="s">
        <v>15616</v>
      </c>
      <c r="E2586" s="9" t="s">
        <v>15617</v>
      </c>
      <c r="F2586" s="9" t="s">
        <v>15618</v>
      </c>
      <c r="G2586" s="9" t="s">
        <v>14768</v>
      </c>
      <c r="I2586" s="9" t="s">
        <v>15619</v>
      </c>
      <c r="J2586" s="9" t="s">
        <v>15620</v>
      </c>
      <c r="K2586" s="9"/>
      <c r="M2586" s="1" t="s">
        <v>21157</v>
      </c>
    </row>
    <row r="2587" spans="1:13" x14ac:dyDescent="0.25">
      <c r="A2587" s="9" t="s">
        <v>15621</v>
      </c>
      <c r="B2587" s="9" t="s">
        <v>12</v>
      </c>
      <c r="C2587" s="9" t="s">
        <v>15622</v>
      </c>
      <c r="D2587" s="9" t="s">
        <v>15623</v>
      </c>
      <c r="E2587" s="9" t="s">
        <v>15624</v>
      </c>
      <c r="F2587" s="9" t="s">
        <v>15625</v>
      </c>
      <c r="G2587" s="9" t="s">
        <v>15626</v>
      </c>
      <c r="I2587" s="9" t="s">
        <v>15627</v>
      </c>
      <c r="J2587" s="9" t="s">
        <v>15628</v>
      </c>
      <c r="K2587" s="9"/>
      <c r="M2587" s="1" t="s">
        <v>21157</v>
      </c>
    </row>
    <row r="2588" spans="1:13" x14ac:dyDescent="0.25">
      <c r="A2588" s="9" t="s">
        <v>15629</v>
      </c>
      <c r="B2588" s="9" t="s">
        <v>12</v>
      </c>
      <c r="C2588" s="9" t="s">
        <v>15630</v>
      </c>
      <c r="D2588" s="9" t="s">
        <v>15631</v>
      </c>
      <c r="E2588" s="9" t="s">
        <v>15632</v>
      </c>
      <c r="F2588" s="9" t="s">
        <v>15633</v>
      </c>
      <c r="G2588" s="9" t="s">
        <v>15634</v>
      </c>
      <c r="I2588" s="9" t="s">
        <v>15635</v>
      </c>
      <c r="J2588" s="9" t="s">
        <v>15636</v>
      </c>
      <c r="K2588" s="9"/>
      <c r="M2588" s="1" t="s">
        <v>21157</v>
      </c>
    </row>
    <row r="2589" spans="1:13" x14ac:dyDescent="0.25">
      <c r="A2589" s="9" t="s">
        <v>15637</v>
      </c>
      <c r="B2589" s="9" t="s">
        <v>12</v>
      </c>
      <c r="C2589" s="9" t="s">
        <v>15638</v>
      </c>
      <c r="D2589" s="9" t="s">
        <v>15639</v>
      </c>
      <c r="E2589" s="9" t="s">
        <v>15640</v>
      </c>
      <c r="F2589" s="9"/>
      <c r="G2589" s="9" t="s">
        <v>15309</v>
      </c>
      <c r="I2589" s="9" t="s">
        <v>15641</v>
      </c>
      <c r="J2589" s="9" t="s">
        <v>15642</v>
      </c>
      <c r="K2589" s="9"/>
      <c r="M2589" s="1" t="s">
        <v>21157</v>
      </c>
    </row>
    <row r="2590" spans="1:13" x14ac:dyDescent="0.25">
      <c r="A2590" s="9" t="s">
        <v>15643</v>
      </c>
      <c r="B2590" s="9" t="s">
        <v>12</v>
      </c>
      <c r="C2590" s="9" t="s">
        <v>15644</v>
      </c>
      <c r="D2590" s="9" t="s">
        <v>15645</v>
      </c>
      <c r="E2590" s="9" t="s">
        <v>15646</v>
      </c>
      <c r="F2590" s="9" t="s">
        <v>15647</v>
      </c>
      <c r="G2590" s="9" t="s">
        <v>15014</v>
      </c>
      <c r="I2590" s="9" t="s">
        <v>15648</v>
      </c>
      <c r="J2590" s="9" t="s">
        <v>15649</v>
      </c>
      <c r="M2590" s="1" t="s">
        <v>21157</v>
      </c>
    </row>
    <row r="2591" spans="1:13" x14ac:dyDescent="0.25">
      <c r="A2591" s="9" t="s">
        <v>15650</v>
      </c>
      <c r="B2591" s="9" t="s">
        <v>12</v>
      </c>
      <c r="C2591" s="9" t="s">
        <v>15651</v>
      </c>
      <c r="D2591" s="9" t="s">
        <v>15652</v>
      </c>
      <c r="E2591" s="9" t="s">
        <v>15653</v>
      </c>
      <c r="F2591" s="9"/>
      <c r="G2591" s="9" t="s">
        <v>15654</v>
      </c>
      <c r="I2591" s="9" t="s">
        <v>15655</v>
      </c>
      <c r="J2591" s="9" t="s">
        <v>15656</v>
      </c>
      <c r="M2591" s="1" t="s">
        <v>21157</v>
      </c>
    </row>
    <row r="2592" spans="1:13" x14ac:dyDescent="0.25">
      <c r="A2592" s="9" t="s">
        <v>15657</v>
      </c>
      <c r="B2592" s="9" t="s">
        <v>12</v>
      </c>
      <c r="C2592" s="9" t="s">
        <v>15658</v>
      </c>
      <c r="D2592" s="9" t="s">
        <v>15659</v>
      </c>
      <c r="E2592" s="9" t="s">
        <v>15660</v>
      </c>
      <c r="F2592" s="9" t="s">
        <v>15661</v>
      </c>
      <c r="G2592" s="9" t="s">
        <v>15662</v>
      </c>
      <c r="I2592" s="9" t="s">
        <v>15663</v>
      </c>
      <c r="J2592" s="9" t="s">
        <v>15664</v>
      </c>
      <c r="M2592" s="1" t="s">
        <v>21157</v>
      </c>
    </row>
    <row r="2593" spans="1:13" x14ac:dyDescent="0.25">
      <c r="A2593" s="9" t="s">
        <v>15665</v>
      </c>
      <c r="B2593" s="9" t="s">
        <v>12</v>
      </c>
      <c r="C2593" s="9" t="s">
        <v>15666</v>
      </c>
      <c r="D2593" s="9" t="s">
        <v>15667</v>
      </c>
      <c r="E2593" s="9" t="s">
        <v>15668</v>
      </c>
      <c r="F2593" s="9" t="s">
        <v>15669</v>
      </c>
      <c r="G2593" s="9" t="s">
        <v>15670</v>
      </c>
      <c r="I2593" s="9" t="s">
        <v>15671</v>
      </c>
      <c r="J2593" s="9" t="s">
        <v>15672</v>
      </c>
      <c r="M2593" s="1" t="s">
        <v>21157</v>
      </c>
    </row>
    <row r="2594" spans="1:13" x14ac:dyDescent="0.25">
      <c r="A2594" s="9" t="s">
        <v>15673</v>
      </c>
      <c r="B2594" s="9" t="s">
        <v>12</v>
      </c>
      <c r="C2594" s="9" t="s">
        <v>15674</v>
      </c>
      <c r="D2594" s="9" t="s">
        <v>15675</v>
      </c>
      <c r="E2594" s="9" t="s">
        <v>15676</v>
      </c>
      <c r="F2594" s="9" t="s">
        <v>15677</v>
      </c>
      <c r="G2594" s="9" t="s">
        <v>15678</v>
      </c>
      <c r="I2594" s="9" t="s">
        <v>15679</v>
      </c>
      <c r="J2594" s="9" t="s">
        <v>15680</v>
      </c>
      <c r="M2594" s="1" t="s">
        <v>21157</v>
      </c>
    </row>
    <row r="2595" spans="1:13" x14ac:dyDescent="0.25">
      <c r="A2595" s="9" t="s">
        <v>15681</v>
      </c>
      <c r="B2595" s="9" t="s">
        <v>12</v>
      </c>
      <c r="C2595" s="9" t="s">
        <v>15682</v>
      </c>
      <c r="D2595" s="9" t="s">
        <v>15683</v>
      </c>
      <c r="E2595" s="9" t="s">
        <v>15684</v>
      </c>
      <c r="F2595" s="9" t="s">
        <v>15685</v>
      </c>
      <c r="G2595" s="9" t="s">
        <v>14960</v>
      </c>
      <c r="I2595" s="9" t="s">
        <v>15686</v>
      </c>
      <c r="J2595" s="9" t="s">
        <v>15687</v>
      </c>
      <c r="M2595" s="1" t="s">
        <v>21157</v>
      </c>
    </row>
    <row r="2596" spans="1:13" x14ac:dyDescent="0.25">
      <c r="A2596" s="9" t="s">
        <v>15688</v>
      </c>
      <c r="B2596" s="9" t="s">
        <v>12</v>
      </c>
      <c r="C2596" s="9" t="s">
        <v>15689</v>
      </c>
      <c r="D2596" s="9" t="s">
        <v>15690</v>
      </c>
      <c r="E2596" s="9" t="s">
        <v>15691</v>
      </c>
      <c r="F2596" s="9" t="s">
        <v>15692</v>
      </c>
      <c r="G2596" s="9" t="s">
        <v>14752</v>
      </c>
      <c r="I2596" s="9" t="s">
        <v>15693</v>
      </c>
      <c r="J2596" s="9" t="s">
        <v>15694</v>
      </c>
      <c r="M2596" s="1" t="s">
        <v>21157</v>
      </c>
    </row>
    <row r="2597" spans="1:13" x14ac:dyDescent="0.25">
      <c r="A2597" s="9" t="s">
        <v>15695</v>
      </c>
      <c r="B2597" s="9" t="s">
        <v>12</v>
      </c>
      <c r="C2597" s="9" t="s">
        <v>15696</v>
      </c>
      <c r="D2597" s="9" t="s">
        <v>15697</v>
      </c>
      <c r="E2597" s="9" t="s">
        <v>15698</v>
      </c>
      <c r="F2597" s="9" t="s">
        <v>15699</v>
      </c>
      <c r="G2597" s="9" t="s">
        <v>15700</v>
      </c>
      <c r="I2597" s="9" t="s">
        <v>15701</v>
      </c>
      <c r="J2597" s="9" t="s">
        <v>15702</v>
      </c>
      <c r="M2597" s="1" t="s">
        <v>21157</v>
      </c>
    </row>
    <row r="2598" spans="1:13" x14ac:dyDescent="0.25">
      <c r="A2598" s="9" t="s">
        <v>15703</v>
      </c>
      <c r="B2598" s="9" t="s">
        <v>12</v>
      </c>
      <c r="C2598" s="9" t="s">
        <v>15704</v>
      </c>
      <c r="D2598" s="9" t="s">
        <v>15705</v>
      </c>
      <c r="E2598" s="9" t="s">
        <v>15706</v>
      </c>
      <c r="F2598" s="9" t="s">
        <v>15707</v>
      </c>
      <c r="G2598" s="9" t="s">
        <v>15708</v>
      </c>
      <c r="I2598" s="9" t="s">
        <v>15709</v>
      </c>
      <c r="J2598" s="9" t="s">
        <v>15710</v>
      </c>
      <c r="M2598" s="1" t="s">
        <v>21157</v>
      </c>
    </row>
    <row r="2599" spans="1:13" x14ac:dyDescent="0.25">
      <c r="A2599" s="9" t="s">
        <v>15711</v>
      </c>
      <c r="B2599" s="9" t="s">
        <v>12</v>
      </c>
      <c r="C2599" s="9" t="s">
        <v>15712</v>
      </c>
      <c r="D2599" s="9" t="s">
        <v>15713</v>
      </c>
      <c r="E2599" s="9" t="s">
        <v>15714</v>
      </c>
      <c r="F2599" s="9" t="s">
        <v>15715</v>
      </c>
      <c r="G2599" s="9" t="s">
        <v>15411</v>
      </c>
      <c r="I2599" s="9" t="s">
        <v>15716</v>
      </c>
      <c r="J2599" s="9" t="s">
        <v>15717</v>
      </c>
      <c r="M2599" s="1" t="s">
        <v>21157</v>
      </c>
    </row>
    <row r="2600" spans="1:13" x14ac:dyDescent="0.25">
      <c r="A2600" s="9" t="s">
        <v>15718</v>
      </c>
      <c r="B2600" s="9" t="s">
        <v>12</v>
      </c>
      <c r="C2600" s="9" t="s">
        <v>15719</v>
      </c>
      <c r="D2600" s="9" t="s">
        <v>15720</v>
      </c>
      <c r="E2600" s="9" t="s">
        <v>15721</v>
      </c>
      <c r="F2600" s="9" t="s">
        <v>15722</v>
      </c>
      <c r="G2600" s="9" t="s">
        <v>15723</v>
      </c>
      <c r="I2600" s="9" t="s">
        <v>15724</v>
      </c>
      <c r="J2600" s="9" t="s">
        <v>15725</v>
      </c>
      <c r="M2600" s="1" t="s">
        <v>21157</v>
      </c>
    </row>
    <row r="2601" spans="1:13" x14ac:dyDescent="0.25">
      <c r="A2601" s="9" t="s">
        <v>15726</v>
      </c>
      <c r="B2601" s="9" t="s">
        <v>12</v>
      </c>
      <c r="C2601" s="9" t="s">
        <v>15727</v>
      </c>
      <c r="D2601" s="9" t="s">
        <v>15728</v>
      </c>
      <c r="E2601" s="9" t="s">
        <v>15729</v>
      </c>
      <c r="F2601" s="9" t="s">
        <v>15730</v>
      </c>
      <c r="G2601" s="9" t="s">
        <v>14875</v>
      </c>
      <c r="I2601" s="9" t="s">
        <v>15731</v>
      </c>
      <c r="J2601" s="9" t="s">
        <v>15732</v>
      </c>
      <c r="M2601" s="1" t="s">
        <v>21157</v>
      </c>
    </row>
    <row r="2602" spans="1:13" x14ac:dyDescent="0.25">
      <c r="A2602" s="9" t="s">
        <v>15733</v>
      </c>
      <c r="B2602" s="9" t="s">
        <v>12</v>
      </c>
      <c r="C2602" s="9" t="s">
        <v>15734</v>
      </c>
      <c r="D2602" s="9" t="s">
        <v>15735</v>
      </c>
      <c r="E2602" s="9" t="s">
        <v>15736</v>
      </c>
      <c r="F2602" s="9" t="s">
        <v>15737</v>
      </c>
      <c r="G2602" s="9" t="s">
        <v>15738</v>
      </c>
      <c r="I2602" s="9" t="s">
        <v>15739</v>
      </c>
      <c r="J2602" s="9" t="s">
        <v>15740</v>
      </c>
      <c r="M2602" s="1" t="s">
        <v>21157</v>
      </c>
    </row>
    <row r="2603" spans="1:13" x14ac:dyDescent="0.25">
      <c r="A2603" s="9" t="s">
        <v>15741</v>
      </c>
      <c r="B2603" s="9" t="s">
        <v>12</v>
      </c>
      <c r="C2603" s="9" t="s">
        <v>15742</v>
      </c>
      <c r="D2603" s="9" t="s">
        <v>15743</v>
      </c>
      <c r="E2603" s="9" t="s">
        <v>15744</v>
      </c>
      <c r="F2603" s="9" t="s">
        <v>15745</v>
      </c>
      <c r="G2603" s="9" t="s">
        <v>15500</v>
      </c>
      <c r="I2603" s="9" t="s">
        <v>15746</v>
      </c>
      <c r="J2603" s="9" t="s">
        <v>15747</v>
      </c>
      <c r="M2603" s="1" t="s">
        <v>21157</v>
      </c>
    </row>
    <row r="2604" spans="1:13" x14ac:dyDescent="0.25">
      <c r="A2604" s="9" t="s">
        <v>15748</v>
      </c>
      <c r="B2604" s="9" t="s">
        <v>12</v>
      </c>
      <c r="C2604" s="9" t="s">
        <v>15749</v>
      </c>
      <c r="D2604" s="9" t="s">
        <v>15750</v>
      </c>
      <c r="E2604" s="9" t="s">
        <v>15751</v>
      </c>
      <c r="F2604" s="9" t="s">
        <v>15752</v>
      </c>
      <c r="G2604" s="9" t="s">
        <v>14720</v>
      </c>
      <c r="I2604" s="9" t="s">
        <v>15753</v>
      </c>
      <c r="J2604" s="9" t="s">
        <v>15754</v>
      </c>
      <c r="M2604" s="1" t="s">
        <v>21157</v>
      </c>
    </row>
    <row r="2605" spans="1:13" x14ac:dyDescent="0.25">
      <c r="A2605" s="9" t="s">
        <v>15755</v>
      </c>
      <c r="B2605" s="9" t="s">
        <v>12</v>
      </c>
      <c r="C2605" s="9" t="s">
        <v>15756</v>
      </c>
      <c r="D2605" s="9" t="s">
        <v>15757</v>
      </c>
      <c r="E2605" s="9" t="s">
        <v>15758</v>
      </c>
      <c r="F2605" s="9" t="s">
        <v>15759</v>
      </c>
      <c r="G2605" s="9" t="s">
        <v>15760</v>
      </c>
      <c r="I2605" s="9" t="s">
        <v>15761</v>
      </c>
      <c r="J2605" s="9" t="s">
        <v>15762</v>
      </c>
      <c r="M2605" s="1" t="s">
        <v>21157</v>
      </c>
    </row>
    <row r="2606" spans="1:13" x14ac:dyDescent="0.25">
      <c r="A2606" s="9" t="s">
        <v>15763</v>
      </c>
      <c r="B2606" s="9" t="s">
        <v>12</v>
      </c>
      <c r="C2606" s="9" t="s">
        <v>15764</v>
      </c>
      <c r="D2606" s="9" t="s">
        <v>15765</v>
      </c>
      <c r="E2606" s="9" t="s">
        <v>15766</v>
      </c>
      <c r="F2606" s="9" t="s">
        <v>15767</v>
      </c>
      <c r="G2606" s="9" t="s">
        <v>15768</v>
      </c>
      <c r="I2606" s="9" t="s">
        <v>15769</v>
      </c>
      <c r="J2606" s="9" t="s">
        <v>15770</v>
      </c>
      <c r="M2606" s="1" t="s">
        <v>21157</v>
      </c>
    </row>
    <row r="2607" spans="1:13" x14ac:dyDescent="0.25">
      <c r="A2607" s="9" t="s">
        <v>15771</v>
      </c>
      <c r="B2607" s="9" t="s">
        <v>12</v>
      </c>
      <c r="C2607" s="9" t="s">
        <v>15772</v>
      </c>
      <c r="D2607" s="9" t="s">
        <v>15773</v>
      </c>
      <c r="E2607" s="9" t="s">
        <v>15774</v>
      </c>
      <c r="F2607" s="9" t="s">
        <v>15775</v>
      </c>
      <c r="G2607" s="9" t="s">
        <v>15776</v>
      </c>
      <c r="I2607" s="9" t="s">
        <v>15777</v>
      </c>
      <c r="J2607" s="9" t="s">
        <v>15778</v>
      </c>
      <c r="M2607" s="1" t="s">
        <v>21157</v>
      </c>
    </row>
    <row r="2608" spans="1:13" x14ac:dyDescent="0.25">
      <c r="A2608" s="9" t="s">
        <v>15779</v>
      </c>
      <c r="B2608" s="9" t="s">
        <v>12</v>
      </c>
      <c r="C2608" s="9" t="s">
        <v>15780</v>
      </c>
      <c r="D2608" s="9" t="s">
        <v>15781</v>
      </c>
      <c r="E2608" s="9" t="s">
        <v>15782</v>
      </c>
      <c r="F2608" s="9" t="s">
        <v>15783</v>
      </c>
      <c r="G2608" s="9" t="s">
        <v>14960</v>
      </c>
      <c r="I2608" s="9" t="s">
        <v>15784</v>
      </c>
      <c r="J2608" s="9" t="s">
        <v>15785</v>
      </c>
      <c r="M2608" s="1" t="s">
        <v>21157</v>
      </c>
    </row>
    <row r="2609" spans="1:13" x14ac:dyDescent="0.25">
      <c r="A2609" s="9" t="s">
        <v>15786</v>
      </c>
      <c r="B2609" s="9" t="s">
        <v>12</v>
      </c>
      <c r="C2609" s="9" t="s">
        <v>15787</v>
      </c>
      <c r="D2609" s="9" t="s">
        <v>15788</v>
      </c>
      <c r="E2609" s="9" t="s">
        <v>15789</v>
      </c>
      <c r="F2609" s="9" t="s">
        <v>15790</v>
      </c>
      <c r="G2609" s="9" t="s">
        <v>15791</v>
      </c>
      <c r="I2609" s="9" t="s">
        <v>15792</v>
      </c>
      <c r="J2609" s="9" t="s">
        <v>15793</v>
      </c>
      <c r="M2609" s="1" t="s">
        <v>21157</v>
      </c>
    </row>
    <row r="2610" spans="1:13" x14ac:dyDescent="0.25">
      <c r="A2610" s="9" t="s">
        <v>15794</v>
      </c>
      <c r="B2610" s="9" t="s">
        <v>12</v>
      </c>
      <c r="C2610" s="9" t="s">
        <v>15795</v>
      </c>
      <c r="D2610" s="9" t="s">
        <v>15796</v>
      </c>
      <c r="E2610" s="9" t="s">
        <v>15797</v>
      </c>
      <c r="F2610" s="9" t="s">
        <v>15798</v>
      </c>
      <c r="G2610" s="9" t="s">
        <v>14712</v>
      </c>
      <c r="I2610" s="9" t="s">
        <v>15799</v>
      </c>
      <c r="J2610" s="9" t="s">
        <v>15800</v>
      </c>
      <c r="M2610" s="1" t="s">
        <v>21157</v>
      </c>
    </row>
    <row r="2611" spans="1:13" x14ac:dyDescent="0.25">
      <c r="A2611" s="9" t="s">
        <v>15801</v>
      </c>
      <c r="B2611" s="9" t="s">
        <v>12</v>
      </c>
      <c r="C2611" s="9" t="s">
        <v>15802</v>
      </c>
      <c r="D2611" s="9" t="s">
        <v>15803</v>
      </c>
      <c r="E2611" s="9" t="s">
        <v>15804</v>
      </c>
      <c r="F2611" s="9" t="s">
        <v>15805</v>
      </c>
      <c r="G2611" s="9" t="s">
        <v>15806</v>
      </c>
      <c r="I2611" s="9" t="s">
        <v>15807</v>
      </c>
      <c r="J2611" s="9" t="s">
        <v>15808</v>
      </c>
      <c r="M2611" s="1" t="s">
        <v>21157</v>
      </c>
    </row>
    <row r="2612" spans="1:13" x14ac:dyDescent="0.25">
      <c r="A2612" s="9" t="s">
        <v>15809</v>
      </c>
      <c r="B2612" s="9" t="s">
        <v>12</v>
      </c>
      <c r="C2612" s="9" t="s">
        <v>15810</v>
      </c>
      <c r="D2612" s="9" t="s">
        <v>15811</v>
      </c>
      <c r="E2612" s="9" t="s">
        <v>15812</v>
      </c>
      <c r="F2612" s="9" t="s">
        <v>15813</v>
      </c>
      <c r="G2612" s="9" t="s">
        <v>15573</v>
      </c>
      <c r="I2612" s="9" t="s">
        <v>15814</v>
      </c>
      <c r="J2612" s="9" t="s">
        <v>15815</v>
      </c>
      <c r="M2612" s="1" t="s">
        <v>21157</v>
      </c>
    </row>
    <row r="2613" spans="1:13" x14ac:dyDescent="0.25">
      <c r="A2613" s="9" t="s">
        <v>15816</v>
      </c>
      <c r="B2613" s="9" t="s">
        <v>12</v>
      </c>
      <c r="C2613" s="9" t="s">
        <v>15817</v>
      </c>
      <c r="D2613" s="9" t="s">
        <v>15818</v>
      </c>
      <c r="E2613" s="9" t="s">
        <v>15819</v>
      </c>
      <c r="F2613" s="9" t="s">
        <v>15820</v>
      </c>
      <c r="G2613" s="9" t="s">
        <v>15821</v>
      </c>
      <c r="I2613" s="9" t="s">
        <v>15822</v>
      </c>
      <c r="J2613" s="9" t="s">
        <v>15823</v>
      </c>
      <c r="M2613" s="1" t="s">
        <v>21157</v>
      </c>
    </row>
    <row r="2614" spans="1:13" x14ac:dyDescent="0.25">
      <c r="A2614" s="9" t="s">
        <v>15824</v>
      </c>
      <c r="B2614" s="9" t="s">
        <v>12</v>
      </c>
      <c r="C2614" s="9" t="s">
        <v>15825</v>
      </c>
      <c r="D2614" s="9" t="s">
        <v>15826</v>
      </c>
      <c r="E2614" s="9" t="s">
        <v>15827</v>
      </c>
      <c r="F2614" s="9" t="s">
        <v>15828</v>
      </c>
      <c r="G2614" s="9" t="s">
        <v>14875</v>
      </c>
      <c r="I2614" s="9" t="s">
        <v>15829</v>
      </c>
      <c r="J2614" s="9" t="s">
        <v>15830</v>
      </c>
      <c r="M2614" s="1" t="s">
        <v>21157</v>
      </c>
    </row>
    <row r="2615" spans="1:13" x14ac:dyDescent="0.25">
      <c r="A2615" s="9" t="s">
        <v>15831</v>
      </c>
      <c r="B2615" s="9" t="s">
        <v>12</v>
      </c>
      <c r="C2615" s="9" t="s">
        <v>15832</v>
      </c>
      <c r="D2615" s="9" t="s">
        <v>15833</v>
      </c>
      <c r="E2615" s="9" t="s">
        <v>15834</v>
      </c>
      <c r="F2615" s="9" t="s">
        <v>15835</v>
      </c>
      <c r="G2615" s="9" t="s">
        <v>15708</v>
      </c>
      <c r="I2615" s="9" t="s">
        <v>15836</v>
      </c>
      <c r="J2615" s="9" t="s">
        <v>15837</v>
      </c>
      <c r="M2615" s="1" t="s">
        <v>21157</v>
      </c>
    </row>
    <row r="2616" spans="1:13" x14ac:dyDescent="0.25">
      <c r="A2616" s="9" t="s">
        <v>15838</v>
      </c>
      <c r="B2616" s="9" t="s">
        <v>12</v>
      </c>
      <c r="C2616" s="9" t="s">
        <v>15839</v>
      </c>
      <c r="D2616" s="9" t="s">
        <v>15840</v>
      </c>
      <c r="E2616" s="9" t="s">
        <v>15841</v>
      </c>
      <c r="F2616" s="9" t="s">
        <v>15842</v>
      </c>
      <c r="G2616" s="9" t="s">
        <v>14768</v>
      </c>
      <c r="I2616" s="9" t="s">
        <v>15843</v>
      </c>
      <c r="J2616" s="9" t="s">
        <v>15844</v>
      </c>
      <c r="M2616" s="1" t="s">
        <v>21157</v>
      </c>
    </row>
    <row r="2617" spans="1:13" x14ac:dyDescent="0.25">
      <c r="A2617" s="9" t="s">
        <v>15845</v>
      </c>
      <c r="B2617" s="9" t="s">
        <v>12</v>
      </c>
      <c r="C2617" s="9" t="s">
        <v>15846</v>
      </c>
      <c r="D2617" s="9" t="s">
        <v>15847</v>
      </c>
      <c r="E2617" s="9" t="s">
        <v>15848</v>
      </c>
      <c r="F2617" s="9" t="s">
        <v>15849</v>
      </c>
      <c r="G2617" s="9" t="s">
        <v>15573</v>
      </c>
      <c r="I2617" s="9" t="s">
        <v>15850</v>
      </c>
      <c r="J2617" s="9" t="s">
        <v>15851</v>
      </c>
      <c r="M2617" s="1" t="s">
        <v>21157</v>
      </c>
    </row>
    <row r="2618" spans="1:13" x14ac:dyDescent="0.25">
      <c r="A2618" s="9" t="s">
        <v>15852</v>
      </c>
      <c r="B2618" s="9" t="s">
        <v>12</v>
      </c>
      <c r="C2618" s="9" t="s">
        <v>15853</v>
      </c>
      <c r="D2618" s="9" t="s">
        <v>15854</v>
      </c>
      <c r="E2618" s="9" t="s">
        <v>15855</v>
      </c>
      <c r="F2618" s="9" t="s">
        <v>15856</v>
      </c>
      <c r="G2618" s="9" t="s">
        <v>14568</v>
      </c>
      <c r="I2618" s="9" t="s">
        <v>15857</v>
      </c>
      <c r="J2618" s="9" t="s">
        <v>15858</v>
      </c>
      <c r="M2618" s="1" t="s">
        <v>21157</v>
      </c>
    </row>
    <row r="2619" spans="1:13" x14ac:dyDescent="0.25">
      <c r="A2619" s="9" t="s">
        <v>15859</v>
      </c>
      <c r="B2619" s="9" t="s">
        <v>12</v>
      </c>
      <c r="C2619" s="9" t="s">
        <v>15860</v>
      </c>
      <c r="D2619" s="9" t="s">
        <v>15861</v>
      </c>
      <c r="E2619" s="9" t="s">
        <v>15862</v>
      </c>
      <c r="F2619" s="9" t="s">
        <v>15863</v>
      </c>
      <c r="G2619" s="9" t="s">
        <v>15286</v>
      </c>
      <c r="I2619" s="9" t="s">
        <v>15864</v>
      </c>
      <c r="J2619" s="9" t="s">
        <v>15865</v>
      </c>
      <c r="M2619" s="1" t="s">
        <v>21157</v>
      </c>
    </row>
    <row r="2620" spans="1:13" x14ac:dyDescent="0.25">
      <c r="A2620" s="9" t="s">
        <v>15866</v>
      </c>
      <c r="B2620" s="9" t="s">
        <v>12</v>
      </c>
      <c r="C2620" s="9" t="s">
        <v>15867</v>
      </c>
      <c r="D2620" s="9" t="s">
        <v>15868</v>
      </c>
      <c r="E2620" s="9" t="s">
        <v>15869</v>
      </c>
      <c r="F2620" s="9" t="s">
        <v>15870</v>
      </c>
      <c r="G2620" s="9" t="s">
        <v>14776</v>
      </c>
      <c r="I2620" s="9" t="s">
        <v>15871</v>
      </c>
      <c r="J2620" s="9" t="s">
        <v>15872</v>
      </c>
      <c r="M2620" s="1" t="s">
        <v>21157</v>
      </c>
    </row>
    <row r="2621" spans="1:13" x14ac:dyDescent="0.25">
      <c r="A2621" s="9" t="s">
        <v>15873</v>
      </c>
      <c r="B2621" s="9" t="s">
        <v>12</v>
      </c>
      <c r="C2621" s="9" t="s">
        <v>15874</v>
      </c>
      <c r="D2621" s="9" t="s">
        <v>15875</v>
      </c>
      <c r="E2621" s="9" t="s">
        <v>15876</v>
      </c>
      <c r="F2621" s="9" t="s">
        <v>15877</v>
      </c>
      <c r="G2621" s="9" t="s">
        <v>15878</v>
      </c>
      <c r="I2621" s="9" t="s">
        <v>15879</v>
      </c>
      <c r="J2621" s="9" t="s">
        <v>15880</v>
      </c>
      <c r="M2621" s="1" t="s">
        <v>21157</v>
      </c>
    </row>
    <row r="2622" spans="1:13" x14ac:dyDescent="0.25">
      <c r="A2622" s="9" t="s">
        <v>15881</v>
      </c>
      <c r="B2622" s="9" t="s">
        <v>12</v>
      </c>
      <c r="C2622" s="9" t="s">
        <v>15882</v>
      </c>
      <c r="D2622" s="9" t="s">
        <v>15883</v>
      </c>
      <c r="E2622" s="9" t="s">
        <v>15884</v>
      </c>
      <c r="F2622" s="9" t="s">
        <v>15885</v>
      </c>
      <c r="G2622" s="9" t="s">
        <v>15886</v>
      </c>
      <c r="I2622" s="9" t="s">
        <v>15887</v>
      </c>
      <c r="J2622" s="9" t="s">
        <v>15888</v>
      </c>
      <c r="M2622" s="1" t="s">
        <v>21157</v>
      </c>
    </row>
    <row r="2623" spans="1:13" x14ac:dyDescent="0.25">
      <c r="A2623" s="9" t="s">
        <v>15889</v>
      </c>
      <c r="B2623" s="9" t="s">
        <v>12</v>
      </c>
      <c r="C2623" s="9" t="s">
        <v>15890</v>
      </c>
      <c r="D2623" s="9" t="s">
        <v>15891</v>
      </c>
      <c r="E2623" s="9" t="s">
        <v>15892</v>
      </c>
      <c r="F2623" s="9" t="s">
        <v>15893</v>
      </c>
      <c r="G2623" s="9" t="s">
        <v>15894</v>
      </c>
      <c r="I2623" s="9" t="s">
        <v>15895</v>
      </c>
      <c r="J2623" s="9" t="s">
        <v>15896</v>
      </c>
      <c r="M2623" s="1" t="s">
        <v>21157</v>
      </c>
    </row>
    <row r="2624" spans="1:13" x14ac:dyDescent="0.25">
      <c r="A2624" s="9" t="s">
        <v>15897</v>
      </c>
      <c r="B2624" s="9" t="s">
        <v>12</v>
      </c>
      <c r="C2624" s="9" t="s">
        <v>15898</v>
      </c>
      <c r="D2624" s="9" t="s">
        <v>15899</v>
      </c>
      <c r="E2624" s="9" t="s">
        <v>15900</v>
      </c>
      <c r="F2624" s="9" t="s">
        <v>15901</v>
      </c>
      <c r="G2624" s="9" t="s">
        <v>15014</v>
      </c>
      <c r="I2624" s="9" t="s">
        <v>15902</v>
      </c>
      <c r="J2624" s="9" t="s">
        <v>15903</v>
      </c>
      <c r="M2624" s="1" t="s">
        <v>21157</v>
      </c>
    </row>
    <row r="2625" spans="1:13" x14ac:dyDescent="0.25">
      <c r="A2625" s="9" t="s">
        <v>15904</v>
      </c>
      <c r="B2625" s="9" t="s">
        <v>12</v>
      </c>
      <c r="C2625" s="9" t="s">
        <v>15905</v>
      </c>
      <c r="D2625" s="9" t="s">
        <v>15906</v>
      </c>
      <c r="E2625" s="9" t="s">
        <v>15907</v>
      </c>
      <c r="F2625" s="9" t="s">
        <v>15908</v>
      </c>
      <c r="G2625" s="9" t="s">
        <v>14728</v>
      </c>
      <c r="I2625" s="9" t="s">
        <v>15909</v>
      </c>
      <c r="J2625" s="9" t="s">
        <v>15910</v>
      </c>
      <c r="M2625" s="1" t="s">
        <v>21157</v>
      </c>
    </row>
    <row r="2626" spans="1:13" x14ac:dyDescent="0.25">
      <c r="A2626" s="9" t="s">
        <v>15911</v>
      </c>
      <c r="B2626" s="9" t="s">
        <v>12</v>
      </c>
      <c r="C2626" s="9" t="s">
        <v>15912</v>
      </c>
      <c r="D2626" s="9" t="s">
        <v>15913</v>
      </c>
      <c r="E2626" s="9" t="s">
        <v>15914</v>
      </c>
      <c r="F2626" s="9" t="s">
        <v>15915</v>
      </c>
      <c r="G2626" s="9" t="s">
        <v>15916</v>
      </c>
      <c r="H2626" s="9"/>
      <c r="I2626" s="9" t="s">
        <v>15917</v>
      </c>
      <c r="J2626" s="9" t="s">
        <v>15918</v>
      </c>
      <c r="K2626" s="9"/>
      <c r="M2626" s="1" t="s">
        <v>21157</v>
      </c>
    </row>
    <row r="2627" spans="1:13" x14ac:dyDescent="0.25">
      <c r="A2627" s="9" t="s">
        <v>15919</v>
      </c>
      <c r="B2627" s="9" t="s">
        <v>12</v>
      </c>
      <c r="C2627" s="9" t="s">
        <v>15920</v>
      </c>
      <c r="D2627" s="9" t="s">
        <v>15921</v>
      </c>
      <c r="E2627" s="9" t="s">
        <v>15922</v>
      </c>
      <c r="F2627" s="9" t="s">
        <v>15923</v>
      </c>
      <c r="G2627" s="9" t="s">
        <v>14728</v>
      </c>
      <c r="H2627" s="9"/>
      <c r="I2627" s="9" t="s">
        <v>15924</v>
      </c>
      <c r="J2627" s="9" t="s">
        <v>15925</v>
      </c>
      <c r="K2627" s="9"/>
      <c r="M2627" s="1" t="s">
        <v>21157</v>
      </c>
    </row>
    <row r="2628" spans="1:13" x14ac:dyDescent="0.25">
      <c r="A2628" s="9" t="s">
        <v>15926</v>
      </c>
      <c r="B2628" s="9" t="s">
        <v>12</v>
      </c>
      <c r="C2628" s="9" t="s">
        <v>15927</v>
      </c>
      <c r="D2628" s="9" t="s">
        <v>15928</v>
      </c>
      <c r="E2628" s="9" t="s">
        <v>15929</v>
      </c>
      <c r="F2628" s="9" t="s">
        <v>15930</v>
      </c>
      <c r="G2628" s="9" t="s">
        <v>14466</v>
      </c>
      <c r="H2628" s="9"/>
      <c r="I2628" s="9" t="s">
        <v>15931</v>
      </c>
      <c r="J2628" s="9" t="s">
        <v>15932</v>
      </c>
      <c r="K2628" s="9"/>
      <c r="M2628" s="1" t="s">
        <v>21157</v>
      </c>
    </row>
    <row r="2629" spans="1:13" x14ac:dyDescent="0.25">
      <c r="A2629" s="9" t="s">
        <v>15939</v>
      </c>
      <c r="B2629" s="9" t="s">
        <v>12</v>
      </c>
      <c r="C2629" s="9" t="s">
        <v>15940</v>
      </c>
      <c r="D2629" s="9" t="s">
        <v>15941</v>
      </c>
      <c r="E2629" s="9" t="s">
        <v>15942</v>
      </c>
      <c r="F2629" s="9" t="s">
        <v>15943</v>
      </c>
      <c r="G2629" s="9" t="s">
        <v>14776</v>
      </c>
      <c r="H2629" s="9"/>
      <c r="I2629" s="9" t="s">
        <v>15944</v>
      </c>
      <c r="J2629" s="9" t="s">
        <v>15945</v>
      </c>
      <c r="K2629" s="9"/>
      <c r="M2629" s="1" t="s">
        <v>21157</v>
      </c>
    </row>
    <row r="2630" spans="1:13" x14ac:dyDescent="0.25">
      <c r="A2630" s="9" t="s">
        <v>15946</v>
      </c>
      <c r="B2630" s="9" t="s">
        <v>12</v>
      </c>
      <c r="C2630" s="9" t="s">
        <v>15947</v>
      </c>
      <c r="D2630" s="9" t="s">
        <v>15948</v>
      </c>
      <c r="E2630" s="9" t="s">
        <v>15949</v>
      </c>
      <c r="F2630" s="9" t="s">
        <v>15950</v>
      </c>
      <c r="G2630" s="9" t="s">
        <v>15951</v>
      </c>
      <c r="H2630" s="9"/>
      <c r="I2630" s="9" t="s">
        <v>15952</v>
      </c>
      <c r="J2630" s="9" t="s">
        <v>15953</v>
      </c>
      <c r="K2630" s="9"/>
      <c r="M2630" s="1" t="s">
        <v>21157</v>
      </c>
    </row>
    <row r="2631" spans="1:13" x14ac:dyDescent="0.25">
      <c r="A2631" s="9" t="s">
        <v>15954</v>
      </c>
      <c r="B2631" s="9" t="s">
        <v>12</v>
      </c>
      <c r="C2631" s="9" t="s">
        <v>15955</v>
      </c>
      <c r="D2631" s="9" t="s">
        <v>15956</v>
      </c>
      <c r="E2631" s="9" t="s">
        <v>15957</v>
      </c>
      <c r="F2631" s="9" t="s">
        <v>15958</v>
      </c>
      <c r="G2631" s="9" t="s">
        <v>14474</v>
      </c>
      <c r="H2631" s="9"/>
      <c r="I2631" s="9" t="s">
        <v>15959</v>
      </c>
      <c r="J2631" s="9" t="s">
        <v>15960</v>
      </c>
      <c r="K2631" s="9"/>
      <c r="M2631" s="1" t="s">
        <v>21157</v>
      </c>
    </row>
    <row r="2632" spans="1:13" x14ac:dyDescent="0.25">
      <c r="A2632" s="9" t="s">
        <v>15961</v>
      </c>
      <c r="B2632" s="9" t="s">
        <v>12</v>
      </c>
      <c r="C2632" s="9" t="s">
        <v>15962</v>
      </c>
      <c r="D2632" s="9" t="s">
        <v>15963</v>
      </c>
      <c r="E2632" s="9" t="s">
        <v>15964</v>
      </c>
      <c r="F2632" s="9" t="s">
        <v>15965</v>
      </c>
      <c r="G2632" s="9" t="s">
        <v>15966</v>
      </c>
      <c r="H2632" s="9"/>
      <c r="I2632" s="9" t="s">
        <v>15967</v>
      </c>
      <c r="J2632" s="9" t="s">
        <v>15968</v>
      </c>
      <c r="K2632" s="9"/>
      <c r="M2632" s="1" t="s">
        <v>21157</v>
      </c>
    </row>
    <row r="2633" spans="1:13" x14ac:dyDescent="0.25">
      <c r="A2633" s="9" t="s">
        <v>15969</v>
      </c>
      <c r="B2633" s="9" t="s">
        <v>12</v>
      </c>
      <c r="C2633" s="9" t="s">
        <v>15970</v>
      </c>
      <c r="D2633" s="9" t="s">
        <v>15971</v>
      </c>
      <c r="E2633" s="9" t="s">
        <v>15972</v>
      </c>
      <c r="F2633" s="9" t="s">
        <v>15973</v>
      </c>
      <c r="G2633" s="9" t="s">
        <v>14875</v>
      </c>
      <c r="H2633" s="9"/>
      <c r="I2633" s="9" t="s">
        <v>15974</v>
      </c>
      <c r="J2633" s="9" t="s">
        <v>15975</v>
      </c>
      <c r="K2633" s="9"/>
      <c r="M2633" s="1" t="s">
        <v>21157</v>
      </c>
    </row>
    <row r="2634" spans="1:13" x14ac:dyDescent="0.25">
      <c r="A2634" s="9" t="s">
        <v>15976</v>
      </c>
      <c r="B2634" s="9" t="s">
        <v>12</v>
      </c>
      <c r="C2634" s="9" t="s">
        <v>15977</v>
      </c>
      <c r="D2634" s="9" t="s">
        <v>15978</v>
      </c>
      <c r="E2634" s="9" t="s">
        <v>15979</v>
      </c>
      <c r="F2634" s="9" t="s">
        <v>15980</v>
      </c>
      <c r="G2634" s="9" t="s">
        <v>14576</v>
      </c>
      <c r="H2634" s="9"/>
      <c r="I2634" s="9" t="s">
        <v>15981</v>
      </c>
      <c r="J2634" s="9" t="s">
        <v>15982</v>
      </c>
      <c r="K2634" s="9"/>
      <c r="M2634" s="1" t="s">
        <v>21157</v>
      </c>
    </row>
    <row r="2635" spans="1:13" x14ac:dyDescent="0.25">
      <c r="A2635" s="9" t="s">
        <v>15983</v>
      </c>
      <c r="B2635" s="9" t="s">
        <v>12</v>
      </c>
      <c r="C2635" s="9" t="s">
        <v>15984</v>
      </c>
      <c r="D2635" s="9" t="s">
        <v>15985</v>
      </c>
      <c r="E2635" s="9" t="s">
        <v>15986</v>
      </c>
      <c r="F2635" s="9" t="s">
        <v>15987</v>
      </c>
      <c r="G2635" s="9" t="s">
        <v>15988</v>
      </c>
      <c r="H2635" s="9"/>
      <c r="I2635" s="9" t="s">
        <v>15989</v>
      </c>
      <c r="J2635" s="9" t="s">
        <v>15990</v>
      </c>
      <c r="K2635" s="9"/>
      <c r="M2635" s="1" t="s">
        <v>21157</v>
      </c>
    </row>
    <row r="2636" spans="1:13" x14ac:dyDescent="0.25">
      <c r="A2636" s="9" t="s">
        <v>15991</v>
      </c>
      <c r="B2636" s="9" t="s">
        <v>12</v>
      </c>
      <c r="C2636" s="9" t="s">
        <v>15992</v>
      </c>
      <c r="D2636" s="9" t="s">
        <v>15993</v>
      </c>
      <c r="E2636" s="9" t="s">
        <v>15994</v>
      </c>
      <c r="F2636" s="9" t="s">
        <v>15995</v>
      </c>
      <c r="G2636" s="9" t="s">
        <v>14560</v>
      </c>
      <c r="H2636" s="9"/>
      <c r="I2636" s="9" t="s">
        <v>15996</v>
      </c>
      <c r="J2636" s="9" t="s">
        <v>15997</v>
      </c>
      <c r="K2636" s="9"/>
      <c r="M2636" s="1" t="s">
        <v>21157</v>
      </c>
    </row>
    <row r="2637" spans="1:13" x14ac:dyDescent="0.25">
      <c r="A2637" s="9" t="s">
        <v>15998</v>
      </c>
      <c r="B2637" s="9" t="s">
        <v>12</v>
      </c>
      <c r="C2637" s="9" t="s">
        <v>15999</v>
      </c>
      <c r="D2637" s="9" t="s">
        <v>16000</v>
      </c>
      <c r="E2637" s="9" t="s">
        <v>16001</v>
      </c>
      <c r="F2637" s="9" t="s">
        <v>16002</v>
      </c>
      <c r="G2637" s="9" t="s">
        <v>16003</v>
      </c>
      <c r="H2637" s="9"/>
      <c r="I2637" s="9" t="s">
        <v>16004</v>
      </c>
      <c r="J2637" s="9" t="s">
        <v>16005</v>
      </c>
      <c r="K2637" s="9"/>
      <c r="M2637" s="1" t="s">
        <v>21157</v>
      </c>
    </row>
    <row r="2638" spans="1:13" x14ac:dyDescent="0.25">
      <c r="A2638" s="9" t="s">
        <v>16006</v>
      </c>
      <c r="B2638" s="9" t="s">
        <v>14596</v>
      </c>
      <c r="C2638" s="9" t="s">
        <v>16007</v>
      </c>
      <c r="D2638" s="9" t="s">
        <v>16008</v>
      </c>
      <c r="E2638" s="9" t="s">
        <v>16009</v>
      </c>
      <c r="F2638" s="9" t="s">
        <v>16010</v>
      </c>
      <c r="G2638" s="9"/>
      <c r="H2638" s="9" t="s">
        <v>16011</v>
      </c>
      <c r="I2638" s="9" t="s">
        <v>16012</v>
      </c>
      <c r="J2638" s="9" t="s">
        <v>16013</v>
      </c>
      <c r="K2638" s="9" t="s">
        <v>14635</v>
      </c>
      <c r="M2638" s="1" t="s">
        <v>21157</v>
      </c>
    </row>
    <row r="2639" spans="1:13" x14ac:dyDescent="0.25">
      <c r="A2639" s="9" t="s">
        <v>16014</v>
      </c>
      <c r="B2639" s="9" t="s">
        <v>12</v>
      </c>
      <c r="C2639" s="9" t="s">
        <v>16015</v>
      </c>
      <c r="D2639" s="9" t="s">
        <v>16016</v>
      </c>
      <c r="E2639" s="9" t="s">
        <v>16017</v>
      </c>
      <c r="F2639" s="9" t="s">
        <v>16018</v>
      </c>
      <c r="G2639" s="9" t="s">
        <v>15626</v>
      </c>
      <c r="H2639" s="9"/>
      <c r="I2639" s="9" t="s">
        <v>16019</v>
      </c>
      <c r="J2639" s="9" t="s">
        <v>16020</v>
      </c>
      <c r="K2639" s="9"/>
      <c r="M2639" s="1" t="s">
        <v>21157</v>
      </c>
    </row>
    <row r="2640" spans="1:13" x14ac:dyDescent="0.25">
      <c r="A2640" s="9" t="s">
        <v>16021</v>
      </c>
      <c r="B2640" s="9" t="s">
        <v>12</v>
      </c>
      <c r="C2640" s="9" t="s">
        <v>16022</v>
      </c>
      <c r="D2640" s="9" t="s">
        <v>16023</v>
      </c>
      <c r="E2640" s="9" t="s">
        <v>16024</v>
      </c>
      <c r="F2640" s="9" t="s">
        <v>16025</v>
      </c>
      <c r="G2640" s="9" t="s">
        <v>15966</v>
      </c>
      <c r="H2640" s="9"/>
      <c r="I2640" s="9" t="s">
        <v>16026</v>
      </c>
      <c r="J2640" s="9" t="s">
        <v>16027</v>
      </c>
      <c r="K2640" s="9"/>
      <c r="M2640" s="1" t="s">
        <v>21157</v>
      </c>
    </row>
    <row r="2641" spans="1:13" x14ac:dyDescent="0.25">
      <c r="A2641" s="9" t="s">
        <v>16028</v>
      </c>
      <c r="B2641" s="9" t="s">
        <v>12</v>
      </c>
      <c r="C2641" s="9" t="s">
        <v>16029</v>
      </c>
      <c r="D2641" s="9" t="s">
        <v>16030</v>
      </c>
      <c r="E2641" s="9" t="s">
        <v>16031</v>
      </c>
      <c r="F2641" s="9" t="s">
        <v>16032</v>
      </c>
      <c r="G2641" s="9" t="s">
        <v>16033</v>
      </c>
      <c r="H2641" s="9"/>
      <c r="I2641" s="9" t="s">
        <v>16034</v>
      </c>
      <c r="J2641" s="9" t="s">
        <v>16035</v>
      </c>
      <c r="K2641" s="9"/>
      <c r="M2641" s="1" t="s">
        <v>21157</v>
      </c>
    </row>
    <row r="2642" spans="1:13" x14ac:dyDescent="0.25">
      <c r="A2642" s="9" t="s">
        <v>16036</v>
      </c>
      <c r="B2642" s="9" t="s">
        <v>14596</v>
      </c>
      <c r="C2642" s="9" t="s">
        <v>16037</v>
      </c>
      <c r="D2642" s="9" t="s">
        <v>16038</v>
      </c>
      <c r="E2642" s="9" t="s">
        <v>16039</v>
      </c>
      <c r="F2642" s="9" t="s">
        <v>16040</v>
      </c>
      <c r="G2642" s="9"/>
      <c r="H2642" s="9" t="s">
        <v>16041</v>
      </c>
      <c r="I2642" s="9" t="s">
        <v>16042</v>
      </c>
      <c r="J2642" s="9" t="s">
        <v>16043</v>
      </c>
      <c r="K2642" s="9" t="s">
        <v>16044</v>
      </c>
      <c r="M2642" s="1" t="s">
        <v>21157</v>
      </c>
    </row>
    <row r="2643" spans="1:13" x14ac:dyDescent="0.25">
      <c r="A2643" s="9" t="s">
        <v>16045</v>
      </c>
      <c r="B2643" s="9" t="s">
        <v>12</v>
      </c>
      <c r="C2643" s="9" t="s">
        <v>16046</v>
      </c>
      <c r="D2643" s="9" t="s">
        <v>16047</v>
      </c>
      <c r="E2643" s="9" t="s">
        <v>16048</v>
      </c>
      <c r="F2643" s="9" t="s">
        <v>16049</v>
      </c>
      <c r="G2643" s="9" t="s">
        <v>14665</v>
      </c>
      <c r="H2643" s="9"/>
      <c r="I2643" s="9" t="s">
        <v>16050</v>
      </c>
      <c r="J2643" s="9" t="s">
        <v>16051</v>
      </c>
      <c r="K2643" s="9"/>
      <c r="M2643" s="1" t="s">
        <v>21157</v>
      </c>
    </row>
    <row r="2644" spans="1:13" x14ac:dyDescent="0.25">
      <c r="A2644" s="9" t="s">
        <v>16052</v>
      </c>
      <c r="B2644" s="9" t="s">
        <v>12</v>
      </c>
      <c r="C2644" s="9" t="s">
        <v>16053</v>
      </c>
      <c r="D2644" s="9" t="s">
        <v>16054</v>
      </c>
      <c r="E2644" s="9" t="s">
        <v>16055</v>
      </c>
      <c r="F2644" s="9" t="s">
        <v>16056</v>
      </c>
      <c r="G2644" s="9" t="s">
        <v>14768</v>
      </c>
      <c r="H2644" s="9"/>
      <c r="I2644" s="9" t="s">
        <v>16057</v>
      </c>
      <c r="J2644" s="9" t="s">
        <v>16058</v>
      </c>
      <c r="K2644" s="9"/>
      <c r="M2644" s="1" t="s">
        <v>21157</v>
      </c>
    </row>
    <row r="2645" spans="1:13" x14ac:dyDescent="0.25">
      <c r="A2645" s="9" t="s">
        <v>16059</v>
      </c>
      <c r="B2645" s="9" t="s">
        <v>12</v>
      </c>
      <c r="C2645" s="9" t="s">
        <v>16060</v>
      </c>
      <c r="D2645" s="9" t="s">
        <v>16061</v>
      </c>
      <c r="E2645" s="9" t="s">
        <v>16062</v>
      </c>
      <c r="F2645" s="9" t="s">
        <v>16063</v>
      </c>
      <c r="G2645" s="9" t="s">
        <v>15916</v>
      </c>
      <c r="H2645" s="9"/>
      <c r="I2645" s="9" t="s">
        <v>16064</v>
      </c>
      <c r="J2645" s="9" t="s">
        <v>16065</v>
      </c>
      <c r="K2645" s="9"/>
      <c r="M2645" s="1" t="s">
        <v>21157</v>
      </c>
    </row>
    <row r="2646" spans="1:13" x14ac:dyDescent="0.25">
      <c r="A2646" s="9" t="s">
        <v>16066</v>
      </c>
      <c r="B2646" s="9" t="s">
        <v>12</v>
      </c>
      <c r="C2646" s="9" t="s">
        <v>16067</v>
      </c>
      <c r="D2646" s="9" t="s">
        <v>16068</v>
      </c>
      <c r="E2646" s="9" t="s">
        <v>16069</v>
      </c>
      <c r="F2646" s="9" t="s">
        <v>16070</v>
      </c>
      <c r="G2646" s="9" t="s">
        <v>16071</v>
      </c>
      <c r="H2646" s="9"/>
      <c r="I2646" s="9" t="s">
        <v>16072</v>
      </c>
      <c r="J2646" s="9" t="s">
        <v>16073</v>
      </c>
      <c r="K2646" s="9"/>
      <c r="M2646" s="1" t="s">
        <v>21157</v>
      </c>
    </row>
    <row r="2647" spans="1:13" x14ac:dyDescent="0.25">
      <c r="A2647" s="9" t="s">
        <v>16074</v>
      </c>
      <c r="B2647" s="9" t="s">
        <v>12</v>
      </c>
      <c r="C2647" s="9" t="s">
        <v>16075</v>
      </c>
      <c r="D2647" s="9" t="s">
        <v>16076</v>
      </c>
      <c r="E2647" s="9" t="s">
        <v>16077</v>
      </c>
      <c r="F2647" s="9" t="s">
        <v>16078</v>
      </c>
      <c r="G2647" s="9" t="s">
        <v>16079</v>
      </c>
      <c r="H2647" s="9"/>
      <c r="I2647" s="9" t="s">
        <v>16080</v>
      </c>
      <c r="J2647" s="9" t="s">
        <v>16081</v>
      </c>
      <c r="K2647" s="9"/>
      <c r="M2647" s="1" t="s">
        <v>21157</v>
      </c>
    </row>
    <row r="2648" spans="1:13" x14ac:dyDescent="0.25">
      <c r="A2648" s="9" t="s">
        <v>16082</v>
      </c>
      <c r="B2648" s="9" t="s">
        <v>12</v>
      </c>
      <c r="C2648" s="9" t="s">
        <v>16083</v>
      </c>
      <c r="D2648" s="9" t="s">
        <v>16084</v>
      </c>
      <c r="E2648" s="9" t="s">
        <v>16085</v>
      </c>
      <c r="F2648" s="9" t="s">
        <v>16086</v>
      </c>
      <c r="G2648" s="9" t="s">
        <v>16087</v>
      </c>
      <c r="H2648" s="9"/>
      <c r="I2648" s="9" t="s">
        <v>16088</v>
      </c>
      <c r="J2648" s="9" t="s">
        <v>16089</v>
      </c>
      <c r="K2648" s="9"/>
      <c r="M2648" s="1" t="s">
        <v>21157</v>
      </c>
    </row>
    <row r="2649" spans="1:13" x14ac:dyDescent="0.25">
      <c r="A2649" s="9" t="s">
        <v>16090</v>
      </c>
      <c r="B2649" s="9" t="s">
        <v>12</v>
      </c>
      <c r="C2649" s="9" t="s">
        <v>16091</v>
      </c>
      <c r="D2649" s="9" t="s">
        <v>16092</v>
      </c>
      <c r="E2649" s="9" t="s">
        <v>16093</v>
      </c>
      <c r="F2649" s="9" t="s">
        <v>16094</v>
      </c>
      <c r="G2649" s="9" t="s">
        <v>16095</v>
      </c>
      <c r="H2649" s="9"/>
      <c r="I2649" s="9" t="s">
        <v>16096</v>
      </c>
      <c r="J2649" s="9" t="s">
        <v>16097</v>
      </c>
      <c r="K2649" s="9"/>
      <c r="M2649" s="1" t="s">
        <v>21157</v>
      </c>
    </row>
    <row r="2650" spans="1:13" x14ac:dyDescent="0.25">
      <c r="A2650" s="9" t="s">
        <v>16098</v>
      </c>
      <c r="B2650" s="9" t="s">
        <v>12</v>
      </c>
      <c r="C2650" s="9" t="s">
        <v>16099</v>
      </c>
      <c r="D2650" s="9" t="s">
        <v>16100</v>
      </c>
      <c r="E2650" s="9" t="s">
        <v>16101</v>
      </c>
      <c r="F2650" s="9" t="s">
        <v>16102</v>
      </c>
      <c r="G2650" s="9" t="s">
        <v>15708</v>
      </c>
      <c r="H2650" s="9"/>
      <c r="I2650" s="9" t="s">
        <v>16103</v>
      </c>
      <c r="J2650" s="9" t="s">
        <v>16104</v>
      </c>
      <c r="K2650" s="9"/>
      <c r="M2650" s="1" t="s">
        <v>21157</v>
      </c>
    </row>
    <row r="2651" spans="1:13" x14ac:dyDescent="0.25">
      <c r="A2651" s="9" t="s">
        <v>16105</v>
      </c>
      <c r="B2651" s="9" t="s">
        <v>12</v>
      </c>
      <c r="C2651" s="9" t="s">
        <v>16106</v>
      </c>
      <c r="D2651" s="9" t="s">
        <v>16107</v>
      </c>
      <c r="E2651" s="9" t="s">
        <v>16108</v>
      </c>
      <c r="F2651" s="9" t="s">
        <v>16109</v>
      </c>
      <c r="G2651" s="9" t="s">
        <v>16110</v>
      </c>
      <c r="H2651" s="9"/>
      <c r="I2651" s="9" t="s">
        <v>16111</v>
      </c>
      <c r="J2651" s="9" t="s">
        <v>16112</v>
      </c>
      <c r="K2651" s="9"/>
      <c r="M2651" s="1" t="s">
        <v>21157</v>
      </c>
    </row>
    <row r="2652" spans="1:13" x14ac:dyDescent="0.25">
      <c r="A2652" s="9" t="s">
        <v>16113</v>
      </c>
      <c r="B2652" s="9" t="s">
        <v>12</v>
      </c>
      <c r="C2652" s="9" t="s">
        <v>16114</v>
      </c>
      <c r="D2652" s="9" t="s">
        <v>16115</v>
      </c>
      <c r="E2652" s="9" t="s">
        <v>16116</v>
      </c>
      <c r="F2652" s="9" t="s">
        <v>16117</v>
      </c>
      <c r="G2652" s="9" t="s">
        <v>16118</v>
      </c>
      <c r="H2652" s="9"/>
      <c r="I2652" s="9" t="s">
        <v>16119</v>
      </c>
      <c r="J2652" s="9" t="s">
        <v>16120</v>
      </c>
      <c r="K2652" s="9"/>
      <c r="M2652" s="1" t="s">
        <v>21157</v>
      </c>
    </row>
    <row r="2653" spans="1:13" x14ac:dyDescent="0.25">
      <c r="A2653" s="9" t="s">
        <v>16121</v>
      </c>
      <c r="B2653" s="9" t="s">
        <v>12</v>
      </c>
      <c r="C2653" s="9" t="s">
        <v>16122</v>
      </c>
      <c r="D2653" s="9" t="s">
        <v>16123</v>
      </c>
      <c r="E2653" s="9" t="s">
        <v>16124</v>
      </c>
      <c r="F2653" s="9" t="s">
        <v>16125</v>
      </c>
      <c r="G2653" s="9" t="s">
        <v>16126</v>
      </c>
      <c r="H2653" s="9"/>
      <c r="I2653" s="9" t="s">
        <v>16127</v>
      </c>
      <c r="J2653" s="9" t="s">
        <v>16128</v>
      </c>
      <c r="K2653" s="9"/>
      <c r="M2653" s="1" t="s">
        <v>21157</v>
      </c>
    </row>
    <row r="2654" spans="1:13" x14ac:dyDescent="0.25">
      <c r="A2654" s="9" t="s">
        <v>16129</v>
      </c>
      <c r="B2654" s="9" t="s">
        <v>12</v>
      </c>
      <c r="C2654" s="9" t="s">
        <v>16130</v>
      </c>
      <c r="D2654" s="9" t="s">
        <v>16131</v>
      </c>
      <c r="E2654" s="9" t="s">
        <v>16132</v>
      </c>
      <c r="F2654" s="9" t="s">
        <v>16133</v>
      </c>
      <c r="G2654" s="9" t="s">
        <v>16134</v>
      </c>
      <c r="H2654" s="9"/>
      <c r="I2654" s="9" t="s">
        <v>16135</v>
      </c>
      <c r="J2654" s="9" t="s">
        <v>16136</v>
      </c>
      <c r="K2654" s="9"/>
      <c r="M2654" s="1" t="s">
        <v>21157</v>
      </c>
    </row>
    <row r="2655" spans="1:13" x14ac:dyDescent="0.25">
      <c r="A2655" s="9" t="s">
        <v>16137</v>
      </c>
      <c r="B2655" s="9" t="s">
        <v>12</v>
      </c>
      <c r="C2655" s="9" t="s">
        <v>16138</v>
      </c>
      <c r="D2655" s="9" t="s">
        <v>16139</v>
      </c>
      <c r="E2655" s="9" t="s">
        <v>16140</v>
      </c>
      <c r="F2655" s="9" t="s">
        <v>16141</v>
      </c>
      <c r="G2655" s="9" t="s">
        <v>14776</v>
      </c>
      <c r="H2655" s="9"/>
      <c r="I2655" s="9" t="s">
        <v>16142</v>
      </c>
      <c r="J2655" s="9" t="s">
        <v>16143</v>
      </c>
      <c r="K2655" s="9"/>
      <c r="M2655" s="1" t="s">
        <v>21157</v>
      </c>
    </row>
    <row r="2656" spans="1:13" x14ac:dyDescent="0.25">
      <c r="A2656" s="9" t="s">
        <v>16144</v>
      </c>
      <c r="B2656" s="9" t="s">
        <v>12</v>
      </c>
      <c r="C2656" s="9" t="s">
        <v>16145</v>
      </c>
      <c r="D2656" s="9" t="s">
        <v>16146</v>
      </c>
      <c r="E2656" s="9" t="s">
        <v>16147</v>
      </c>
      <c r="F2656" s="9"/>
      <c r="G2656" s="9" t="s">
        <v>16148</v>
      </c>
      <c r="I2656" s="9" t="s">
        <v>16149</v>
      </c>
      <c r="J2656" s="9" t="s">
        <v>16150</v>
      </c>
      <c r="M2656" s="1" t="s">
        <v>21157</v>
      </c>
    </row>
    <row r="2657" spans="1:13" x14ac:dyDescent="0.25">
      <c r="A2657" s="9" t="s">
        <v>16151</v>
      </c>
      <c r="B2657" s="9" t="s">
        <v>12</v>
      </c>
      <c r="C2657" s="9" t="s">
        <v>16152</v>
      </c>
      <c r="D2657" s="9" t="s">
        <v>16153</v>
      </c>
      <c r="E2657" s="9"/>
      <c r="F2657" s="9"/>
      <c r="G2657" s="9" t="s">
        <v>16154</v>
      </c>
      <c r="I2657" s="9" t="s">
        <v>16155</v>
      </c>
      <c r="J2657" s="9" t="s">
        <v>16156</v>
      </c>
      <c r="M2657" s="1" t="s">
        <v>21157</v>
      </c>
    </row>
    <row r="2658" spans="1:13" x14ac:dyDescent="0.25">
      <c r="A2658" s="9" t="s">
        <v>16157</v>
      </c>
      <c r="B2658" s="9" t="s">
        <v>12</v>
      </c>
      <c r="C2658" s="9" t="s">
        <v>16158</v>
      </c>
      <c r="D2658" s="9" t="s">
        <v>16159</v>
      </c>
      <c r="E2658" s="9" t="s">
        <v>16160</v>
      </c>
      <c r="F2658" s="9" t="s">
        <v>16161</v>
      </c>
      <c r="G2658" s="9" t="s">
        <v>16162</v>
      </c>
      <c r="I2658" s="9" t="s">
        <v>16163</v>
      </c>
      <c r="J2658" s="9" t="s">
        <v>16164</v>
      </c>
      <c r="M2658" s="1" t="s">
        <v>21157</v>
      </c>
    </row>
    <row r="2659" spans="1:13" x14ac:dyDescent="0.25">
      <c r="A2659" s="9" t="s">
        <v>16165</v>
      </c>
      <c r="B2659" s="9" t="s">
        <v>12</v>
      </c>
      <c r="C2659" s="9" t="s">
        <v>16166</v>
      </c>
      <c r="D2659" s="9" t="s">
        <v>16167</v>
      </c>
      <c r="E2659" s="9" t="s">
        <v>16168</v>
      </c>
      <c r="F2659" s="9" t="s">
        <v>16169</v>
      </c>
      <c r="G2659" s="9" t="s">
        <v>14442</v>
      </c>
      <c r="I2659" s="9" t="s">
        <v>16170</v>
      </c>
      <c r="J2659" s="9" t="s">
        <v>16171</v>
      </c>
      <c r="M2659" s="1" t="s">
        <v>21157</v>
      </c>
    </row>
    <row r="2660" spans="1:13" x14ac:dyDescent="0.25">
      <c r="A2660" s="9" t="s">
        <v>16172</v>
      </c>
      <c r="B2660" s="9" t="s">
        <v>12</v>
      </c>
      <c r="C2660" s="9" t="s">
        <v>16173</v>
      </c>
      <c r="D2660" s="9" t="s">
        <v>16174</v>
      </c>
      <c r="E2660" s="9" t="s">
        <v>16175</v>
      </c>
      <c r="F2660" s="9" t="s">
        <v>16176</v>
      </c>
      <c r="G2660" s="9" t="s">
        <v>14474</v>
      </c>
      <c r="I2660" s="9" t="s">
        <v>16177</v>
      </c>
      <c r="J2660" s="9" t="s">
        <v>16178</v>
      </c>
      <c r="M2660" s="1" t="s">
        <v>21157</v>
      </c>
    </row>
    <row r="2661" spans="1:13" x14ac:dyDescent="0.25">
      <c r="A2661" s="9" t="s">
        <v>16179</v>
      </c>
      <c r="B2661" s="9" t="s">
        <v>12</v>
      </c>
      <c r="C2661" s="9" t="s">
        <v>16180</v>
      </c>
      <c r="D2661" s="9" t="s">
        <v>16181</v>
      </c>
      <c r="E2661" s="9" t="s">
        <v>16182</v>
      </c>
      <c r="F2661" s="9" t="s">
        <v>16183</v>
      </c>
      <c r="G2661" s="9" t="s">
        <v>14568</v>
      </c>
      <c r="I2661" s="9" t="s">
        <v>16184</v>
      </c>
      <c r="J2661" s="9" t="s">
        <v>16185</v>
      </c>
      <c r="M2661" s="1" t="s">
        <v>21157</v>
      </c>
    </row>
    <row r="2662" spans="1:13" x14ac:dyDescent="0.25">
      <c r="A2662" s="9" t="s">
        <v>16186</v>
      </c>
      <c r="B2662" s="9" t="s">
        <v>12</v>
      </c>
      <c r="C2662" s="9" t="s">
        <v>16187</v>
      </c>
      <c r="D2662" s="9" t="s">
        <v>16188</v>
      </c>
      <c r="E2662" s="9" t="s">
        <v>16189</v>
      </c>
      <c r="F2662" s="9" t="s">
        <v>16190</v>
      </c>
      <c r="G2662" s="9" t="s">
        <v>14442</v>
      </c>
      <c r="I2662" s="9" t="s">
        <v>16191</v>
      </c>
      <c r="J2662" s="9" t="s">
        <v>16192</v>
      </c>
      <c r="M2662" s="1" t="s">
        <v>21157</v>
      </c>
    </row>
    <row r="2663" spans="1:13" x14ac:dyDescent="0.25">
      <c r="A2663" s="9" t="s">
        <v>16193</v>
      </c>
      <c r="B2663" s="9" t="s">
        <v>12</v>
      </c>
      <c r="C2663" s="9" t="s">
        <v>16194</v>
      </c>
      <c r="D2663" s="9" t="s">
        <v>16195</v>
      </c>
      <c r="E2663" s="9" t="s">
        <v>16196</v>
      </c>
      <c r="F2663" s="9" t="s">
        <v>16197</v>
      </c>
      <c r="G2663" s="9" t="s">
        <v>16198</v>
      </c>
      <c r="I2663" s="9" t="s">
        <v>16199</v>
      </c>
      <c r="J2663" s="9" t="s">
        <v>16200</v>
      </c>
      <c r="M2663" s="1" t="s">
        <v>21157</v>
      </c>
    </row>
    <row r="2664" spans="1:13" x14ac:dyDescent="0.25">
      <c r="A2664" s="9" t="s">
        <v>16201</v>
      </c>
      <c r="B2664" s="9" t="s">
        <v>12</v>
      </c>
      <c r="C2664" s="9" t="s">
        <v>16202</v>
      </c>
      <c r="D2664" s="9" t="s">
        <v>16203</v>
      </c>
      <c r="E2664" s="9" t="s">
        <v>16204</v>
      </c>
      <c r="F2664" s="9" t="s">
        <v>16205</v>
      </c>
      <c r="G2664" s="9" t="s">
        <v>16206</v>
      </c>
      <c r="I2664" s="9" t="s">
        <v>16207</v>
      </c>
      <c r="J2664" s="9" t="s">
        <v>16208</v>
      </c>
      <c r="M2664" s="1" t="s">
        <v>21157</v>
      </c>
    </row>
    <row r="2665" spans="1:13" x14ac:dyDescent="0.25">
      <c r="A2665" s="9" t="s">
        <v>16209</v>
      </c>
      <c r="B2665" s="9" t="s">
        <v>12</v>
      </c>
      <c r="C2665" s="9" t="s">
        <v>16210</v>
      </c>
      <c r="D2665" s="9" t="s">
        <v>16211</v>
      </c>
      <c r="E2665" s="9" t="s">
        <v>16212</v>
      </c>
      <c r="F2665" s="9" t="s">
        <v>16213</v>
      </c>
      <c r="G2665" s="9" t="s">
        <v>15916</v>
      </c>
      <c r="I2665" s="9" t="s">
        <v>16214</v>
      </c>
      <c r="J2665" s="9" t="s">
        <v>16215</v>
      </c>
      <c r="M2665" s="1" t="s">
        <v>21157</v>
      </c>
    </row>
    <row r="2666" spans="1:13" x14ac:dyDescent="0.25">
      <c r="A2666" s="9" t="s">
        <v>16216</v>
      </c>
      <c r="B2666" s="9" t="s">
        <v>12</v>
      </c>
      <c r="C2666" s="9" t="s">
        <v>16217</v>
      </c>
      <c r="D2666" s="9" t="s">
        <v>16218</v>
      </c>
      <c r="E2666" s="9" t="s">
        <v>16219</v>
      </c>
      <c r="F2666" s="9" t="s">
        <v>16220</v>
      </c>
      <c r="G2666" s="9" t="s">
        <v>16221</v>
      </c>
      <c r="I2666" s="9" t="s">
        <v>16222</v>
      </c>
      <c r="J2666" s="9" t="s">
        <v>16223</v>
      </c>
      <c r="M2666" s="1" t="s">
        <v>21157</v>
      </c>
    </row>
    <row r="2667" spans="1:13" x14ac:dyDescent="0.25">
      <c r="A2667" s="9" t="s">
        <v>16224</v>
      </c>
      <c r="B2667" s="9" t="s">
        <v>12</v>
      </c>
      <c r="C2667" s="9" t="s">
        <v>16225</v>
      </c>
      <c r="D2667" s="9" t="s">
        <v>16226</v>
      </c>
      <c r="E2667" s="9" t="s">
        <v>16227</v>
      </c>
      <c r="F2667" s="9" t="s">
        <v>16228</v>
      </c>
      <c r="G2667" s="9" t="s">
        <v>14474</v>
      </c>
      <c r="I2667" s="9" t="s">
        <v>16229</v>
      </c>
      <c r="J2667" s="9" t="s">
        <v>16230</v>
      </c>
      <c r="M2667" s="1" t="s">
        <v>21157</v>
      </c>
    </row>
    <row r="2668" spans="1:13" x14ac:dyDescent="0.25">
      <c r="A2668" s="9" t="s">
        <v>16231</v>
      </c>
      <c r="B2668" s="9" t="s">
        <v>12</v>
      </c>
      <c r="C2668" s="9" t="s">
        <v>16232</v>
      </c>
      <c r="D2668" s="9" t="s">
        <v>16233</v>
      </c>
      <c r="E2668" s="9" t="s">
        <v>16234</v>
      </c>
      <c r="F2668" s="9" t="s">
        <v>16235</v>
      </c>
      <c r="G2668" s="9" t="s">
        <v>14442</v>
      </c>
      <c r="I2668" s="9" t="s">
        <v>16236</v>
      </c>
      <c r="J2668" s="9" t="s">
        <v>16237</v>
      </c>
      <c r="M2668" s="1" t="s">
        <v>21157</v>
      </c>
    </row>
    <row r="2669" spans="1:13" x14ac:dyDescent="0.25">
      <c r="A2669" s="9" t="s">
        <v>16238</v>
      </c>
      <c r="B2669" s="9" t="s">
        <v>12</v>
      </c>
      <c r="C2669" s="9" t="s">
        <v>16239</v>
      </c>
      <c r="D2669" s="9" t="s">
        <v>16240</v>
      </c>
      <c r="E2669" s="9" t="s">
        <v>16241</v>
      </c>
      <c r="F2669" s="9" t="s">
        <v>16242</v>
      </c>
      <c r="G2669" s="9" t="s">
        <v>15776</v>
      </c>
      <c r="I2669" s="9" t="s">
        <v>16243</v>
      </c>
      <c r="J2669" s="9" t="s">
        <v>16244</v>
      </c>
      <c r="M2669" s="1" t="s">
        <v>21157</v>
      </c>
    </row>
    <row r="2670" spans="1:13" x14ac:dyDescent="0.25">
      <c r="A2670" s="9" t="s">
        <v>16245</v>
      </c>
      <c r="B2670" s="9" t="s">
        <v>12</v>
      </c>
      <c r="C2670" s="9" t="s">
        <v>16246</v>
      </c>
      <c r="D2670" s="9" t="s">
        <v>16247</v>
      </c>
      <c r="E2670" s="9" t="s">
        <v>16248</v>
      </c>
      <c r="F2670" s="9" t="s">
        <v>16249</v>
      </c>
      <c r="G2670" s="9" t="s">
        <v>16250</v>
      </c>
      <c r="I2670" s="9" t="s">
        <v>16251</v>
      </c>
      <c r="J2670" s="9" t="s">
        <v>16252</v>
      </c>
      <c r="M2670" s="1" t="s">
        <v>21157</v>
      </c>
    </row>
    <row r="2671" spans="1:13" x14ac:dyDescent="0.25">
      <c r="A2671" s="9" t="s">
        <v>16253</v>
      </c>
      <c r="B2671" s="9" t="s">
        <v>12</v>
      </c>
      <c r="C2671" s="9" t="s">
        <v>16254</v>
      </c>
      <c r="D2671" s="9" t="s">
        <v>16255</v>
      </c>
      <c r="E2671" s="9" t="s">
        <v>16256</v>
      </c>
      <c r="F2671" s="9" t="s">
        <v>16257</v>
      </c>
      <c r="G2671" s="9" t="s">
        <v>16258</v>
      </c>
      <c r="H2671" s="9"/>
      <c r="I2671" s="9" t="s">
        <v>16259</v>
      </c>
      <c r="J2671" s="9" t="s">
        <v>16260</v>
      </c>
      <c r="K2671" s="9"/>
      <c r="M2671" s="1" t="s">
        <v>21157</v>
      </c>
    </row>
    <row r="2672" spans="1:13" x14ac:dyDescent="0.25">
      <c r="A2672" s="9" t="s">
        <v>16261</v>
      </c>
      <c r="B2672" s="9" t="s">
        <v>12</v>
      </c>
      <c r="C2672" s="9" t="s">
        <v>16262</v>
      </c>
      <c r="D2672" s="9" t="s">
        <v>16263</v>
      </c>
      <c r="E2672" s="9" t="s">
        <v>16264</v>
      </c>
      <c r="F2672" s="9" t="s">
        <v>16265</v>
      </c>
      <c r="G2672" s="9" t="s">
        <v>15916</v>
      </c>
      <c r="H2672" s="9"/>
      <c r="I2672" s="9" t="s">
        <v>16266</v>
      </c>
      <c r="J2672" s="9" t="s">
        <v>16267</v>
      </c>
      <c r="K2672" s="9"/>
      <c r="M2672" s="1" t="s">
        <v>21157</v>
      </c>
    </row>
    <row r="2673" spans="1:13" x14ac:dyDescent="0.25">
      <c r="A2673" s="9" t="s">
        <v>16268</v>
      </c>
      <c r="B2673" s="9" t="s">
        <v>12</v>
      </c>
      <c r="C2673" s="9" t="s">
        <v>16269</v>
      </c>
      <c r="D2673" s="9" t="s">
        <v>16270</v>
      </c>
      <c r="E2673" s="9" t="s">
        <v>16271</v>
      </c>
      <c r="F2673" s="9" t="s">
        <v>16272</v>
      </c>
      <c r="G2673" s="9" t="s">
        <v>16273</v>
      </c>
      <c r="H2673" s="9"/>
      <c r="I2673" s="9" t="s">
        <v>16274</v>
      </c>
      <c r="J2673" s="9" t="s">
        <v>16275</v>
      </c>
      <c r="K2673" s="9"/>
      <c r="M2673" s="1" t="s">
        <v>21157</v>
      </c>
    </row>
    <row r="2674" spans="1:13" x14ac:dyDescent="0.25">
      <c r="A2674" s="9" t="s">
        <v>16276</v>
      </c>
      <c r="B2674" s="9" t="s">
        <v>12</v>
      </c>
      <c r="C2674" s="9" t="s">
        <v>16277</v>
      </c>
      <c r="D2674" s="9" t="s">
        <v>16278</v>
      </c>
      <c r="E2674" s="9" t="s">
        <v>16279</v>
      </c>
      <c r="F2674" s="9" t="s">
        <v>16280</v>
      </c>
      <c r="G2674" s="9" t="s">
        <v>14474</v>
      </c>
      <c r="H2674" s="9"/>
      <c r="I2674" s="9" t="s">
        <v>16281</v>
      </c>
      <c r="J2674" s="9" t="s">
        <v>16282</v>
      </c>
      <c r="K2674" s="9"/>
      <c r="M2674" s="1" t="s">
        <v>21157</v>
      </c>
    </row>
    <row r="2675" spans="1:13" x14ac:dyDescent="0.25">
      <c r="A2675" s="9" t="s">
        <v>16290</v>
      </c>
      <c r="B2675" s="9" t="s">
        <v>14596</v>
      </c>
      <c r="C2675" s="9" t="s">
        <v>16291</v>
      </c>
      <c r="D2675" s="9" t="s">
        <v>16292</v>
      </c>
      <c r="E2675" s="9" t="s">
        <v>16293</v>
      </c>
      <c r="F2675" s="9" t="s">
        <v>16294</v>
      </c>
      <c r="G2675" s="9"/>
      <c r="H2675" s="9" t="s">
        <v>16041</v>
      </c>
      <c r="I2675" s="9" t="s">
        <v>16295</v>
      </c>
      <c r="J2675" s="9" t="s">
        <v>16296</v>
      </c>
      <c r="K2675" s="9" t="s">
        <v>16044</v>
      </c>
      <c r="M2675" s="1" t="s">
        <v>21157</v>
      </c>
    </row>
    <row r="2676" spans="1:13" x14ac:dyDescent="0.25">
      <c r="A2676" s="9" t="s">
        <v>16297</v>
      </c>
      <c r="B2676" s="9" t="s">
        <v>12</v>
      </c>
      <c r="C2676" s="9" t="s">
        <v>16298</v>
      </c>
      <c r="D2676" s="9" t="s">
        <v>16299</v>
      </c>
      <c r="E2676" s="9"/>
      <c r="F2676" s="9" t="s">
        <v>16300</v>
      </c>
      <c r="G2676" s="9" t="s">
        <v>16301</v>
      </c>
      <c r="H2676" s="9"/>
      <c r="I2676" s="9" t="s">
        <v>16302</v>
      </c>
      <c r="J2676" s="9" t="s">
        <v>16303</v>
      </c>
      <c r="K2676" s="9"/>
      <c r="M2676" s="1" t="s">
        <v>21157</v>
      </c>
    </row>
    <row r="2677" spans="1:13" x14ac:dyDescent="0.25">
      <c r="A2677" s="9" t="s">
        <v>16304</v>
      </c>
      <c r="B2677" s="9" t="s">
        <v>14596</v>
      </c>
      <c r="C2677" s="9" t="s">
        <v>16305</v>
      </c>
      <c r="D2677" s="9" t="s">
        <v>16306</v>
      </c>
      <c r="E2677" s="9" t="s">
        <v>16307</v>
      </c>
      <c r="F2677" s="9" t="s">
        <v>16308</v>
      </c>
      <c r="G2677" s="9"/>
      <c r="H2677" s="9" t="s">
        <v>16041</v>
      </c>
      <c r="I2677" s="9" t="s">
        <v>16309</v>
      </c>
      <c r="J2677" s="9" t="s">
        <v>16310</v>
      </c>
      <c r="K2677" s="9" t="s">
        <v>16044</v>
      </c>
      <c r="M2677" s="1" t="s">
        <v>21157</v>
      </c>
    </row>
    <row r="2678" spans="1:13" x14ac:dyDescent="0.25">
      <c r="A2678" s="9" t="s">
        <v>16311</v>
      </c>
      <c r="B2678" s="9" t="s">
        <v>12</v>
      </c>
      <c r="C2678" s="9" t="s">
        <v>16312</v>
      </c>
      <c r="D2678" s="9" t="s">
        <v>16313</v>
      </c>
      <c r="E2678" s="9" t="s">
        <v>16314</v>
      </c>
      <c r="F2678" s="9" t="s">
        <v>16315</v>
      </c>
      <c r="G2678" s="9" t="s">
        <v>16316</v>
      </c>
      <c r="H2678" s="9"/>
      <c r="I2678" s="9" t="s">
        <v>16317</v>
      </c>
      <c r="J2678" s="9" t="s">
        <v>16318</v>
      </c>
      <c r="K2678" s="9"/>
      <c r="M2678" s="1" t="s">
        <v>21157</v>
      </c>
    </row>
    <row r="2679" spans="1:13" x14ac:dyDescent="0.25">
      <c r="A2679" s="9" t="s">
        <v>16319</v>
      </c>
      <c r="B2679" s="9" t="s">
        <v>12</v>
      </c>
      <c r="C2679" s="9" t="s">
        <v>16320</v>
      </c>
      <c r="D2679" s="9" t="s">
        <v>16321</v>
      </c>
      <c r="E2679" s="9" t="s">
        <v>16322</v>
      </c>
      <c r="F2679" s="9" t="s">
        <v>16323</v>
      </c>
      <c r="G2679" s="9" t="s">
        <v>16324</v>
      </c>
      <c r="H2679" s="9"/>
      <c r="I2679" s="9" t="s">
        <v>16325</v>
      </c>
      <c r="J2679" s="9" t="s">
        <v>16326</v>
      </c>
      <c r="K2679" s="9"/>
      <c r="M2679" s="1" t="s">
        <v>21157</v>
      </c>
    </row>
    <row r="2680" spans="1:13" x14ac:dyDescent="0.25">
      <c r="A2680" s="9" t="s">
        <v>16327</v>
      </c>
      <c r="B2680" s="9" t="s">
        <v>12</v>
      </c>
      <c r="C2680" s="9" t="s">
        <v>16328</v>
      </c>
      <c r="D2680" s="9" t="s">
        <v>16329</v>
      </c>
      <c r="E2680" s="9" t="s">
        <v>16330</v>
      </c>
      <c r="F2680" s="9" t="s">
        <v>16331</v>
      </c>
      <c r="G2680" s="9" t="s">
        <v>16332</v>
      </c>
      <c r="H2680" s="9"/>
      <c r="I2680" s="9" t="s">
        <v>16333</v>
      </c>
      <c r="J2680" s="9" t="s">
        <v>16334</v>
      </c>
      <c r="K2680" s="9"/>
      <c r="M2680" s="1" t="s">
        <v>21157</v>
      </c>
    </row>
    <row r="2681" spans="1:13" x14ac:dyDescent="0.25">
      <c r="A2681" s="9" t="s">
        <v>16335</v>
      </c>
      <c r="B2681" s="9" t="s">
        <v>12</v>
      </c>
      <c r="C2681" s="9" t="s">
        <v>16336</v>
      </c>
      <c r="D2681" s="9" t="s">
        <v>16337</v>
      </c>
      <c r="E2681" s="9" t="s">
        <v>16338</v>
      </c>
      <c r="F2681" s="9" t="s">
        <v>16339</v>
      </c>
      <c r="G2681" s="9" t="s">
        <v>16340</v>
      </c>
      <c r="H2681" s="9"/>
      <c r="I2681" s="9" t="s">
        <v>16341</v>
      </c>
      <c r="J2681" s="9" t="s">
        <v>16342</v>
      </c>
      <c r="K2681" s="9"/>
      <c r="M2681" s="1" t="s">
        <v>21157</v>
      </c>
    </row>
    <row r="2682" spans="1:13" x14ac:dyDescent="0.25">
      <c r="A2682" s="9" t="s">
        <v>16343</v>
      </c>
      <c r="B2682" s="9" t="s">
        <v>12</v>
      </c>
      <c r="C2682" s="9" t="s">
        <v>16344</v>
      </c>
      <c r="D2682" s="9" t="s">
        <v>16345</v>
      </c>
      <c r="E2682" s="9" t="s">
        <v>16346</v>
      </c>
      <c r="F2682" s="9" t="s">
        <v>16347</v>
      </c>
      <c r="G2682" s="9" t="s">
        <v>14960</v>
      </c>
      <c r="H2682" s="9"/>
      <c r="I2682" s="9" t="s">
        <v>16348</v>
      </c>
      <c r="J2682" s="9" t="s">
        <v>16349</v>
      </c>
      <c r="K2682" s="9"/>
      <c r="M2682" s="1" t="s">
        <v>21157</v>
      </c>
    </row>
    <row r="2683" spans="1:13" x14ac:dyDescent="0.25">
      <c r="A2683" s="9" t="s">
        <v>16350</v>
      </c>
      <c r="B2683" s="9" t="s">
        <v>12</v>
      </c>
      <c r="C2683" s="9" t="s">
        <v>16351</v>
      </c>
      <c r="D2683" s="9" t="s">
        <v>16352</v>
      </c>
      <c r="E2683" s="9" t="s">
        <v>16353</v>
      </c>
      <c r="F2683" s="9" t="s">
        <v>16354</v>
      </c>
      <c r="G2683" s="9" t="s">
        <v>14592</v>
      </c>
      <c r="H2683" s="9"/>
      <c r="I2683" s="9" t="s">
        <v>16355</v>
      </c>
      <c r="J2683" s="9" t="s">
        <v>16356</v>
      </c>
      <c r="K2683" s="9"/>
      <c r="M2683" s="1" t="s">
        <v>21157</v>
      </c>
    </row>
    <row r="2684" spans="1:13" x14ac:dyDescent="0.25">
      <c r="A2684" s="9" t="s">
        <v>16357</v>
      </c>
      <c r="B2684" s="9" t="s">
        <v>12</v>
      </c>
      <c r="C2684" s="9" t="s">
        <v>16358</v>
      </c>
      <c r="D2684" s="9" t="s">
        <v>16359</v>
      </c>
      <c r="E2684" s="9" t="s">
        <v>16360</v>
      </c>
      <c r="F2684" s="9" t="s">
        <v>16361</v>
      </c>
      <c r="G2684" s="9" t="s">
        <v>15573</v>
      </c>
      <c r="H2684" s="9"/>
      <c r="I2684" s="9" t="s">
        <v>16362</v>
      </c>
      <c r="J2684" s="9" t="s">
        <v>16363</v>
      </c>
      <c r="K2684" s="9"/>
      <c r="M2684" s="1" t="s">
        <v>21157</v>
      </c>
    </row>
    <row r="2685" spans="1:13" x14ac:dyDescent="0.25">
      <c r="A2685" s="9" t="s">
        <v>16364</v>
      </c>
      <c r="B2685" s="9" t="s">
        <v>12</v>
      </c>
      <c r="C2685" s="9" t="s">
        <v>16365</v>
      </c>
      <c r="D2685" s="9" t="s">
        <v>16366</v>
      </c>
      <c r="E2685" s="9" t="s">
        <v>16367</v>
      </c>
      <c r="F2685" s="9" t="s">
        <v>16368</v>
      </c>
      <c r="G2685" s="9" t="s">
        <v>15821</v>
      </c>
      <c r="H2685" s="9"/>
      <c r="I2685" s="9" t="s">
        <v>16369</v>
      </c>
      <c r="J2685" s="9" t="s">
        <v>16370</v>
      </c>
      <c r="K2685" s="9"/>
      <c r="M2685" s="1" t="s">
        <v>21157</v>
      </c>
    </row>
    <row r="2686" spans="1:13" x14ac:dyDescent="0.25">
      <c r="A2686" s="9" t="s">
        <v>16371</v>
      </c>
      <c r="B2686" s="9" t="s">
        <v>12</v>
      </c>
      <c r="C2686" s="9" t="s">
        <v>16372</v>
      </c>
      <c r="D2686" s="9" t="s">
        <v>16373</v>
      </c>
      <c r="E2686" s="9" t="s">
        <v>16374</v>
      </c>
      <c r="F2686" s="9" t="s">
        <v>16375</v>
      </c>
      <c r="G2686" s="9" t="s">
        <v>16376</v>
      </c>
      <c r="H2686" s="9"/>
      <c r="I2686" s="9" t="s">
        <v>16377</v>
      </c>
      <c r="J2686" s="9" t="s">
        <v>16378</v>
      </c>
      <c r="K2686" s="9"/>
      <c r="M2686" s="1" t="s">
        <v>21157</v>
      </c>
    </row>
    <row r="2687" spans="1:13" x14ac:dyDescent="0.25">
      <c r="A2687" s="9" t="s">
        <v>16379</v>
      </c>
      <c r="B2687" s="9" t="s">
        <v>12</v>
      </c>
      <c r="C2687" s="9" t="s">
        <v>16380</v>
      </c>
      <c r="D2687" s="9" t="s">
        <v>16381</v>
      </c>
      <c r="E2687" s="9" t="s">
        <v>16382</v>
      </c>
      <c r="F2687" s="9" t="s">
        <v>16383</v>
      </c>
      <c r="G2687" s="9" t="s">
        <v>16384</v>
      </c>
      <c r="H2687" s="9"/>
      <c r="I2687" s="9" t="s">
        <v>16385</v>
      </c>
      <c r="J2687" s="9" t="s">
        <v>16386</v>
      </c>
      <c r="K2687" s="9"/>
      <c r="M2687" s="1" t="s">
        <v>21157</v>
      </c>
    </row>
    <row r="2688" spans="1:13" x14ac:dyDescent="0.25">
      <c r="A2688" s="9" t="s">
        <v>16387</v>
      </c>
      <c r="B2688" s="9" t="s">
        <v>12</v>
      </c>
      <c r="C2688" s="9" t="s">
        <v>16388</v>
      </c>
      <c r="D2688" s="9" t="s">
        <v>16389</v>
      </c>
      <c r="E2688" s="9" t="s">
        <v>16390</v>
      </c>
      <c r="F2688" s="9" t="s">
        <v>16391</v>
      </c>
      <c r="G2688" s="9" t="s">
        <v>16392</v>
      </c>
      <c r="H2688" s="9"/>
      <c r="I2688" s="9" t="s">
        <v>16393</v>
      </c>
      <c r="J2688" s="9" t="s">
        <v>16394</v>
      </c>
      <c r="K2688" s="9"/>
      <c r="M2688" s="1" t="s">
        <v>21157</v>
      </c>
    </row>
    <row r="2689" spans="1:13" x14ac:dyDescent="0.25">
      <c r="A2689" s="9" t="s">
        <v>16395</v>
      </c>
      <c r="B2689" s="9" t="s">
        <v>12</v>
      </c>
      <c r="C2689" s="9" t="s">
        <v>16396</v>
      </c>
      <c r="D2689" s="9" t="s">
        <v>16397</v>
      </c>
      <c r="E2689" s="9" t="s">
        <v>16398</v>
      </c>
      <c r="F2689" s="9" t="s">
        <v>16399</v>
      </c>
      <c r="G2689" s="9" t="s">
        <v>15030</v>
      </c>
      <c r="H2689" s="9"/>
      <c r="I2689" s="9" t="s">
        <v>16400</v>
      </c>
      <c r="J2689" s="9" t="s">
        <v>16401</v>
      </c>
      <c r="K2689" s="9"/>
      <c r="M2689" s="1" t="s">
        <v>21157</v>
      </c>
    </row>
    <row r="2690" spans="1:13" x14ac:dyDescent="0.25">
      <c r="A2690" s="9" t="s">
        <v>16402</v>
      </c>
      <c r="B2690" s="9" t="s">
        <v>12</v>
      </c>
      <c r="C2690" s="9" t="s">
        <v>16403</v>
      </c>
      <c r="D2690" s="9" t="s">
        <v>16404</v>
      </c>
      <c r="E2690" s="9" t="s">
        <v>16405</v>
      </c>
      <c r="F2690" s="9"/>
      <c r="G2690" s="9" t="s">
        <v>14960</v>
      </c>
      <c r="H2690" s="9"/>
      <c r="I2690" s="9" t="s">
        <v>16406</v>
      </c>
      <c r="J2690" s="9" t="s">
        <v>16407</v>
      </c>
      <c r="K2690" s="9"/>
      <c r="M2690" s="1" t="s">
        <v>21157</v>
      </c>
    </row>
    <row r="2691" spans="1:13" x14ac:dyDescent="0.25">
      <c r="A2691" s="9" t="s">
        <v>16408</v>
      </c>
      <c r="B2691" s="9" t="s">
        <v>12</v>
      </c>
      <c r="C2691" s="9" t="s">
        <v>16409</v>
      </c>
      <c r="D2691" s="9" t="s">
        <v>16410</v>
      </c>
      <c r="E2691" s="9" t="s">
        <v>16411</v>
      </c>
      <c r="F2691" s="9" t="s">
        <v>16412</v>
      </c>
      <c r="G2691" s="9" t="s">
        <v>16413</v>
      </c>
      <c r="H2691" s="9"/>
      <c r="I2691" s="9" t="s">
        <v>16414</v>
      </c>
      <c r="J2691" s="9" t="s">
        <v>16415</v>
      </c>
      <c r="K2691" s="9"/>
      <c r="M2691" s="1" t="s">
        <v>21157</v>
      </c>
    </row>
    <row r="2692" spans="1:13" x14ac:dyDescent="0.25">
      <c r="A2692" s="9" t="s">
        <v>16422</v>
      </c>
      <c r="B2692" s="9" t="s">
        <v>12</v>
      </c>
      <c r="C2692" s="9" t="s">
        <v>16423</v>
      </c>
      <c r="D2692" s="9" t="s">
        <v>16424</v>
      </c>
      <c r="E2692" s="9" t="s">
        <v>16425</v>
      </c>
      <c r="F2692" s="9" t="s">
        <v>16426</v>
      </c>
      <c r="G2692" s="9" t="s">
        <v>16427</v>
      </c>
      <c r="H2692" s="9"/>
      <c r="I2692" s="9" t="s">
        <v>16428</v>
      </c>
      <c r="J2692" s="9" t="s">
        <v>16429</v>
      </c>
      <c r="K2692" s="9"/>
      <c r="M2692" s="1" t="s">
        <v>21157</v>
      </c>
    </row>
    <row r="2693" spans="1:13" x14ac:dyDescent="0.25">
      <c r="A2693" s="9" t="s">
        <v>16430</v>
      </c>
      <c r="B2693" s="9" t="s">
        <v>12</v>
      </c>
      <c r="C2693" s="9" t="s">
        <v>16431</v>
      </c>
      <c r="D2693" s="9" t="s">
        <v>16432</v>
      </c>
      <c r="E2693" s="9" t="s">
        <v>16433</v>
      </c>
      <c r="F2693" s="9" t="s">
        <v>16434</v>
      </c>
      <c r="G2693" s="9" t="s">
        <v>14592</v>
      </c>
      <c r="H2693" s="9"/>
      <c r="I2693" s="9" t="s">
        <v>16435</v>
      </c>
      <c r="J2693" s="9" t="s">
        <v>16436</v>
      </c>
      <c r="K2693" s="9"/>
      <c r="M2693" s="1" t="s">
        <v>21157</v>
      </c>
    </row>
    <row r="2694" spans="1:13" x14ac:dyDescent="0.25">
      <c r="A2694" s="9" t="s">
        <v>16437</v>
      </c>
      <c r="B2694" s="9" t="s">
        <v>14596</v>
      </c>
      <c r="C2694" s="9" t="s">
        <v>16438</v>
      </c>
      <c r="D2694" s="9" t="s">
        <v>16439</v>
      </c>
      <c r="E2694" s="9" t="s">
        <v>16440</v>
      </c>
      <c r="F2694" s="9" t="s">
        <v>16441</v>
      </c>
      <c r="G2694" s="9"/>
      <c r="H2694" s="9" t="s">
        <v>16041</v>
      </c>
      <c r="I2694" s="9" t="s">
        <v>16442</v>
      </c>
      <c r="J2694" s="9" t="s">
        <v>16443</v>
      </c>
      <c r="K2694" s="9" t="s">
        <v>16044</v>
      </c>
      <c r="M2694" s="1" t="s">
        <v>21157</v>
      </c>
    </row>
    <row r="2695" spans="1:13" x14ac:dyDescent="0.25">
      <c r="A2695" s="9" t="s">
        <v>16444</v>
      </c>
      <c r="B2695" s="9" t="s">
        <v>12</v>
      </c>
      <c r="C2695" s="9" t="s">
        <v>16445</v>
      </c>
      <c r="D2695" s="9" t="s">
        <v>16446</v>
      </c>
      <c r="E2695" s="9" t="s">
        <v>16447</v>
      </c>
      <c r="F2695" s="9" t="s">
        <v>16448</v>
      </c>
      <c r="G2695" s="9" t="s">
        <v>15161</v>
      </c>
      <c r="H2695" s="9"/>
      <c r="I2695" s="9" t="s">
        <v>16449</v>
      </c>
      <c r="J2695" s="9" t="s">
        <v>16450</v>
      </c>
      <c r="K2695" s="9"/>
      <c r="M2695" s="1" t="s">
        <v>21157</v>
      </c>
    </row>
    <row r="2696" spans="1:13" x14ac:dyDescent="0.25">
      <c r="A2696" s="9" t="s">
        <v>16451</v>
      </c>
      <c r="B2696" s="9" t="s">
        <v>12</v>
      </c>
      <c r="C2696" s="9" t="s">
        <v>16452</v>
      </c>
      <c r="D2696" s="9" t="s">
        <v>16453</v>
      </c>
      <c r="E2696" s="9" t="s">
        <v>16454</v>
      </c>
      <c r="F2696" s="9" t="s">
        <v>16455</v>
      </c>
      <c r="G2696" s="9" t="s">
        <v>16456</v>
      </c>
      <c r="H2696" s="9"/>
      <c r="I2696" s="9" t="s">
        <v>16457</v>
      </c>
      <c r="J2696" s="9" t="s">
        <v>16458</v>
      </c>
      <c r="K2696" s="9"/>
      <c r="M2696" s="1" t="s">
        <v>21157</v>
      </c>
    </row>
    <row r="2697" spans="1:13" x14ac:dyDescent="0.25">
      <c r="A2697" s="9" t="s">
        <v>16459</v>
      </c>
      <c r="B2697" s="9" t="s">
        <v>12</v>
      </c>
      <c r="C2697" s="9" t="s">
        <v>16460</v>
      </c>
      <c r="D2697" s="9" t="s">
        <v>16461</v>
      </c>
      <c r="E2697" s="9" t="s">
        <v>16462</v>
      </c>
      <c r="F2697" s="9" t="s">
        <v>16463</v>
      </c>
      <c r="G2697" s="9" t="s">
        <v>15263</v>
      </c>
      <c r="H2697" s="9"/>
      <c r="I2697" s="9" t="s">
        <v>16464</v>
      </c>
      <c r="J2697" s="9" t="s">
        <v>16465</v>
      </c>
      <c r="K2697" s="9"/>
      <c r="M2697" s="1" t="s">
        <v>21157</v>
      </c>
    </row>
    <row r="2698" spans="1:13" x14ac:dyDescent="0.25">
      <c r="A2698" s="9" t="s">
        <v>16466</v>
      </c>
      <c r="B2698" s="9" t="s">
        <v>12</v>
      </c>
      <c r="C2698" s="9" t="s">
        <v>16467</v>
      </c>
      <c r="D2698" s="9" t="s">
        <v>16468</v>
      </c>
      <c r="E2698" s="9" t="s">
        <v>16469</v>
      </c>
      <c r="F2698" s="9" t="s">
        <v>16470</v>
      </c>
      <c r="G2698" s="9" t="s">
        <v>16471</v>
      </c>
      <c r="H2698" s="9"/>
      <c r="I2698" s="9" t="s">
        <v>16472</v>
      </c>
      <c r="J2698" s="9" t="s">
        <v>16473</v>
      </c>
      <c r="K2698" s="9"/>
      <c r="M2698" s="1" t="s">
        <v>21157</v>
      </c>
    </row>
    <row r="2699" spans="1:13" x14ac:dyDescent="0.25">
      <c r="A2699" s="9" t="s">
        <v>16474</v>
      </c>
      <c r="B2699" s="9" t="s">
        <v>12</v>
      </c>
      <c r="C2699" s="9" t="s">
        <v>16475</v>
      </c>
      <c r="D2699" s="9" t="s">
        <v>16476</v>
      </c>
      <c r="E2699" s="9" t="s">
        <v>16477</v>
      </c>
      <c r="F2699" s="9" t="s">
        <v>16478</v>
      </c>
      <c r="G2699" s="9" t="s">
        <v>15022</v>
      </c>
      <c r="H2699" s="9"/>
      <c r="I2699" s="9" t="s">
        <v>16479</v>
      </c>
      <c r="J2699" s="9" t="s">
        <v>16480</v>
      </c>
      <c r="K2699" s="9"/>
      <c r="M2699" s="1" t="s">
        <v>21157</v>
      </c>
    </row>
    <row r="2700" spans="1:13" x14ac:dyDescent="0.25">
      <c r="A2700" s="9" t="s">
        <v>16481</v>
      </c>
      <c r="B2700" s="9" t="s">
        <v>12</v>
      </c>
      <c r="C2700" s="9" t="s">
        <v>16482</v>
      </c>
      <c r="D2700" s="9" t="s">
        <v>16483</v>
      </c>
      <c r="E2700" s="9" t="s">
        <v>16484</v>
      </c>
      <c r="F2700" s="9" t="s">
        <v>16485</v>
      </c>
      <c r="G2700" s="9" t="s">
        <v>16486</v>
      </c>
      <c r="H2700" s="9"/>
      <c r="I2700" s="9" t="s">
        <v>16487</v>
      </c>
      <c r="J2700" s="9" t="s">
        <v>16488</v>
      </c>
      <c r="K2700" s="9"/>
      <c r="M2700" s="1" t="s">
        <v>21157</v>
      </c>
    </row>
    <row r="2701" spans="1:13" x14ac:dyDescent="0.25">
      <c r="A2701" s="9" t="s">
        <v>16489</v>
      </c>
      <c r="B2701" s="9" t="s">
        <v>12</v>
      </c>
      <c r="C2701" s="9" t="s">
        <v>16490</v>
      </c>
      <c r="D2701" s="9" t="s">
        <v>16491</v>
      </c>
      <c r="E2701" s="9" t="s">
        <v>16492</v>
      </c>
      <c r="F2701" s="9" t="s">
        <v>16493</v>
      </c>
      <c r="G2701" s="9" t="s">
        <v>15427</v>
      </c>
      <c r="H2701" s="9"/>
      <c r="I2701" s="9" t="s">
        <v>16494</v>
      </c>
      <c r="J2701" s="9" t="s">
        <v>16495</v>
      </c>
      <c r="K2701" s="9"/>
      <c r="M2701" s="1" t="s">
        <v>21157</v>
      </c>
    </row>
    <row r="2702" spans="1:13" x14ac:dyDescent="0.25">
      <c r="A2702" s="9" t="s">
        <v>16496</v>
      </c>
      <c r="B2702" s="9" t="s">
        <v>14596</v>
      </c>
      <c r="C2702" s="9" t="s">
        <v>16497</v>
      </c>
      <c r="D2702" s="9" t="s">
        <v>16498</v>
      </c>
      <c r="E2702" s="9" t="s">
        <v>16499</v>
      </c>
      <c r="F2702" s="9" t="s">
        <v>16500</v>
      </c>
      <c r="G2702" s="9"/>
      <c r="H2702" s="9" t="s">
        <v>16041</v>
      </c>
      <c r="I2702" s="9" t="s">
        <v>16501</v>
      </c>
      <c r="J2702" s="9" t="s">
        <v>16502</v>
      </c>
      <c r="K2702" s="9" t="s">
        <v>16044</v>
      </c>
      <c r="M2702" s="1" t="s">
        <v>21157</v>
      </c>
    </row>
    <row r="2703" spans="1:13" x14ac:dyDescent="0.25">
      <c r="A2703" s="9" t="s">
        <v>16503</v>
      </c>
      <c r="B2703" s="9" t="s">
        <v>12</v>
      </c>
      <c r="C2703" s="9" t="s">
        <v>16504</v>
      </c>
      <c r="D2703" s="9" t="s">
        <v>16505</v>
      </c>
      <c r="E2703" s="9" t="s">
        <v>16506</v>
      </c>
      <c r="F2703" s="9" t="s">
        <v>16507</v>
      </c>
      <c r="G2703" s="9" t="s">
        <v>14482</v>
      </c>
      <c r="H2703" s="9"/>
      <c r="I2703" s="9" t="s">
        <v>16508</v>
      </c>
      <c r="J2703" s="9" t="s">
        <v>16509</v>
      </c>
      <c r="K2703" s="9"/>
      <c r="M2703" s="1" t="s">
        <v>21157</v>
      </c>
    </row>
    <row r="2704" spans="1:13" x14ac:dyDescent="0.25">
      <c r="A2704" s="9" t="s">
        <v>16510</v>
      </c>
      <c r="B2704" s="9" t="s">
        <v>12</v>
      </c>
      <c r="C2704" s="9" t="s">
        <v>16511</v>
      </c>
      <c r="D2704" s="9" t="s">
        <v>16512</v>
      </c>
      <c r="E2704" s="9" t="s">
        <v>16513</v>
      </c>
      <c r="F2704" s="9" t="s">
        <v>16514</v>
      </c>
      <c r="G2704" s="9" t="s">
        <v>14576</v>
      </c>
      <c r="H2704" s="9"/>
      <c r="I2704" s="9" t="s">
        <v>16515</v>
      </c>
      <c r="J2704" s="9" t="s">
        <v>16516</v>
      </c>
      <c r="K2704" s="9"/>
      <c r="M2704" s="1" t="s">
        <v>21157</v>
      </c>
    </row>
    <row r="2705" spans="1:13" x14ac:dyDescent="0.25">
      <c r="A2705" s="9" t="s">
        <v>16517</v>
      </c>
      <c r="B2705" s="9" t="s">
        <v>12</v>
      </c>
      <c r="C2705" s="9" t="s">
        <v>16518</v>
      </c>
      <c r="D2705" s="9" t="s">
        <v>16519</v>
      </c>
      <c r="E2705" s="9" t="s">
        <v>16520</v>
      </c>
      <c r="F2705" s="9" t="s">
        <v>16521</v>
      </c>
      <c r="G2705" s="9" t="s">
        <v>14712</v>
      </c>
      <c r="H2705" s="9"/>
      <c r="I2705" s="9" t="s">
        <v>16522</v>
      </c>
      <c r="J2705" s="9" t="s">
        <v>16523</v>
      </c>
      <c r="K2705" s="9"/>
      <c r="M2705" s="1" t="s">
        <v>21157</v>
      </c>
    </row>
    <row r="2706" spans="1:13" x14ac:dyDescent="0.25">
      <c r="A2706" s="9" t="s">
        <v>16524</v>
      </c>
      <c r="B2706" s="9" t="s">
        <v>12</v>
      </c>
      <c r="C2706" s="9" t="s">
        <v>16525</v>
      </c>
      <c r="D2706" s="9" t="s">
        <v>16526</v>
      </c>
      <c r="E2706" s="9" t="s">
        <v>16527</v>
      </c>
      <c r="F2706" s="9" t="s">
        <v>16528</v>
      </c>
      <c r="G2706" s="9" t="s">
        <v>16529</v>
      </c>
      <c r="H2706" s="9"/>
      <c r="I2706" s="9" t="s">
        <v>16530</v>
      </c>
      <c r="J2706" s="9" t="s">
        <v>16531</v>
      </c>
      <c r="K2706" s="9"/>
      <c r="M2706" s="1" t="s">
        <v>21157</v>
      </c>
    </row>
    <row r="2707" spans="1:13" x14ac:dyDescent="0.25">
      <c r="A2707" s="9" t="s">
        <v>16532</v>
      </c>
      <c r="B2707" s="9" t="s">
        <v>12</v>
      </c>
      <c r="C2707" s="9" t="s">
        <v>16533</v>
      </c>
      <c r="D2707" s="9" t="s">
        <v>16534</v>
      </c>
      <c r="E2707" s="9" t="s">
        <v>16535</v>
      </c>
      <c r="F2707" s="9"/>
      <c r="G2707" s="9" t="s">
        <v>16536</v>
      </c>
      <c r="H2707" s="9"/>
      <c r="I2707" s="9" t="s">
        <v>16537</v>
      </c>
      <c r="J2707" s="9" t="s">
        <v>16538</v>
      </c>
      <c r="K2707" s="9"/>
      <c r="M2707" s="1" t="s">
        <v>21157</v>
      </c>
    </row>
    <row r="2708" spans="1:13" x14ac:dyDescent="0.25">
      <c r="A2708" s="9" t="s">
        <v>16539</v>
      </c>
      <c r="B2708" s="9" t="s">
        <v>12</v>
      </c>
      <c r="C2708" s="9" t="s">
        <v>16540</v>
      </c>
      <c r="D2708" s="9" t="s">
        <v>16541</v>
      </c>
      <c r="E2708" s="9" t="s">
        <v>16542</v>
      </c>
      <c r="F2708" s="9" t="s">
        <v>16543</v>
      </c>
      <c r="G2708" s="9" t="s">
        <v>14776</v>
      </c>
      <c r="H2708" s="9"/>
      <c r="I2708" s="9" t="s">
        <v>16544</v>
      </c>
      <c r="J2708" s="9" t="s">
        <v>16545</v>
      </c>
      <c r="K2708" s="9"/>
      <c r="M2708" s="1" t="s">
        <v>21157</v>
      </c>
    </row>
    <row r="2709" spans="1:13" x14ac:dyDescent="0.25">
      <c r="A2709" s="9" t="s">
        <v>16546</v>
      </c>
      <c r="B2709" s="9" t="s">
        <v>14596</v>
      </c>
      <c r="C2709" s="9" t="s">
        <v>16547</v>
      </c>
      <c r="D2709" s="9" t="s">
        <v>16548</v>
      </c>
      <c r="E2709" s="9" t="s">
        <v>16549</v>
      </c>
      <c r="F2709" s="9" t="s">
        <v>16550</v>
      </c>
      <c r="G2709" s="9"/>
      <c r="H2709" s="9" t="s">
        <v>16041</v>
      </c>
      <c r="I2709" s="9" t="s">
        <v>16551</v>
      </c>
      <c r="J2709" s="9" t="s">
        <v>16552</v>
      </c>
      <c r="K2709" s="9" t="s">
        <v>16044</v>
      </c>
      <c r="M2709" s="1" t="s">
        <v>21157</v>
      </c>
    </row>
    <row r="2710" spans="1:13" x14ac:dyDescent="0.25">
      <c r="A2710" s="9" t="s">
        <v>16553</v>
      </c>
      <c r="B2710" s="9" t="s">
        <v>12</v>
      </c>
      <c r="C2710" s="9" t="s">
        <v>16554</v>
      </c>
      <c r="D2710" s="9" t="s">
        <v>16555</v>
      </c>
      <c r="E2710" s="9" t="s">
        <v>16556</v>
      </c>
      <c r="F2710" s="9" t="s">
        <v>16557</v>
      </c>
      <c r="G2710" s="9" t="s">
        <v>16558</v>
      </c>
      <c r="H2710" s="9"/>
      <c r="I2710" s="9" t="s">
        <v>16559</v>
      </c>
      <c r="J2710" s="9" t="s">
        <v>16560</v>
      </c>
      <c r="K2710" s="9"/>
      <c r="M2710" s="1" t="s">
        <v>21157</v>
      </c>
    </row>
    <row r="2711" spans="1:13" x14ac:dyDescent="0.25">
      <c r="A2711" s="9" t="s">
        <v>16561</v>
      </c>
      <c r="B2711" s="9" t="s">
        <v>12</v>
      </c>
      <c r="C2711" s="9" t="s">
        <v>16562</v>
      </c>
      <c r="D2711" s="9" t="s">
        <v>16563</v>
      </c>
      <c r="E2711" s="9" t="s">
        <v>16564</v>
      </c>
      <c r="F2711" s="9" t="s">
        <v>16565</v>
      </c>
      <c r="G2711" s="9" t="s">
        <v>16566</v>
      </c>
      <c r="H2711" s="9"/>
      <c r="I2711" s="9" t="s">
        <v>16567</v>
      </c>
      <c r="J2711" s="9" t="s">
        <v>16568</v>
      </c>
      <c r="K2711" s="9"/>
      <c r="M2711" s="1" t="s">
        <v>21157</v>
      </c>
    </row>
    <row r="2712" spans="1:13" x14ac:dyDescent="0.25">
      <c r="A2712" s="9" t="s">
        <v>16569</v>
      </c>
      <c r="B2712" s="9" t="s">
        <v>12</v>
      </c>
      <c r="C2712" s="9" t="s">
        <v>16570</v>
      </c>
      <c r="D2712" s="9" t="s">
        <v>16571</v>
      </c>
      <c r="E2712" s="9" t="s">
        <v>16572</v>
      </c>
      <c r="F2712" s="9" t="s">
        <v>16573</v>
      </c>
      <c r="G2712" s="9" t="s">
        <v>16574</v>
      </c>
      <c r="H2712" s="9"/>
      <c r="I2712" s="9" t="s">
        <v>16575</v>
      </c>
      <c r="J2712" s="9" t="s">
        <v>16576</v>
      </c>
      <c r="K2712" s="9"/>
      <c r="M2712" s="1" t="s">
        <v>21157</v>
      </c>
    </row>
    <row r="2713" spans="1:13" x14ac:dyDescent="0.25">
      <c r="A2713" s="9" t="s">
        <v>16577</v>
      </c>
      <c r="B2713" s="9" t="s">
        <v>12</v>
      </c>
      <c r="C2713" s="9" t="s">
        <v>16578</v>
      </c>
      <c r="D2713" s="9" t="s">
        <v>16579</v>
      </c>
      <c r="E2713" s="9" t="s">
        <v>16580</v>
      </c>
      <c r="F2713" s="9"/>
      <c r="G2713" s="9" t="s">
        <v>16581</v>
      </c>
      <c r="H2713" s="9"/>
      <c r="I2713" s="9" t="s">
        <v>16582</v>
      </c>
      <c r="J2713" s="9" t="s">
        <v>16583</v>
      </c>
      <c r="K2713" s="9"/>
      <c r="M2713" s="1" t="s">
        <v>21157</v>
      </c>
    </row>
    <row r="2714" spans="1:13" x14ac:dyDescent="0.25">
      <c r="A2714" s="9" t="s">
        <v>16584</v>
      </c>
      <c r="B2714" s="9" t="s">
        <v>12</v>
      </c>
      <c r="C2714" s="9" t="s">
        <v>16585</v>
      </c>
      <c r="D2714" s="9" t="s">
        <v>16586</v>
      </c>
      <c r="E2714" s="9" t="s">
        <v>16587</v>
      </c>
      <c r="F2714" s="9" t="s">
        <v>16588</v>
      </c>
      <c r="G2714" s="9" t="s">
        <v>14466</v>
      </c>
      <c r="H2714" s="9"/>
      <c r="I2714" s="9" t="s">
        <v>16589</v>
      </c>
      <c r="J2714" s="9" t="s">
        <v>16590</v>
      </c>
      <c r="K2714" s="9"/>
      <c r="M2714" s="1" t="s">
        <v>21157</v>
      </c>
    </row>
    <row r="2715" spans="1:13" x14ac:dyDescent="0.25">
      <c r="A2715" s="9" t="s">
        <v>16591</v>
      </c>
      <c r="B2715" s="9" t="s">
        <v>12</v>
      </c>
      <c r="C2715" s="9" t="s">
        <v>16592</v>
      </c>
      <c r="D2715" s="9" t="s">
        <v>16593</v>
      </c>
      <c r="E2715" s="9" t="s">
        <v>16594</v>
      </c>
      <c r="F2715" s="9" t="s">
        <v>16595</v>
      </c>
      <c r="G2715" s="9" t="s">
        <v>15240</v>
      </c>
      <c r="H2715" s="9"/>
      <c r="I2715" s="9" t="s">
        <v>16596</v>
      </c>
      <c r="J2715" s="9" t="s">
        <v>16597</v>
      </c>
      <c r="K2715" s="9"/>
      <c r="M2715" s="1" t="s">
        <v>21157</v>
      </c>
    </row>
    <row r="2716" spans="1:13" x14ac:dyDescent="0.25">
      <c r="A2716" s="9" t="s">
        <v>16598</v>
      </c>
      <c r="B2716" s="9" t="s">
        <v>12</v>
      </c>
      <c r="C2716" s="9" t="s">
        <v>16599</v>
      </c>
      <c r="D2716" s="9" t="s">
        <v>16600</v>
      </c>
      <c r="E2716" s="9" t="s">
        <v>16601</v>
      </c>
      <c r="F2716" s="9" t="s">
        <v>16602</v>
      </c>
      <c r="G2716" s="9" t="s">
        <v>16603</v>
      </c>
      <c r="H2716" s="9"/>
      <c r="I2716" s="9" t="s">
        <v>16604</v>
      </c>
      <c r="J2716" s="9" t="s">
        <v>16605</v>
      </c>
      <c r="K2716" s="9"/>
      <c r="M2716" s="1" t="s">
        <v>21157</v>
      </c>
    </row>
    <row r="2717" spans="1:13" x14ac:dyDescent="0.25">
      <c r="A2717" s="9" t="s">
        <v>16606</v>
      </c>
      <c r="B2717" s="9" t="s">
        <v>14596</v>
      </c>
      <c r="C2717" s="9" t="s">
        <v>16607</v>
      </c>
      <c r="D2717" s="9" t="s">
        <v>16608</v>
      </c>
      <c r="E2717" s="9" t="s">
        <v>16609</v>
      </c>
      <c r="F2717" s="9" t="s">
        <v>16610</v>
      </c>
      <c r="G2717" s="9"/>
      <c r="H2717" s="9" t="s">
        <v>16011</v>
      </c>
      <c r="I2717" s="9" t="s">
        <v>16611</v>
      </c>
      <c r="J2717" s="9" t="s">
        <v>16612</v>
      </c>
      <c r="K2717" s="9" t="s">
        <v>14635</v>
      </c>
      <c r="M2717" s="1" t="s">
        <v>21157</v>
      </c>
    </row>
    <row r="2718" spans="1:13" x14ac:dyDescent="0.25">
      <c r="A2718" s="9" t="s">
        <v>16613</v>
      </c>
      <c r="B2718" s="9" t="s">
        <v>12</v>
      </c>
      <c r="C2718" s="9" t="s">
        <v>16614</v>
      </c>
      <c r="D2718" s="9" t="s">
        <v>16615</v>
      </c>
      <c r="E2718" s="9" t="s">
        <v>16616</v>
      </c>
      <c r="F2718" s="9" t="s">
        <v>16617</v>
      </c>
      <c r="G2718" s="9" t="s">
        <v>16618</v>
      </c>
      <c r="H2718" s="9"/>
      <c r="I2718" s="9" t="s">
        <v>16619</v>
      </c>
      <c r="J2718" s="9" t="s">
        <v>16620</v>
      </c>
      <c r="K2718" s="9"/>
      <c r="M2718" s="1" t="s">
        <v>21157</v>
      </c>
    </row>
    <row r="2719" spans="1:13" x14ac:dyDescent="0.25">
      <c r="A2719" s="9" t="s">
        <v>16621</v>
      </c>
      <c r="B2719" s="9" t="s">
        <v>12</v>
      </c>
      <c r="C2719" s="9" t="s">
        <v>16622</v>
      </c>
      <c r="D2719" s="9" t="s">
        <v>16623</v>
      </c>
      <c r="E2719" s="9" t="s">
        <v>16624</v>
      </c>
      <c r="F2719" s="9" t="s">
        <v>16625</v>
      </c>
      <c r="G2719" s="9" t="s">
        <v>16626</v>
      </c>
      <c r="H2719" s="9"/>
      <c r="I2719" s="9" t="s">
        <v>16627</v>
      </c>
      <c r="J2719" s="9" t="s">
        <v>16628</v>
      </c>
      <c r="K2719" s="9"/>
      <c r="M2719" s="1" t="s">
        <v>21157</v>
      </c>
    </row>
    <row r="2720" spans="1:13" x14ac:dyDescent="0.25">
      <c r="A2720" s="9" t="s">
        <v>16629</v>
      </c>
      <c r="B2720" s="9" t="s">
        <v>12</v>
      </c>
      <c r="C2720" s="9" t="s">
        <v>16630</v>
      </c>
      <c r="D2720" s="9" t="s">
        <v>16631</v>
      </c>
      <c r="E2720" s="9" t="s">
        <v>16632</v>
      </c>
      <c r="F2720" s="9" t="s">
        <v>16633</v>
      </c>
      <c r="G2720" s="9" t="s">
        <v>16634</v>
      </c>
      <c r="I2720" s="9" t="s">
        <v>16635</v>
      </c>
      <c r="J2720" s="9" t="s">
        <v>16636</v>
      </c>
      <c r="M2720" s="1" t="s">
        <v>21157</v>
      </c>
    </row>
    <row r="2721" spans="1:13" x14ac:dyDescent="0.25">
      <c r="A2721" s="9" t="s">
        <v>16637</v>
      </c>
      <c r="B2721" s="9" t="s">
        <v>12</v>
      </c>
      <c r="C2721" s="9" t="s">
        <v>16638</v>
      </c>
      <c r="D2721" s="9" t="s">
        <v>16639</v>
      </c>
      <c r="E2721" s="9" t="s">
        <v>16640</v>
      </c>
      <c r="F2721" s="9" t="s">
        <v>16641</v>
      </c>
      <c r="G2721" s="9" t="s">
        <v>16642</v>
      </c>
      <c r="I2721" s="9" t="s">
        <v>16643</v>
      </c>
      <c r="J2721" s="9" t="s">
        <v>16644</v>
      </c>
      <c r="M2721" s="1" t="s">
        <v>21157</v>
      </c>
    </row>
    <row r="2722" spans="1:13" x14ac:dyDescent="0.25">
      <c r="A2722" s="9" t="s">
        <v>16645</v>
      </c>
      <c r="B2722" s="9" t="s">
        <v>12</v>
      </c>
      <c r="C2722" s="9" t="s">
        <v>16646</v>
      </c>
      <c r="D2722" s="9" t="s">
        <v>16647</v>
      </c>
      <c r="E2722" s="9" t="s">
        <v>16648</v>
      </c>
      <c r="F2722" s="9" t="s">
        <v>16649</v>
      </c>
      <c r="G2722" s="9" t="s">
        <v>16650</v>
      </c>
      <c r="I2722" s="9" t="s">
        <v>16651</v>
      </c>
      <c r="J2722" s="9" t="s">
        <v>16652</v>
      </c>
      <c r="M2722" s="1" t="s">
        <v>21157</v>
      </c>
    </row>
    <row r="2723" spans="1:13" x14ac:dyDescent="0.25">
      <c r="A2723" s="9" t="s">
        <v>16653</v>
      </c>
      <c r="B2723" s="9" t="s">
        <v>12</v>
      </c>
      <c r="C2723" s="9" t="s">
        <v>16654</v>
      </c>
      <c r="D2723" s="9" t="s">
        <v>16655</v>
      </c>
      <c r="E2723" s="9" t="s">
        <v>16656</v>
      </c>
      <c r="F2723" s="9" t="s">
        <v>16657</v>
      </c>
      <c r="G2723" s="9" t="s">
        <v>16658</v>
      </c>
      <c r="I2723" s="9" t="s">
        <v>16659</v>
      </c>
      <c r="J2723" s="9" t="s">
        <v>16660</v>
      </c>
      <c r="M2723" s="1" t="s">
        <v>21157</v>
      </c>
    </row>
    <row r="2724" spans="1:13" x14ac:dyDescent="0.25">
      <c r="A2724" s="9" t="s">
        <v>16661</v>
      </c>
      <c r="B2724" s="9" t="s">
        <v>12</v>
      </c>
      <c r="C2724" s="9" t="s">
        <v>16662</v>
      </c>
      <c r="D2724" s="9" t="s">
        <v>16663</v>
      </c>
      <c r="E2724" s="9" t="s">
        <v>16664</v>
      </c>
      <c r="F2724" s="9" t="s">
        <v>16665</v>
      </c>
      <c r="G2724" s="9" t="s">
        <v>16666</v>
      </c>
      <c r="I2724" s="9" t="s">
        <v>16667</v>
      </c>
      <c r="J2724" s="9" t="s">
        <v>16668</v>
      </c>
      <c r="M2724" s="1" t="s">
        <v>21157</v>
      </c>
    </row>
    <row r="2725" spans="1:13" x14ac:dyDescent="0.25">
      <c r="A2725" s="9" t="s">
        <v>16669</v>
      </c>
      <c r="B2725" s="9" t="s">
        <v>12</v>
      </c>
      <c r="C2725" s="9" t="s">
        <v>16670</v>
      </c>
      <c r="D2725" s="9" t="s">
        <v>16671</v>
      </c>
      <c r="E2725" s="9" t="s">
        <v>16672</v>
      </c>
      <c r="F2725" s="9" t="s">
        <v>16673</v>
      </c>
      <c r="G2725" s="9" t="s">
        <v>15611</v>
      </c>
      <c r="I2725" s="9" t="s">
        <v>16674</v>
      </c>
      <c r="J2725" s="9" t="s">
        <v>16675</v>
      </c>
      <c r="M2725" s="1" t="s">
        <v>21157</v>
      </c>
    </row>
    <row r="2726" spans="1:13" x14ac:dyDescent="0.25">
      <c r="A2726" s="9" t="s">
        <v>16676</v>
      </c>
      <c r="B2726" s="9" t="s">
        <v>12</v>
      </c>
      <c r="C2726" s="9" t="s">
        <v>16677</v>
      </c>
      <c r="D2726" s="9" t="s">
        <v>16678</v>
      </c>
      <c r="E2726" s="9" t="s">
        <v>16679</v>
      </c>
      <c r="F2726" s="9" t="s">
        <v>16680</v>
      </c>
      <c r="G2726" s="9" t="s">
        <v>16681</v>
      </c>
      <c r="I2726" s="9" t="s">
        <v>16682</v>
      </c>
      <c r="J2726" s="9" t="s">
        <v>16683</v>
      </c>
      <c r="M2726" s="1" t="s">
        <v>21157</v>
      </c>
    </row>
    <row r="2727" spans="1:13" x14ac:dyDescent="0.25">
      <c r="A2727" s="9" t="s">
        <v>16684</v>
      </c>
      <c r="B2727" s="9" t="s">
        <v>12</v>
      </c>
      <c r="C2727" s="9" t="s">
        <v>16685</v>
      </c>
      <c r="D2727" s="9" t="s">
        <v>16686</v>
      </c>
      <c r="E2727" s="9" t="s">
        <v>16687</v>
      </c>
      <c r="F2727" s="9" t="s">
        <v>16688</v>
      </c>
      <c r="G2727" s="9" t="s">
        <v>15030</v>
      </c>
      <c r="I2727" s="9" t="s">
        <v>16689</v>
      </c>
      <c r="J2727" s="9" t="s">
        <v>16690</v>
      </c>
      <c r="M2727" s="1" t="s">
        <v>21157</v>
      </c>
    </row>
    <row r="2728" spans="1:13" x14ac:dyDescent="0.25">
      <c r="A2728" s="9" t="s">
        <v>16691</v>
      </c>
      <c r="B2728" s="9" t="s">
        <v>12</v>
      </c>
      <c r="C2728" s="9" t="s">
        <v>16692</v>
      </c>
      <c r="D2728" s="9" t="s">
        <v>16693</v>
      </c>
      <c r="E2728" s="9" t="s">
        <v>16694</v>
      </c>
      <c r="F2728" s="9" t="s">
        <v>16695</v>
      </c>
      <c r="G2728" s="9" t="s">
        <v>16696</v>
      </c>
      <c r="I2728" s="9" t="s">
        <v>16697</v>
      </c>
      <c r="J2728" s="9" t="s">
        <v>16698</v>
      </c>
      <c r="M2728" s="1" t="s">
        <v>21157</v>
      </c>
    </row>
    <row r="2729" spans="1:13" x14ac:dyDescent="0.25">
      <c r="A2729" s="9" t="s">
        <v>16699</v>
      </c>
      <c r="B2729" s="9" t="s">
        <v>12</v>
      </c>
      <c r="C2729" s="9" t="s">
        <v>16700</v>
      </c>
      <c r="D2729" s="9" t="s">
        <v>16701</v>
      </c>
      <c r="E2729" s="9" t="s">
        <v>16702</v>
      </c>
      <c r="F2729" s="9" t="s">
        <v>16703</v>
      </c>
      <c r="G2729" s="9" t="s">
        <v>16704</v>
      </c>
      <c r="I2729" s="9" t="s">
        <v>16705</v>
      </c>
      <c r="J2729" s="9" t="s">
        <v>16706</v>
      </c>
      <c r="M2729" s="1" t="s">
        <v>21157</v>
      </c>
    </row>
    <row r="2730" spans="1:13" x14ac:dyDescent="0.25">
      <c r="A2730" s="9" t="s">
        <v>16707</v>
      </c>
      <c r="B2730" s="9" t="s">
        <v>12</v>
      </c>
      <c r="C2730" s="9" t="s">
        <v>16708</v>
      </c>
      <c r="D2730" s="9" t="s">
        <v>16709</v>
      </c>
      <c r="E2730" s="9" t="s">
        <v>16710</v>
      </c>
      <c r="F2730" s="9" t="s">
        <v>16711</v>
      </c>
      <c r="G2730" s="9" t="s">
        <v>15886</v>
      </c>
      <c r="I2730" s="9" t="s">
        <v>16712</v>
      </c>
      <c r="J2730" s="9" t="s">
        <v>16713</v>
      </c>
      <c r="M2730" s="1" t="s">
        <v>21157</v>
      </c>
    </row>
    <row r="2731" spans="1:13" x14ac:dyDescent="0.25">
      <c r="A2731" s="9" t="s">
        <v>16714</v>
      </c>
      <c r="B2731" s="9" t="s">
        <v>12</v>
      </c>
      <c r="C2731" s="9" t="s">
        <v>16715</v>
      </c>
      <c r="D2731" s="9" t="s">
        <v>16716</v>
      </c>
      <c r="E2731" s="9" t="s">
        <v>16717</v>
      </c>
      <c r="F2731" s="9" t="s">
        <v>16718</v>
      </c>
      <c r="G2731" s="9" t="s">
        <v>15916</v>
      </c>
      <c r="I2731" s="9" t="s">
        <v>16719</v>
      </c>
      <c r="J2731" s="9" t="s">
        <v>16720</v>
      </c>
      <c r="M2731" s="1" t="s">
        <v>21157</v>
      </c>
    </row>
    <row r="2732" spans="1:13" x14ac:dyDescent="0.25">
      <c r="A2732" s="9" t="s">
        <v>16721</v>
      </c>
      <c r="B2732" s="9" t="s">
        <v>12</v>
      </c>
      <c r="C2732" s="9" t="s">
        <v>16722</v>
      </c>
      <c r="D2732" s="9" t="s">
        <v>16723</v>
      </c>
      <c r="E2732" s="9" t="s">
        <v>16724</v>
      </c>
      <c r="F2732" s="9" t="s">
        <v>16725</v>
      </c>
      <c r="G2732" s="9" t="s">
        <v>14665</v>
      </c>
      <c r="I2732" s="9" t="s">
        <v>16726</v>
      </c>
      <c r="J2732" s="9" t="s">
        <v>16727</v>
      </c>
      <c r="M2732" s="1" t="s">
        <v>21157</v>
      </c>
    </row>
    <row r="2733" spans="1:13" x14ac:dyDescent="0.25">
      <c r="A2733" s="9" t="s">
        <v>16728</v>
      </c>
      <c r="B2733" s="9" t="s">
        <v>12</v>
      </c>
      <c r="C2733" s="9" t="s">
        <v>16729</v>
      </c>
      <c r="D2733" s="9" t="s">
        <v>16730</v>
      </c>
      <c r="E2733" s="9" t="s">
        <v>16731</v>
      </c>
      <c r="F2733" s="9" t="s">
        <v>16732</v>
      </c>
      <c r="G2733" s="9" t="s">
        <v>16733</v>
      </c>
      <c r="I2733" s="9" t="s">
        <v>16734</v>
      </c>
      <c r="J2733" s="9" t="s">
        <v>16735</v>
      </c>
      <c r="M2733" s="1" t="s">
        <v>21157</v>
      </c>
    </row>
    <row r="2734" spans="1:13" x14ac:dyDescent="0.25">
      <c r="A2734" s="9" t="s">
        <v>16736</v>
      </c>
      <c r="B2734" s="9" t="s">
        <v>12</v>
      </c>
      <c r="C2734" s="9" t="s">
        <v>16737</v>
      </c>
      <c r="D2734" s="9" t="s">
        <v>16738</v>
      </c>
      <c r="E2734" s="9" t="s">
        <v>16739</v>
      </c>
      <c r="F2734" s="9" t="s">
        <v>16740</v>
      </c>
      <c r="G2734" s="9" t="s">
        <v>15373</v>
      </c>
      <c r="I2734" s="9" t="s">
        <v>16741</v>
      </c>
      <c r="J2734" s="9" t="s">
        <v>16742</v>
      </c>
      <c r="M2734" s="1" t="s">
        <v>21157</v>
      </c>
    </row>
    <row r="2735" spans="1:13" x14ac:dyDescent="0.25">
      <c r="A2735" s="9" t="s">
        <v>16743</v>
      </c>
      <c r="B2735" s="9" t="s">
        <v>12</v>
      </c>
      <c r="C2735" s="9" t="s">
        <v>16744</v>
      </c>
      <c r="D2735" s="9" t="s">
        <v>16745</v>
      </c>
      <c r="E2735" s="9" t="s">
        <v>16746</v>
      </c>
      <c r="F2735" s="9" t="s">
        <v>16747</v>
      </c>
      <c r="G2735" s="9" t="s">
        <v>16748</v>
      </c>
      <c r="I2735" s="9" t="s">
        <v>16749</v>
      </c>
      <c r="J2735" s="9" t="s">
        <v>16750</v>
      </c>
      <c r="M2735" s="1" t="s">
        <v>21157</v>
      </c>
    </row>
    <row r="2736" spans="1:13" x14ac:dyDescent="0.25">
      <c r="A2736" s="9" t="s">
        <v>16751</v>
      </c>
      <c r="B2736" s="9" t="s">
        <v>12</v>
      </c>
      <c r="C2736" s="9" t="s">
        <v>16752</v>
      </c>
      <c r="D2736" s="9" t="s">
        <v>16753</v>
      </c>
      <c r="E2736" s="9" t="s">
        <v>16754</v>
      </c>
      <c r="F2736" s="9" t="s">
        <v>16755</v>
      </c>
      <c r="G2736" s="9" t="s">
        <v>16756</v>
      </c>
      <c r="I2736" s="9" t="s">
        <v>16757</v>
      </c>
      <c r="J2736" s="9" t="s">
        <v>16758</v>
      </c>
      <c r="M2736" s="1" t="s">
        <v>21157</v>
      </c>
    </row>
    <row r="2737" spans="1:13" x14ac:dyDescent="0.25">
      <c r="A2737" s="9" t="s">
        <v>16759</v>
      </c>
      <c r="B2737" s="9" t="s">
        <v>12</v>
      </c>
      <c r="C2737" s="9" t="s">
        <v>16760</v>
      </c>
      <c r="D2737" s="9" t="s">
        <v>16761</v>
      </c>
      <c r="E2737" s="9" t="s">
        <v>16762</v>
      </c>
      <c r="F2737" s="9" t="s">
        <v>16763</v>
      </c>
      <c r="G2737" s="9" t="s">
        <v>16332</v>
      </c>
      <c r="I2737" s="9" t="s">
        <v>16764</v>
      </c>
      <c r="J2737" s="9" t="s">
        <v>16765</v>
      </c>
      <c r="M2737" s="1" t="s">
        <v>21157</v>
      </c>
    </row>
    <row r="2738" spans="1:13" x14ac:dyDescent="0.25">
      <c r="A2738" s="9" t="s">
        <v>16766</v>
      </c>
      <c r="B2738" s="9" t="s">
        <v>12</v>
      </c>
      <c r="C2738" s="9" t="s">
        <v>16767</v>
      </c>
      <c r="D2738" s="9" t="s">
        <v>16768</v>
      </c>
      <c r="E2738" s="9" t="s">
        <v>16769</v>
      </c>
      <c r="F2738" s="9" t="s">
        <v>16770</v>
      </c>
      <c r="G2738" s="9" t="s">
        <v>14776</v>
      </c>
      <c r="I2738" s="9" t="s">
        <v>16771</v>
      </c>
      <c r="J2738" s="9" t="s">
        <v>16772</v>
      </c>
      <c r="M2738" s="1" t="s">
        <v>21157</v>
      </c>
    </row>
    <row r="2739" spans="1:13" x14ac:dyDescent="0.25">
      <c r="A2739" s="9" t="s">
        <v>16773</v>
      </c>
      <c r="B2739" s="9" t="s">
        <v>12</v>
      </c>
      <c r="C2739" s="9" t="s">
        <v>16774</v>
      </c>
      <c r="D2739" s="9" t="s">
        <v>16775</v>
      </c>
      <c r="E2739" s="9" t="s">
        <v>16776</v>
      </c>
      <c r="F2739" s="9" t="s">
        <v>16777</v>
      </c>
      <c r="G2739" s="9" t="s">
        <v>14768</v>
      </c>
      <c r="I2739" s="9" t="s">
        <v>16778</v>
      </c>
      <c r="J2739" s="9" t="s">
        <v>16779</v>
      </c>
      <c r="M2739" s="1" t="s">
        <v>21157</v>
      </c>
    </row>
    <row r="2740" spans="1:13" x14ac:dyDescent="0.25">
      <c r="A2740" s="9" t="s">
        <v>16780</v>
      </c>
      <c r="B2740" s="9" t="s">
        <v>12</v>
      </c>
      <c r="C2740" s="9" t="s">
        <v>16781</v>
      </c>
      <c r="D2740" s="9" t="s">
        <v>16782</v>
      </c>
      <c r="E2740" s="9" t="s">
        <v>16783</v>
      </c>
      <c r="F2740" s="9" t="s">
        <v>16784</v>
      </c>
      <c r="G2740" s="9" t="s">
        <v>16666</v>
      </c>
      <c r="I2740" s="9" t="s">
        <v>16785</v>
      </c>
      <c r="J2740" s="9" t="s">
        <v>16786</v>
      </c>
      <c r="M2740" s="1" t="s">
        <v>21157</v>
      </c>
    </row>
    <row r="2741" spans="1:13" x14ac:dyDescent="0.25">
      <c r="A2741" s="9" t="s">
        <v>16787</v>
      </c>
      <c r="B2741" s="9" t="s">
        <v>12</v>
      </c>
      <c r="C2741" s="9" t="s">
        <v>16788</v>
      </c>
      <c r="D2741" s="9" t="s">
        <v>16789</v>
      </c>
      <c r="E2741" s="9" t="s">
        <v>16790</v>
      </c>
      <c r="F2741" s="9" t="s">
        <v>16791</v>
      </c>
      <c r="G2741" s="9" t="s">
        <v>16792</v>
      </c>
      <c r="I2741" s="9" t="s">
        <v>16793</v>
      </c>
      <c r="J2741" s="9" t="s">
        <v>16794</v>
      </c>
      <c r="M2741" s="1" t="s">
        <v>21157</v>
      </c>
    </row>
    <row r="2742" spans="1:13" x14ac:dyDescent="0.25">
      <c r="A2742" s="9" t="s">
        <v>16795</v>
      </c>
      <c r="B2742" s="9" t="s">
        <v>12</v>
      </c>
      <c r="C2742" s="9" t="s">
        <v>16796</v>
      </c>
      <c r="D2742" s="9" t="s">
        <v>16797</v>
      </c>
      <c r="E2742" s="9" t="s">
        <v>16798</v>
      </c>
      <c r="F2742" s="9" t="s">
        <v>16799</v>
      </c>
      <c r="G2742" s="9" t="s">
        <v>16800</v>
      </c>
      <c r="I2742" s="9" t="s">
        <v>16801</v>
      </c>
      <c r="J2742" s="9" t="s">
        <v>16802</v>
      </c>
      <c r="M2742" s="1" t="s">
        <v>21157</v>
      </c>
    </row>
    <row r="2743" spans="1:13" x14ac:dyDescent="0.25">
      <c r="A2743" s="9" t="s">
        <v>16803</v>
      </c>
      <c r="B2743" s="9" t="s">
        <v>12</v>
      </c>
      <c r="C2743" s="9" t="s">
        <v>16804</v>
      </c>
      <c r="D2743" s="9" t="s">
        <v>16805</v>
      </c>
      <c r="E2743" s="9" t="s">
        <v>16806</v>
      </c>
      <c r="F2743" s="9" t="s">
        <v>16807</v>
      </c>
      <c r="G2743" s="9" t="s">
        <v>14482</v>
      </c>
      <c r="I2743" s="9" t="s">
        <v>16808</v>
      </c>
      <c r="J2743" s="9" t="s">
        <v>16809</v>
      </c>
      <c r="M2743" s="1" t="s">
        <v>21157</v>
      </c>
    </row>
    <row r="2744" spans="1:13" x14ac:dyDescent="0.25">
      <c r="A2744" s="9" t="s">
        <v>16810</v>
      </c>
      <c r="B2744" s="9" t="s">
        <v>12</v>
      </c>
      <c r="C2744" s="9" t="s">
        <v>16811</v>
      </c>
      <c r="D2744" s="9" t="s">
        <v>16812</v>
      </c>
      <c r="E2744" s="9" t="s">
        <v>16813</v>
      </c>
      <c r="F2744" s="9" t="s">
        <v>16814</v>
      </c>
      <c r="G2744" s="9" t="s">
        <v>16815</v>
      </c>
      <c r="I2744" s="9" t="s">
        <v>16816</v>
      </c>
      <c r="J2744" s="9" t="s">
        <v>16817</v>
      </c>
      <c r="M2744" s="1" t="s">
        <v>21157</v>
      </c>
    </row>
    <row r="2745" spans="1:13" x14ac:dyDescent="0.25">
      <c r="A2745" s="9" t="s">
        <v>16818</v>
      </c>
      <c r="B2745" s="9" t="s">
        <v>12</v>
      </c>
      <c r="C2745" s="9" t="s">
        <v>16819</v>
      </c>
      <c r="D2745" s="9" t="s">
        <v>16820</v>
      </c>
      <c r="E2745" s="9" t="s">
        <v>16821</v>
      </c>
      <c r="F2745" s="9" t="s">
        <v>16822</v>
      </c>
      <c r="G2745" s="9" t="s">
        <v>15240</v>
      </c>
      <c r="I2745" s="9" t="s">
        <v>16823</v>
      </c>
      <c r="J2745" s="9" t="s">
        <v>16824</v>
      </c>
      <c r="M2745" s="1" t="s">
        <v>21157</v>
      </c>
    </row>
    <row r="2746" spans="1:13" x14ac:dyDescent="0.25">
      <c r="A2746" s="9" t="s">
        <v>16825</v>
      </c>
      <c r="B2746" s="9" t="s">
        <v>12</v>
      </c>
      <c r="C2746" s="9" t="s">
        <v>16826</v>
      </c>
      <c r="D2746" s="9" t="s">
        <v>16827</v>
      </c>
      <c r="E2746" s="9" t="s">
        <v>16828</v>
      </c>
      <c r="F2746" s="9" t="s">
        <v>16829</v>
      </c>
      <c r="G2746" s="9" t="s">
        <v>14768</v>
      </c>
      <c r="I2746" s="9" t="s">
        <v>16830</v>
      </c>
      <c r="J2746" s="9" t="s">
        <v>16831</v>
      </c>
      <c r="M2746" s="1" t="s">
        <v>21157</v>
      </c>
    </row>
    <row r="2747" spans="1:13" x14ac:dyDescent="0.25">
      <c r="A2747" s="9" t="s">
        <v>16832</v>
      </c>
      <c r="B2747" s="9" t="s">
        <v>12</v>
      </c>
      <c r="C2747" s="9" t="s">
        <v>16833</v>
      </c>
      <c r="D2747" s="9" t="s">
        <v>16834</v>
      </c>
      <c r="E2747" s="9" t="s">
        <v>16835</v>
      </c>
      <c r="F2747" s="9" t="s">
        <v>16836</v>
      </c>
      <c r="G2747" s="9" t="s">
        <v>16837</v>
      </c>
      <c r="I2747" s="9" t="s">
        <v>16838</v>
      </c>
      <c r="J2747" s="9" t="s">
        <v>16839</v>
      </c>
      <c r="M2747" s="1" t="s">
        <v>21157</v>
      </c>
    </row>
    <row r="2748" spans="1:13" x14ac:dyDescent="0.25">
      <c r="A2748" s="9" t="s">
        <v>16840</v>
      </c>
      <c r="B2748" s="9" t="s">
        <v>12</v>
      </c>
      <c r="C2748" s="9" t="s">
        <v>16841</v>
      </c>
      <c r="D2748" s="9" t="s">
        <v>16842</v>
      </c>
      <c r="E2748" s="9" t="s">
        <v>16843</v>
      </c>
      <c r="F2748" s="9" t="s">
        <v>16844</v>
      </c>
      <c r="G2748" s="9" t="s">
        <v>16845</v>
      </c>
      <c r="I2748" s="9" t="s">
        <v>16846</v>
      </c>
      <c r="J2748" s="9" t="s">
        <v>16847</v>
      </c>
      <c r="M2748" s="1" t="s">
        <v>21157</v>
      </c>
    </row>
    <row r="2749" spans="1:13" x14ac:dyDescent="0.25">
      <c r="A2749" s="9" t="s">
        <v>16848</v>
      </c>
      <c r="B2749" s="9" t="s">
        <v>12</v>
      </c>
      <c r="C2749" s="9" t="s">
        <v>16849</v>
      </c>
      <c r="D2749" s="9" t="s">
        <v>16850</v>
      </c>
      <c r="E2749" s="9" t="s">
        <v>16851</v>
      </c>
      <c r="F2749" s="9" t="s">
        <v>16852</v>
      </c>
      <c r="G2749" s="9" t="s">
        <v>14728</v>
      </c>
      <c r="I2749" s="9" t="s">
        <v>16853</v>
      </c>
      <c r="J2749" s="9" t="s">
        <v>16854</v>
      </c>
      <c r="M2749" s="1" t="s">
        <v>21157</v>
      </c>
    </row>
    <row r="2750" spans="1:13" x14ac:dyDescent="0.25">
      <c r="A2750" s="9" t="s">
        <v>16855</v>
      </c>
      <c r="B2750" s="9" t="s">
        <v>12</v>
      </c>
      <c r="C2750" s="9" t="s">
        <v>16856</v>
      </c>
      <c r="D2750" s="9" t="s">
        <v>16857</v>
      </c>
      <c r="E2750" s="9" t="s">
        <v>16858</v>
      </c>
      <c r="F2750" s="9" t="s">
        <v>16859</v>
      </c>
      <c r="G2750" s="9" t="s">
        <v>16860</v>
      </c>
      <c r="I2750" s="9" t="s">
        <v>16861</v>
      </c>
      <c r="J2750" s="9" t="s">
        <v>16862</v>
      </c>
      <c r="M2750" s="1" t="s">
        <v>21157</v>
      </c>
    </row>
    <row r="2751" spans="1:13" x14ac:dyDescent="0.25">
      <c r="A2751" s="9" t="s">
        <v>16863</v>
      </c>
      <c r="B2751" s="9" t="s">
        <v>12</v>
      </c>
      <c r="C2751" s="9" t="s">
        <v>16864</v>
      </c>
      <c r="D2751" s="9" t="s">
        <v>16865</v>
      </c>
      <c r="E2751" s="9" t="s">
        <v>16866</v>
      </c>
      <c r="F2751" s="9" t="s">
        <v>16867</v>
      </c>
      <c r="G2751" s="9" t="s">
        <v>16868</v>
      </c>
      <c r="I2751" s="9" t="s">
        <v>16869</v>
      </c>
      <c r="J2751" s="9" t="s">
        <v>16870</v>
      </c>
      <c r="M2751" s="1" t="s">
        <v>21157</v>
      </c>
    </row>
    <row r="2752" spans="1:13" x14ac:dyDescent="0.25">
      <c r="A2752" s="9" t="s">
        <v>16871</v>
      </c>
      <c r="B2752" s="9" t="s">
        <v>12</v>
      </c>
      <c r="C2752" s="9" t="s">
        <v>16872</v>
      </c>
      <c r="D2752" s="9" t="s">
        <v>16873</v>
      </c>
      <c r="E2752" s="9" t="s">
        <v>16874</v>
      </c>
      <c r="F2752" s="9" t="s">
        <v>16875</v>
      </c>
      <c r="G2752" s="9" t="s">
        <v>16876</v>
      </c>
      <c r="I2752" s="9" t="s">
        <v>16877</v>
      </c>
      <c r="J2752" s="9" t="s">
        <v>16878</v>
      </c>
      <c r="M2752" s="1" t="s">
        <v>21157</v>
      </c>
    </row>
    <row r="2753" spans="1:13" x14ac:dyDescent="0.25">
      <c r="A2753" s="9" t="s">
        <v>16879</v>
      </c>
      <c r="B2753" s="9" t="s">
        <v>12</v>
      </c>
      <c r="C2753" s="9" t="s">
        <v>16880</v>
      </c>
      <c r="D2753" s="9" t="s">
        <v>16881</v>
      </c>
      <c r="E2753" s="9" t="s">
        <v>16882</v>
      </c>
      <c r="F2753" s="9" t="s">
        <v>16883</v>
      </c>
      <c r="G2753" s="9" t="s">
        <v>14568</v>
      </c>
      <c r="I2753" s="9" t="s">
        <v>16884</v>
      </c>
      <c r="J2753" s="9" t="s">
        <v>16885</v>
      </c>
      <c r="M2753" s="1" t="s">
        <v>21157</v>
      </c>
    </row>
    <row r="2754" spans="1:13" x14ac:dyDescent="0.25">
      <c r="A2754" s="9" t="s">
        <v>16886</v>
      </c>
      <c r="B2754" s="9" t="s">
        <v>12</v>
      </c>
      <c r="C2754" s="9" t="s">
        <v>16887</v>
      </c>
      <c r="D2754" s="9" t="s">
        <v>16888</v>
      </c>
      <c r="E2754" s="9" t="s">
        <v>16889</v>
      </c>
      <c r="F2754" s="9" t="s">
        <v>16890</v>
      </c>
      <c r="G2754" s="9" t="s">
        <v>15014</v>
      </c>
      <c r="I2754" s="9" t="s">
        <v>16891</v>
      </c>
      <c r="J2754" s="9" t="s">
        <v>16892</v>
      </c>
      <c r="M2754" s="1" t="s">
        <v>21157</v>
      </c>
    </row>
    <row r="2755" spans="1:13" x14ac:dyDescent="0.25">
      <c r="A2755" s="9" t="s">
        <v>16893</v>
      </c>
      <c r="B2755" s="9" t="s">
        <v>12</v>
      </c>
      <c r="C2755" s="9" t="s">
        <v>16894</v>
      </c>
      <c r="D2755" s="9" t="s">
        <v>16895</v>
      </c>
      <c r="E2755" s="9" t="s">
        <v>16896</v>
      </c>
      <c r="F2755" s="9" t="s">
        <v>16897</v>
      </c>
      <c r="G2755" s="9" t="s">
        <v>16626</v>
      </c>
      <c r="I2755" s="9" t="s">
        <v>16898</v>
      </c>
      <c r="J2755" s="9" t="s">
        <v>16899</v>
      </c>
      <c r="M2755" s="1" t="s">
        <v>21157</v>
      </c>
    </row>
    <row r="2756" spans="1:13" x14ac:dyDescent="0.25">
      <c r="A2756" s="9" t="s">
        <v>16900</v>
      </c>
      <c r="B2756" s="9" t="s">
        <v>12</v>
      </c>
      <c r="C2756" s="9" t="s">
        <v>16901</v>
      </c>
      <c r="D2756" s="9" t="s">
        <v>16902</v>
      </c>
      <c r="E2756" s="9" t="s">
        <v>16903</v>
      </c>
      <c r="F2756" s="9"/>
      <c r="G2756" s="9" t="s">
        <v>16904</v>
      </c>
      <c r="I2756" s="9" t="s">
        <v>16905</v>
      </c>
      <c r="J2756" s="9" t="s">
        <v>16906</v>
      </c>
      <c r="M2756" s="1" t="s">
        <v>21157</v>
      </c>
    </row>
    <row r="2757" spans="1:13" x14ac:dyDescent="0.25">
      <c r="A2757" s="9" t="s">
        <v>16907</v>
      </c>
      <c r="B2757" s="9" t="s">
        <v>12</v>
      </c>
      <c r="C2757" s="9" t="s">
        <v>16908</v>
      </c>
      <c r="D2757" s="9" t="s">
        <v>16909</v>
      </c>
      <c r="E2757" s="9" t="s">
        <v>16910</v>
      </c>
      <c r="F2757" s="9" t="s">
        <v>16911</v>
      </c>
      <c r="G2757" s="9" t="s">
        <v>16626</v>
      </c>
      <c r="I2757" s="9" t="s">
        <v>16912</v>
      </c>
      <c r="J2757" s="9" t="s">
        <v>16913</v>
      </c>
      <c r="M2757" s="1" t="s">
        <v>21157</v>
      </c>
    </row>
    <row r="2758" spans="1:13" x14ac:dyDescent="0.25">
      <c r="A2758" s="9" t="s">
        <v>16914</v>
      </c>
      <c r="B2758" s="9" t="s">
        <v>12</v>
      </c>
      <c r="C2758" s="9" t="s">
        <v>16915</v>
      </c>
      <c r="D2758" s="9" t="s">
        <v>16916</v>
      </c>
      <c r="E2758" s="9" t="s">
        <v>16917</v>
      </c>
      <c r="F2758" s="9"/>
      <c r="G2758" s="9" t="s">
        <v>16918</v>
      </c>
      <c r="I2758" s="9" t="s">
        <v>16919</v>
      </c>
      <c r="J2758" s="9" t="s">
        <v>16920</v>
      </c>
      <c r="M2758" s="1" t="s">
        <v>21157</v>
      </c>
    </row>
    <row r="2759" spans="1:13" x14ac:dyDescent="0.25">
      <c r="A2759" s="9" t="s">
        <v>16921</v>
      </c>
      <c r="B2759" s="9" t="s">
        <v>12</v>
      </c>
      <c r="C2759" s="9" t="s">
        <v>16922</v>
      </c>
      <c r="D2759" s="9" t="s">
        <v>16923</v>
      </c>
      <c r="E2759" s="9" t="s">
        <v>16924</v>
      </c>
      <c r="F2759" s="9" t="s">
        <v>16925</v>
      </c>
      <c r="G2759" s="9" t="s">
        <v>16926</v>
      </c>
      <c r="I2759" s="9" t="s">
        <v>16927</v>
      </c>
      <c r="J2759" s="9" t="s">
        <v>16928</v>
      </c>
      <c r="M2759" s="1" t="s">
        <v>21157</v>
      </c>
    </row>
    <row r="2760" spans="1:13" x14ac:dyDescent="0.25">
      <c r="A2760" s="9" t="s">
        <v>16929</v>
      </c>
      <c r="B2760" s="9" t="s">
        <v>12</v>
      </c>
      <c r="C2760" s="9" t="s">
        <v>16930</v>
      </c>
      <c r="D2760" s="9" t="s">
        <v>16931</v>
      </c>
      <c r="E2760" s="9" t="s">
        <v>16932</v>
      </c>
      <c r="F2760" s="9" t="s">
        <v>16933</v>
      </c>
      <c r="G2760" s="9" t="s">
        <v>16934</v>
      </c>
      <c r="I2760" s="9" t="s">
        <v>16935</v>
      </c>
      <c r="J2760" s="9" t="s">
        <v>16936</v>
      </c>
      <c r="M2760" s="1" t="s">
        <v>21157</v>
      </c>
    </row>
    <row r="2761" spans="1:13" x14ac:dyDescent="0.25">
      <c r="A2761" s="9" t="s">
        <v>16937</v>
      </c>
      <c r="B2761" s="9" t="s">
        <v>12</v>
      </c>
      <c r="C2761" s="9" t="s">
        <v>16938</v>
      </c>
      <c r="D2761" s="9" t="s">
        <v>16939</v>
      </c>
      <c r="E2761" s="9" t="s">
        <v>16940</v>
      </c>
      <c r="F2761" s="9" t="s">
        <v>16941</v>
      </c>
      <c r="G2761" s="9" t="s">
        <v>15146</v>
      </c>
      <c r="I2761" s="9" t="s">
        <v>16942</v>
      </c>
      <c r="J2761" s="9" t="s">
        <v>16943</v>
      </c>
      <c r="M2761" s="1" t="s">
        <v>21157</v>
      </c>
    </row>
    <row r="2762" spans="1:13" x14ac:dyDescent="0.25">
      <c r="A2762" s="9" t="s">
        <v>16944</v>
      </c>
      <c r="B2762" s="9" t="s">
        <v>12</v>
      </c>
      <c r="C2762" s="9" t="s">
        <v>16945</v>
      </c>
      <c r="D2762" s="9" t="s">
        <v>16946</v>
      </c>
      <c r="E2762" s="9" t="s">
        <v>16947</v>
      </c>
      <c r="F2762" s="9" t="s">
        <v>16948</v>
      </c>
      <c r="G2762" s="9" t="s">
        <v>15138</v>
      </c>
      <c r="I2762" s="9" t="s">
        <v>16949</v>
      </c>
      <c r="J2762" s="9" t="s">
        <v>16950</v>
      </c>
      <c r="M2762" s="1" t="s">
        <v>21157</v>
      </c>
    </row>
    <row r="2763" spans="1:13" x14ac:dyDescent="0.25">
      <c r="A2763" s="9" t="s">
        <v>16951</v>
      </c>
      <c r="B2763" s="9" t="s">
        <v>12</v>
      </c>
      <c r="C2763" s="9" t="s">
        <v>16952</v>
      </c>
      <c r="D2763" s="9" t="s">
        <v>16953</v>
      </c>
      <c r="E2763" s="9" t="s">
        <v>16954</v>
      </c>
      <c r="F2763" s="9" t="s">
        <v>16955</v>
      </c>
      <c r="G2763" s="9" t="s">
        <v>14474</v>
      </c>
      <c r="I2763" s="9" t="s">
        <v>16956</v>
      </c>
      <c r="J2763" s="9" t="s">
        <v>16957</v>
      </c>
      <c r="M2763" s="1" t="s">
        <v>21157</v>
      </c>
    </row>
    <row r="2764" spans="1:13" x14ac:dyDescent="0.25">
      <c r="A2764" s="9" t="s">
        <v>16958</v>
      </c>
      <c r="B2764" s="9" t="s">
        <v>12</v>
      </c>
      <c r="C2764" s="9" t="s">
        <v>16959</v>
      </c>
      <c r="D2764" s="9" t="s">
        <v>16960</v>
      </c>
      <c r="E2764" s="9" t="s">
        <v>16961</v>
      </c>
      <c r="F2764" s="9" t="s">
        <v>16962</v>
      </c>
      <c r="G2764" s="9" t="s">
        <v>14474</v>
      </c>
      <c r="I2764" s="9" t="s">
        <v>16963</v>
      </c>
      <c r="J2764" s="9" t="s">
        <v>16964</v>
      </c>
      <c r="M2764" s="1" t="s">
        <v>21157</v>
      </c>
    </row>
    <row r="2765" spans="1:13" x14ac:dyDescent="0.25">
      <c r="A2765" s="9" t="s">
        <v>16965</v>
      </c>
      <c r="B2765" s="9" t="s">
        <v>12</v>
      </c>
      <c r="C2765" s="9" t="s">
        <v>16966</v>
      </c>
      <c r="D2765" s="9" t="s">
        <v>16967</v>
      </c>
      <c r="E2765" s="9" t="s">
        <v>16968</v>
      </c>
      <c r="F2765" s="9" t="s">
        <v>16969</v>
      </c>
      <c r="G2765" s="9" t="s">
        <v>14712</v>
      </c>
      <c r="I2765" s="9" t="s">
        <v>16970</v>
      </c>
      <c r="J2765" s="9" t="s">
        <v>16971</v>
      </c>
      <c r="M2765" s="1" t="s">
        <v>21157</v>
      </c>
    </row>
    <row r="2766" spans="1:13" x14ac:dyDescent="0.25">
      <c r="A2766" s="9" t="s">
        <v>16972</v>
      </c>
      <c r="B2766" s="9" t="s">
        <v>12</v>
      </c>
      <c r="C2766" s="9" t="s">
        <v>16973</v>
      </c>
      <c r="D2766" s="9" t="s">
        <v>16974</v>
      </c>
      <c r="E2766" s="9" t="s">
        <v>16975</v>
      </c>
      <c r="F2766" s="9" t="s">
        <v>16976</v>
      </c>
      <c r="G2766" s="9" t="s">
        <v>16977</v>
      </c>
      <c r="I2766" s="9" t="s">
        <v>16978</v>
      </c>
      <c r="J2766" s="9" t="s">
        <v>16979</v>
      </c>
      <c r="M2766" s="1" t="s">
        <v>21157</v>
      </c>
    </row>
    <row r="2767" spans="1:13" x14ac:dyDescent="0.25">
      <c r="A2767" s="9" t="s">
        <v>16980</v>
      </c>
      <c r="B2767" s="9" t="s">
        <v>12</v>
      </c>
      <c r="C2767" s="9" t="s">
        <v>16981</v>
      </c>
      <c r="D2767" s="9" t="s">
        <v>16982</v>
      </c>
      <c r="E2767" s="9" t="s">
        <v>16983</v>
      </c>
      <c r="F2767" s="9" t="s">
        <v>16984</v>
      </c>
      <c r="G2767" s="9" t="s">
        <v>14482</v>
      </c>
      <c r="I2767" s="9" t="s">
        <v>16985</v>
      </c>
      <c r="J2767" s="9" t="s">
        <v>16986</v>
      </c>
      <c r="M2767" s="1" t="s">
        <v>21157</v>
      </c>
    </row>
    <row r="2768" spans="1:13" x14ac:dyDescent="0.25">
      <c r="A2768" s="9" t="s">
        <v>16987</v>
      </c>
      <c r="B2768" s="9" t="s">
        <v>12</v>
      </c>
      <c r="C2768" s="9" t="s">
        <v>16988</v>
      </c>
      <c r="D2768" s="9" t="s">
        <v>16989</v>
      </c>
      <c r="E2768" s="9" t="s">
        <v>16990</v>
      </c>
      <c r="F2768" s="9" t="s">
        <v>16991</v>
      </c>
      <c r="G2768" s="9" t="s">
        <v>16992</v>
      </c>
      <c r="I2768" s="9" t="s">
        <v>16993</v>
      </c>
      <c r="J2768" s="9" t="s">
        <v>16994</v>
      </c>
      <c r="M2768" s="1" t="s">
        <v>21157</v>
      </c>
    </row>
    <row r="2769" spans="1:13" x14ac:dyDescent="0.25">
      <c r="A2769" s="9" t="s">
        <v>16995</v>
      </c>
      <c r="B2769" s="9" t="s">
        <v>12</v>
      </c>
      <c r="C2769" s="9" t="s">
        <v>16996</v>
      </c>
      <c r="D2769" s="9" t="s">
        <v>16997</v>
      </c>
      <c r="E2769" s="9" t="s">
        <v>16998</v>
      </c>
      <c r="F2769" s="9" t="s">
        <v>16999</v>
      </c>
      <c r="G2769" s="9" t="s">
        <v>14584</v>
      </c>
      <c r="I2769" s="9" t="s">
        <v>17000</v>
      </c>
      <c r="J2769" s="9" t="s">
        <v>17001</v>
      </c>
      <c r="M2769" s="1" t="s">
        <v>21157</v>
      </c>
    </row>
    <row r="2770" spans="1:13" x14ac:dyDescent="0.25">
      <c r="A2770" s="9" t="s">
        <v>17002</v>
      </c>
      <c r="B2770" s="9" t="s">
        <v>12</v>
      </c>
      <c r="C2770" s="9" t="s">
        <v>17003</v>
      </c>
      <c r="D2770" s="9" t="s">
        <v>17004</v>
      </c>
      <c r="E2770" s="9" t="s">
        <v>17005</v>
      </c>
      <c r="F2770" s="9" t="s">
        <v>17006</v>
      </c>
      <c r="G2770" s="9" t="s">
        <v>17007</v>
      </c>
      <c r="I2770" s="9" t="s">
        <v>17008</v>
      </c>
      <c r="J2770" s="9" t="s">
        <v>17009</v>
      </c>
      <c r="M2770" s="1" t="s">
        <v>21157</v>
      </c>
    </row>
    <row r="2771" spans="1:13" x14ac:dyDescent="0.25">
      <c r="A2771" s="9" t="s">
        <v>17010</v>
      </c>
      <c r="B2771" s="9" t="s">
        <v>12</v>
      </c>
      <c r="C2771" s="9" t="s">
        <v>17011</v>
      </c>
      <c r="D2771" s="9" t="s">
        <v>17012</v>
      </c>
      <c r="E2771" s="9" t="s">
        <v>17013</v>
      </c>
      <c r="F2771" s="9" t="s">
        <v>17014</v>
      </c>
      <c r="G2771" s="9" t="s">
        <v>17015</v>
      </c>
      <c r="I2771" s="9" t="s">
        <v>17016</v>
      </c>
      <c r="J2771" s="9" t="s">
        <v>17017</v>
      </c>
      <c r="M2771" s="1" t="s">
        <v>21157</v>
      </c>
    </row>
    <row r="2772" spans="1:13" x14ac:dyDescent="0.25">
      <c r="A2772" s="9" t="s">
        <v>17018</v>
      </c>
      <c r="B2772" s="9" t="s">
        <v>12</v>
      </c>
      <c r="C2772" s="9" t="s">
        <v>17019</v>
      </c>
      <c r="D2772" s="9" t="s">
        <v>17020</v>
      </c>
      <c r="E2772" s="9" t="s">
        <v>17021</v>
      </c>
      <c r="F2772" s="9" t="s">
        <v>17022</v>
      </c>
      <c r="G2772" s="9" t="s">
        <v>17023</v>
      </c>
      <c r="I2772" s="9" t="s">
        <v>17024</v>
      </c>
      <c r="J2772" s="9" t="s">
        <v>17025</v>
      </c>
      <c r="M2772" s="1" t="s">
        <v>21157</v>
      </c>
    </row>
    <row r="2773" spans="1:13" x14ac:dyDescent="0.25">
      <c r="A2773" s="9" t="s">
        <v>17026</v>
      </c>
      <c r="B2773" s="9" t="s">
        <v>12</v>
      </c>
      <c r="C2773" s="9" t="s">
        <v>17027</v>
      </c>
      <c r="D2773" s="9" t="s">
        <v>17028</v>
      </c>
      <c r="E2773" s="9" t="s">
        <v>17029</v>
      </c>
      <c r="F2773" s="9" t="s">
        <v>17030</v>
      </c>
      <c r="G2773" s="9" t="s">
        <v>17031</v>
      </c>
      <c r="I2773" s="9" t="s">
        <v>17032</v>
      </c>
      <c r="J2773" s="9" t="s">
        <v>17033</v>
      </c>
      <c r="M2773" s="1" t="s">
        <v>21157</v>
      </c>
    </row>
    <row r="2774" spans="1:13" x14ac:dyDescent="0.25">
      <c r="A2774" s="9" t="s">
        <v>17034</v>
      </c>
      <c r="B2774" s="9" t="s">
        <v>12</v>
      </c>
      <c r="C2774" s="9" t="s">
        <v>17035</v>
      </c>
      <c r="D2774" s="9" t="s">
        <v>17036</v>
      </c>
      <c r="E2774" s="9" t="s">
        <v>17037</v>
      </c>
      <c r="F2774" s="9" t="s">
        <v>17038</v>
      </c>
      <c r="G2774" s="9" t="s">
        <v>14474</v>
      </c>
      <c r="I2774" s="9" t="s">
        <v>17039</v>
      </c>
      <c r="J2774" s="9" t="s">
        <v>17040</v>
      </c>
      <c r="M2774" s="1" t="s">
        <v>21157</v>
      </c>
    </row>
    <row r="2775" spans="1:13" x14ac:dyDescent="0.25">
      <c r="A2775" s="9" t="s">
        <v>17041</v>
      </c>
      <c r="B2775" s="9" t="s">
        <v>12</v>
      </c>
      <c r="C2775" s="9" t="s">
        <v>17042</v>
      </c>
      <c r="D2775" s="9" t="s">
        <v>17043</v>
      </c>
      <c r="E2775" s="9" t="s">
        <v>17044</v>
      </c>
      <c r="F2775" s="9" t="s">
        <v>17045</v>
      </c>
      <c r="G2775" s="9" t="s">
        <v>17046</v>
      </c>
      <c r="I2775" s="9" t="s">
        <v>17047</v>
      </c>
      <c r="J2775" s="9" t="s">
        <v>17048</v>
      </c>
      <c r="M2775" s="1" t="s">
        <v>21157</v>
      </c>
    </row>
    <row r="2776" spans="1:13" x14ac:dyDescent="0.25">
      <c r="A2776" s="9" t="s">
        <v>17049</v>
      </c>
      <c r="B2776" s="9" t="s">
        <v>12</v>
      </c>
      <c r="C2776" s="9" t="s">
        <v>17050</v>
      </c>
      <c r="D2776" s="9" t="s">
        <v>17051</v>
      </c>
      <c r="E2776" s="9" t="s">
        <v>17052</v>
      </c>
      <c r="F2776" s="9" t="s">
        <v>17053</v>
      </c>
      <c r="G2776" s="9" t="s">
        <v>15060</v>
      </c>
      <c r="I2776" s="9" t="s">
        <v>17054</v>
      </c>
      <c r="J2776" s="9" t="s">
        <v>17055</v>
      </c>
      <c r="M2776" s="1" t="s">
        <v>21157</v>
      </c>
    </row>
    <row r="2777" spans="1:13" x14ac:dyDescent="0.25">
      <c r="A2777" s="9" t="s">
        <v>17056</v>
      </c>
      <c r="B2777" s="9" t="s">
        <v>12</v>
      </c>
      <c r="C2777" s="9" t="s">
        <v>17057</v>
      </c>
      <c r="D2777" s="9" t="s">
        <v>17058</v>
      </c>
      <c r="E2777" s="9" t="s">
        <v>17059</v>
      </c>
      <c r="F2777" s="9" t="s">
        <v>17060</v>
      </c>
      <c r="G2777" s="9" t="s">
        <v>14681</v>
      </c>
      <c r="I2777" s="9" t="s">
        <v>17061</v>
      </c>
      <c r="J2777" s="9" t="s">
        <v>17062</v>
      </c>
      <c r="M2777" s="1" t="s">
        <v>21157</v>
      </c>
    </row>
    <row r="2778" spans="1:13" x14ac:dyDescent="0.25">
      <c r="A2778" s="9" t="s">
        <v>17063</v>
      </c>
      <c r="B2778" s="9" t="s">
        <v>12</v>
      </c>
      <c r="C2778" s="9" t="s">
        <v>17064</v>
      </c>
      <c r="D2778" s="9" t="s">
        <v>17065</v>
      </c>
      <c r="E2778" s="9" t="s">
        <v>17066</v>
      </c>
      <c r="F2778" s="9" t="s">
        <v>17067</v>
      </c>
      <c r="G2778" s="9" t="s">
        <v>15411</v>
      </c>
      <c r="I2778" s="9" t="s">
        <v>17068</v>
      </c>
      <c r="J2778" s="9" t="s">
        <v>17069</v>
      </c>
      <c r="M2778" s="1" t="s">
        <v>21157</v>
      </c>
    </row>
    <row r="2779" spans="1:13" x14ac:dyDescent="0.25">
      <c r="A2779" s="9" t="s">
        <v>17070</v>
      </c>
      <c r="B2779" s="9" t="s">
        <v>12</v>
      </c>
      <c r="C2779" s="9" t="s">
        <v>17071</v>
      </c>
      <c r="D2779" s="9" t="s">
        <v>17072</v>
      </c>
      <c r="E2779" s="9" t="s">
        <v>17073</v>
      </c>
      <c r="F2779" s="9" t="s">
        <v>17074</v>
      </c>
      <c r="G2779" s="9" t="s">
        <v>14776</v>
      </c>
      <c r="I2779" s="9" t="s">
        <v>17075</v>
      </c>
      <c r="J2779" s="9" t="s">
        <v>17076</v>
      </c>
      <c r="M2779" s="1" t="s">
        <v>21157</v>
      </c>
    </row>
    <row r="2780" spans="1:13" x14ac:dyDescent="0.25">
      <c r="A2780" s="9" t="s">
        <v>17077</v>
      </c>
      <c r="B2780" s="9" t="s">
        <v>12</v>
      </c>
      <c r="C2780" s="9" t="s">
        <v>17078</v>
      </c>
      <c r="D2780" s="9" t="s">
        <v>17079</v>
      </c>
      <c r="E2780" s="9" t="s">
        <v>17080</v>
      </c>
      <c r="F2780" s="9" t="s">
        <v>17081</v>
      </c>
      <c r="G2780" s="9" t="s">
        <v>15411</v>
      </c>
      <c r="I2780" s="9" t="s">
        <v>17082</v>
      </c>
      <c r="J2780" s="9" t="s">
        <v>17083</v>
      </c>
      <c r="M2780" s="1" t="s">
        <v>21157</v>
      </c>
    </row>
    <row r="2781" spans="1:13" x14ac:dyDescent="0.25">
      <c r="A2781" s="9" t="s">
        <v>17084</v>
      </c>
      <c r="B2781" s="9" t="s">
        <v>12</v>
      </c>
      <c r="C2781" s="9" t="s">
        <v>17085</v>
      </c>
      <c r="D2781" s="9" t="s">
        <v>17086</v>
      </c>
      <c r="E2781" s="9" t="s">
        <v>17087</v>
      </c>
      <c r="F2781" s="9" t="s">
        <v>17088</v>
      </c>
      <c r="G2781" s="9" t="s">
        <v>17089</v>
      </c>
      <c r="I2781" s="9" t="s">
        <v>17090</v>
      </c>
      <c r="J2781" s="9" t="s">
        <v>17091</v>
      </c>
      <c r="M2781" s="1" t="s">
        <v>21157</v>
      </c>
    </row>
    <row r="2782" spans="1:13" x14ac:dyDescent="0.25">
      <c r="A2782" s="9" t="s">
        <v>17092</v>
      </c>
      <c r="B2782" s="9" t="s">
        <v>12</v>
      </c>
      <c r="C2782" s="9" t="s">
        <v>17093</v>
      </c>
      <c r="D2782" s="9" t="s">
        <v>17094</v>
      </c>
      <c r="E2782" s="9" t="s">
        <v>17095</v>
      </c>
      <c r="F2782" s="9" t="s">
        <v>17096</v>
      </c>
      <c r="G2782" s="9" t="s">
        <v>17097</v>
      </c>
      <c r="I2782" s="9" t="s">
        <v>17098</v>
      </c>
      <c r="J2782" s="9" t="s">
        <v>17099</v>
      </c>
      <c r="M2782" s="1" t="s">
        <v>21157</v>
      </c>
    </row>
    <row r="2783" spans="1:13" x14ac:dyDescent="0.25">
      <c r="A2783" s="9" t="s">
        <v>17100</v>
      </c>
      <c r="B2783" s="9" t="s">
        <v>12</v>
      </c>
      <c r="C2783" s="9" t="s">
        <v>17101</v>
      </c>
      <c r="D2783" s="9" t="s">
        <v>17102</v>
      </c>
      <c r="E2783" s="9" t="s">
        <v>17103</v>
      </c>
      <c r="F2783" s="9" t="s">
        <v>17104</v>
      </c>
      <c r="G2783" s="9" t="s">
        <v>14744</v>
      </c>
      <c r="I2783" s="9" t="s">
        <v>17105</v>
      </c>
      <c r="J2783" s="9" t="s">
        <v>17106</v>
      </c>
      <c r="M2783" s="1" t="s">
        <v>21157</v>
      </c>
    </row>
    <row r="2784" spans="1:13" x14ac:dyDescent="0.25">
      <c r="A2784" s="9" t="s">
        <v>17107</v>
      </c>
      <c r="B2784" s="9" t="s">
        <v>12</v>
      </c>
      <c r="C2784" s="9" t="s">
        <v>17108</v>
      </c>
      <c r="D2784" s="9" t="s">
        <v>17109</v>
      </c>
      <c r="E2784" s="9" t="s">
        <v>17110</v>
      </c>
      <c r="F2784" s="9" t="s">
        <v>17111</v>
      </c>
      <c r="G2784" s="9" t="s">
        <v>14776</v>
      </c>
      <c r="I2784" s="9" t="s">
        <v>17112</v>
      </c>
      <c r="J2784" s="9" t="s">
        <v>17113</v>
      </c>
      <c r="M2784" s="1" t="s">
        <v>21157</v>
      </c>
    </row>
    <row r="2785" spans="1:13" x14ac:dyDescent="0.25">
      <c r="A2785" s="9" t="s">
        <v>17114</v>
      </c>
      <c r="B2785" s="9" t="s">
        <v>12</v>
      </c>
      <c r="C2785" s="9" t="s">
        <v>17115</v>
      </c>
      <c r="D2785" s="9" t="s">
        <v>17116</v>
      </c>
      <c r="E2785" s="9" t="s">
        <v>17117</v>
      </c>
      <c r="F2785" s="9" t="s">
        <v>17118</v>
      </c>
      <c r="G2785" s="9" t="s">
        <v>17119</v>
      </c>
      <c r="I2785" s="9" t="s">
        <v>17120</v>
      </c>
      <c r="J2785" s="9" t="s">
        <v>17121</v>
      </c>
      <c r="M2785" s="1" t="s">
        <v>21157</v>
      </c>
    </row>
    <row r="2786" spans="1:13" x14ac:dyDescent="0.25">
      <c r="A2786" s="9" t="s">
        <v>17122</v>
      </c>
      <c r="B2786" s="9" t="s">
        <v>12</v>
      </c>
      <c r="C2786" s="9" t="s">
        <v>17123</v>
      </c>
      <c r="D2786" s="9" t="s">
        <v>17124</v>
      </c>
      <c r="E2786" s="9" t="s">
        <v>17125</v>
      </c>
      <c r="F2786" s="9" t="s">
        <v>17126</v>
      </c>
      <c r="G2786" s="9" t="s">
        <v>15916</v>
      </c>
      <c r="I2786" s="9" t="s">
        <v>17127</v>
      </c>
      <c r="J2786" s="9" t="s">
        <v>17128</v>
      </c>
      <c r="M2786" s="1" t="s">
        <v>21157</v>
      </c>
    </row>
    <row r="2787" spans="1:13" x14ac:dyDescent="0.25">
      <c r="A2787" s="9" t="s">
        <v>17129</v>
      </c>
      <c r="B2787" s="9" t="s">
        <v>12</v>
      </c>
      <c r="C2787" s="9" t="s">
        <v>17130</v>
      </c>
      <c r="D2787" s="9" t="s">
        <v>17131</v>
      </c>
      <c r="E2787" s="9" t="s">
        <v>17132</v>
      </c>
      <c r="F2787" s="9" t="s">
        <v>17133</v>
      </c>
      <c r="G2787" s="9" t="s">
        <v>15700</v>
      </c>
      <c r="I2787" s="9" t="s">
        <v>17134</v>
      </c>
      <c r="J2787" s="9" t="s">
        <v>17135</v>
      </c>
      <c r="M2787" s="1" t="s">
        <v>21157</v>
      </c>
    </row>
    <row r="2788" spans="1:13" x14ac:dyDescent="0.25">
      <c r="A2788" s="9" t="s">
        <v>17136</v>
      </c>
      <c r="B2788" s="9" t="s">
        <v>12</v>
      </c>
      <c r="C2788" s="9" t="s">
        <v>17137</v>
      </c>
      <c r="D2788" s="9" t="s">
        <v>17138</v>
      </c>
      <c r="E2788" s="9" t="s">
        <v>17139</v>
      </c>
      <c r="F2788" s="9" t="s">
        <v>17140</v>
      </c>
      <c r="G2788" s="9" t="s">
        <v>17141</v>
      </c>
      <c r="I2788" s="9" t="s">
        <v>17142</v>
      </c>
      <c r="J2788" s="9" t="s">
        <v>17143</v>
      </c>
      <c r="M2788" s="1" t="s">
        <v>21157</v>
      </c>
    </row>
    <row r="2789" spans="1:13" x14ac:dyDescent="0.25">
      <c r="A2789" s="9" t="s">
        <v>17144</v>
      </c>
      <c r="B2789" s="9" t="s">
        <v>12</v>
      </c>
      <c r="C2789" s="9" t="s">
        <v>17145</v>
      </c>
      <c r="D2789" s="9" t="s">
        <v>17146</v>
      </c>
      <c r="E2789" s="9" t="s">
        <v>17147</v>
      </c>
      <c r="F2789" s="9" t="s">
        <v>17148</v>
      </c>
      <c r="G2789" s="9" t="s">
        <v>14712</v>
      </c>
      <c r="I2789" s="9" t="s">
        <v>17149</v>
      </c>
      <c r="J2789" s="9" t="s">
        <v>17150</v>
      </c>
      <c r="M2789" s="1" t="s">
        <v>21157</v>
      </c>
    </row>
    <row r="2790" spans="1:13" x14ac:dyDescent="0.25">
      <c r="A2790" s="9" t="s">
        <v>17151</v>
      </c>
      <c r="B2790" s="9" t="s">
        <v>12</v>
      </c>
      <c r="C2790" s="9" t="s">
        <v>17152</v>
      </c>
      <c r="D2790" s="9" t="s">
        <v>17153</v>
      </c>
      <c r="E2790" s="9" t="s">
        <v>17154</v>
      </c>
      <c r="F2790" s="9" t="s">
        <v>17155</v>
      </c>
      <c r="G2790" s="9" t="s">
        <v>17156</v>
      </c>
      <c r="I2790" s="9" t="s">
        <v>17157</v>
      </c>
      <c r="J2790" s="9" t="s">
        <v>17158</v>
      </c>
      <c r="M2790" s="1" t="s">
        <v>21157</v>
      </c>
    </row>
    <row r="2791" spans="1:13" x14ac:dyDescent="0.25">
      <c r="A2791" s="9" t="s">
        <v>17159</v>
      </c>
      <c r="B2791" s="9" t="s">
        <v>12</v>
      </c>
      <c r="C2791" s="9" t="s">
        <v>17160</v>
      </c>
      <c r="D2791" s="9" t="s">
        <v>17161</v>
      </c>
      <c r="E2791" s="9" t="s">
        <v>17162</v>
      </c>
      <c r="F2791" s="9" t="s">
        <v>17163</v>
      </c>
      <c r="G2791" s="9" t="s">
        <v>16273</v>
      </c>
      <c r="I2791" s="9" t="s">
        <v>17164</v>
      </c>
      <c r="J2791" s="9" t="s">
        <v>17165</v>
      </c>
      <c r="M2791" s="1" t="s">
        <v>21157</v>
      </c>
    </row>
    <row r="2792" spans="1:13" x14ac:dyDescent="0.25">
      <c r="A2792" s="9" t="s">
        <v>17166</v>
      </c>
      <c r="B2792" s="9" t="s">
        <v>12</v>
      </c>
      <c r="C2792" s="9" t="s">
        <v>17167</v>
      </c>
      <c r="D2792" s="9" t="s">
        <v>17168</v>
      </c>
      <c r="E2792" s="9" t="s">
        <v>17169</v>
      </c>
      <c r="F2792" s="9" t="s">
        <v>17170</v>
      </c>
      <c r="G2792" s="9" t="s">
        <v>15240</v>
      </c>
      <c r="I2792" s="9" t="s">
        <v>17171</v>
      </c>
      <c r="J2792" s="9" t="s">
        <v>17172</v>
      </c>
      <c r="M2792" s="1" t="s">
        <v>21157</v>
      </c>
    </row>
    <row r="2793" spans="1:13" x14ac:dyDescent="0.25">
      <c r="A2793" s="9" t="s">
        <v>17173</v>
      </c>
      <c r="B2793" s="9" t="s">
        <v>12</v>
      </c>
      <c r="C2793" s="9" t="s">
        <v>17174</v>
      </c>
      <c r="D2793" s="9" t="s">
        <v>17175</v>
      </c>
      <c r="E2793" s="9" t="s">
        <v>17176</v>
      </c>
      <c r="F2793" s="9" t="s">
        <v>17177</v>
      </c>
      <c r="G2793" s="9" t="s">
        <v>14768</v>
      </c>
      <c r="I2793" s="9" t="s">
        <v>17178</v>
      </c>
      <c r="J2793" s="9" t="s">
        <v>17179</v>
      </c>
      <c r="M2793" s="1" t="s">
        <v>21157</v>
      </c>
    </row>
    <row r="2794" spans="1:13" x14ac:dyDescent="0.25">
      <c r="A2794" s="9" t="s">
        <v>17180</v>
      </c>
      <c r="B2794" s="9" t="s">
        <v>12</v>
      </c>
      <c r="C2794" s="9" t="s">
        <v>17181</v>
      </c>
      <c r="D2794" s="9" t="s">
        <v>17182</v>
      </c>
      <c r="E2794" s="9" t="s">
        <v>17183</v>
      </c>
      <c r="F2794" s="9" t="s">
        <v>17184</v>
      </c>
      <c r="G2794" s="9" t="s">
        <v>17185</v>
      </c>
      <c r="I2794" s="9" t="s">
        <v>17186</v>
      </c>
      <c r="J2794" s="9" t="s">
        <v>17187</v>
      </c>
      <c r="M2794" s="1" t="s">
        <v>21157</v>
      </c>
    </row>
    <row r="2795" spans="1:13" x14ac:dyDescent="0.25">
      <c r="A2795" s="9" t="s">
        <v>17188</v>
      </c>
      <c r="B2795" s="9" t="s">
        <v>12</v>
      </c>
      <c r="C2795" s="9" t="s">
        <v>17189</v>
      </c>
      <c r="D2795" s="9" t="s">
        <v>17190</v>
      </c>
      <c r="E2795" s="9" t="s">
        <v>17191</v>
      </c>
      <c r="F2795" s="9" t="s">
        <v>17192</v>
      </c>
      <c r="G2795" s="9" t="s">
        <v>17193</v>
      </c>
      <c r="I2795" s="9" t="s">
        <v>17194</v>
      </c>
      <c r="J2795" s="9" t="s">
        <v>17195</v>
      </c>
      <c r="M2795" s="1" t="s">
        <v>21157</v>
      </c>
    </row>
    <row r="2796" spans="1:13" x14ac:dyDescent="0.25">
      <c r="A2796" s="9" t="s">
        <v>17196</v>
      </c>
      <c r="B2796" s="9" t="s">
        <v>12</v>
      </c>
      <c r="C2796" s="9" t="s">
        <v>17197</v>
      </c>
      <c r="D2796" s="9" t="s">
        <v>17198</v>
      </c>
      <c r="E2796" s="9" t="s">
        <v>17199</v>
      </c>
      <c r="F2796" s="9" t="s">
        <v>17200</v>
      </c>
      <c r="G2796" s="9" t="s">
        <v>16666</v>
      </c>
      <c r="I2796" s="9" t="s">
        <v>17201</v>
      </c>
      <c r="J2796" s="9" t="s">
        <v>17202</v>
      </c>
      <c r="M2796" s="1" t="s">
        <v>21157</v>
      </c>
    </row>
    <row r="2797" spans="1:13" x14ac:dyDescent="0.25">
      <c r="A2797" s="9" t="s">
        <v>17203</v>
      </c>
      <c r="B2797" s="9" t="s">
        <v>12</v>
      </c>
      <c r="C2797" s="9" t="s">
        <v>17204</v>
      </c>
      <c r="D2797" s="9" t="s">
        <v>17205</v>
      </c>
      <c r="E2797" s="9" t="s">
        <v>17206</v>
      </c>
      <c r="F2797" s="9" t="s">
        <v>17207</v>
      </c>
      <c r="G2797" s="9" t="s">
        <v>15916</v>
      </c>
      <c r="I2797" s="9" t="s">
        <v>17208</v>
      </c>
      <c r="J2797" s="9" t="s">
        <v>17209</v>
      </c>
      <c r="M2797" s="1" t="s">
        <v>21157</v>
      </c>
    </row>
    <row r="2798" spans="1:13" x14ac:dyDescent="0.25">
      <c r="A2798" s="9" t="s">
        <v>17210</v>
      </c>
      <c r="B2798" s="9" t="s">
        <v>12</v>
      </c>
      <c r="C2798" s="9" t="s">
        <v>17211</v>
      </c>
      <c r="D2798" s="9" t="s">
        <v>17212</v>
      </c>
      <c r="E2798" s="9" t="s">
        <v>17213</v>
      </c>
      <c r="F2798" s="9" t="s">
        <v>17214</v>
      </c>
      <c r="G2798" s="9" t="s">
        <v>17215</v>
      </c>
      <c r="I2798" s="9" t="s">
        <v>17216</v>
      </c>
      <c r="J2798" s="9" t="s">
        <v>17217</v>
      </c>
      <c r="M2798" s="1" t="s">
        <v>21157</v>
      </c>
    </row>
    <row r="2799" spans="1:13" x14ac:dyDescent="0.25">
      <c r="A2799" s="9" t="s">
        <v>17218</v>
      </c>
      <c r="B2799" s="9" t="s">
        <v>12</v>
      </c>
      <c r="C2799" s="9" t="s">
        <v>17219</v>
      </c>
      <c r="D2799" s="9" t="s">
        <v>17220</v>
      </c>
      <c r="E2799" s="9" t="s">
        <v>17221</v>
      </c>
      <c r="F2799" s="9" t="s">
        <v>17222</v>
      </c>
      <c r="G2799" s="9" t="s">
        <v>17223</v>
      </c>
      <c r="I2799" s="9" t="s">
        <v>17224</v>
      </c>
      <c r="J2799" s="9" t="s">
        <v>17225</v>
      </c>
      <c r="M2799" s="1" t="s">
        <v>21157</v>
      </c>
    </row>
    <row r="2800" spans="1:13" x14ac:dyDescent="0.25">
      <c r="A2800" s="9" t="s">
        <v>17226</v>
      </c>
      <c r="B2800" s="9" t="s">
        <v>12</v>
      </c>
      <c r="C2800" s="9" t="s">
        <v>17227</v>
      </c>
      <c r="D2800" s="9" t="s">
        <v>17228</v>
      </c>
      <c r="E2800" s="9" t="s">
        <v>17229</v>
      </c>
      <c r="F2800" s="9" t="s">
        <v>17230</v>
      </c>
      <c r="G2800" s="9" t="s">
        <v>15411</v>
      </c>
      <c r="I2800" s="9" t="s">
        <v>17231</v>
      </c>
      <c r="J2800" s="9" t="s">
        <v>17232</v>
      </c>
      <c r="M2800" s="1" t="s">
        <v>21157</v>
      </c>
    </row>
    <row r="2801" spans="1:13" x14ac:dyDescent="0.25">
      <c r="A2801" s="9" t="s">
        <v>17233</v>
      </c>
      <c r="B2801" s="9" t="s">
        <v>12</v>
      </c>
      <c r="C2801" s="9" t="s">
        <v>17234</v>
      </c>
      <c r="D2801" s="9" t="s">
        <v>17235</v>
      </c>
      <c r="E2801" s="9" t="s">
        <v>17236</v>
      </c>
      <c r="F2801" s="9" t="s">
        <v>17237</v>
      </c>
      <c r="G2801" s="9" t="s">
        <v>14592</v>
      </c>
      <c r="I2801" s="9" t="s">
        <v>17238</v>
      </c>
      <c r="J2801" s="9" t="s">
        <v>17239</v>
      </c>
      <c r="M2801" s="1" t="s">
        <v>21157</v>
      </c>
    </row>
    <row r="2802" spans="1:13" x14ac:dyDescent="0.25">
      <c r="A2802" s="9" t="s">
        <v>17240</v>
      </c>
      <c r="B2802" s="9" t="s">
        <v>12</v>
      </c>
      <c r="C2802" s="9" t="s">
        <v>17241</v>
      </c>
      <c r="D2802" s="9" t="s">
        <v>17242</v>
      </c>
      <c r="E2802" s="9" t="s">
        <v>17243</v>
      </c>
      <c r="F2802" s="9" t="s">
        <v>17244</v>
      </c>
      <c r="G2802" s="9" t="s">
        <v>17245</v>
      </c>
      <c r="I2802" s="9" t="s">
        <v>17246</v>
      </c>
      <c r="J2802" s="9" t="s">
        <v>17247</v>
      </c>
      <c r="M2802" s="1" t="s">
        <v>21157</v>
      </c>
    </row>
    <row r="2803" spans="1:13" x14ac:dyDescent="0.25">
      <c r="A2803" s="9" t="s">
        <v>17248</v>
      </c>
      <c r="B2803" s="9" t="s">
        <v>12</v>
      </c>
      <c r="C2803" s="9" t="s">
        <v>17249</v>
      </c>
      <c r="D2803" s="9" t="s">
        <v>17250</v>
      </c>
      <c r="E2803" s="9" t="s">
        <v>17251</v>
      </c>
      <c r="F2803" s="9" t="s">
        <v>17252</v>
      </c>
      <c r="G2803" s="9" t="s">
        <v>14442</v>
      </c>
      <c r="I2803" s="9" t="s">
        <v>17253</v>
      </c>
      <c r="J2803" s="9" t="s">
        <v>17254</v>
      </c>
      <c r="M2803" s="1" t="s">
        <v>21157</v>
      </c>
    </row>
    <row r="2804" spans="1:13" x14ac:dyDescent="0.25">
      <c r="A2804" s="9" t="s">
        <v>17255</v>
      </c>
      <c r="B2804" s="9" t="s">
        <v>12</v>
      </c>
      <c r="C2804" s="9" t="s">
        <v>17256</v>
      </c>
      <c r="D2804" s="9" t="s">
        <v>17257</v>
      </c>
      <c r="E2804" s="9" t="s">
        <v>17258</v>
      </c>
      <c r="F2804" s="9" t="s">
        <v>17259</v>
      </c>
      <c r="G2804" s="9" t="s">
        <v>14728</v>
      </c>
      <c r="I2804" s="9" t="s">
        <v>17260</v>
      </c>
      <c r="J2804" s="9" t="s">
        <v>17261</v>
      </c>
      <c r="M2804" s="1" t="s">
        <v>21157</v>
      </c>
    </row>
    <row r="2805" spans="1:13" x14ac:dyDescent="0.25">
      <c r="A2805" s="9" t="s">
        <v>17262</v>
      </c>
      <c r="B2805" s="9" t="s">
        <v>12</v>
      </c>
      <c r="C2805" s="9" t="s">
        <v>17263</v>
      </c>
      <c r="D2805" s="9" t="s">
        <v>17264</v>
      </c>
      <c r="E2805" s="9" t="s">
        <v>17265</v>
      </c>
      <c r="F2805" s="9"/>
      <c r="G2805" s="9" t="s">
        <v>17266</v>
      </c>
      <c r="I2805" s="9" t="s">
        <v>17267</v>
      </c>
      <c r="J2805" s="9" t="s">
        <v>17268</v>
      </c>
      <c r="M2805" s="1" t="s">
        <v>21157</v>
      </c>
    </row>
    <row r="2806" spans="1:13" x14ac:dyDescent="0.25">
      <c r="A2806" s="9" t="s">
        <v>17269</v>
      </c>
      <c r="B2806" s="9" t="s">
        <v>12</v>
      </c>
      <c r="C2806" s="9" t="s">
        <v>17270</v>
      </c>
      <c r="D2806" s="9" t="s">
        <v>17271</v>
      </c>
      <c r="E2806" s="9" t="s">
        <v>17272</v>
      </c>
      <c r="F2806" s="9" t="s">
        <v>17273</v>
      </c>
      <c r="G2806" s="9" t="s">
        <v>14576</v>
      </c>
      <c r="I2806" s="9" t="s">
        <v>17274</v>
      </c>
      <c r="J2806" s="9" t="s">
        <v>17275</v>
      </c>
      <c r="M2806" s="1" t="s">
        <v>21157</v>
      </c>
    </row>
    <row r="2807" spans="1:13" x14ac:dyDescent="0.25">
      <c r="A2807" s="9" t="s">
        <v>17276</v>
      </c>
      <c r="B2807" s="9" t="s">
        <v>12</v>
      </c>
      <c r="C2807" s="9" t="s">
        <v>17277</v>
      </c>
      <c r="D2807" s="9" t="s">
        <v>17278</v>
      </c>
      <c r="E2807" s="9" t="s">
        <v>17279</v>
      </c>
      <c r="F2807" s="9" t="s">
        <v>17280</v>
      </c>
      <c r="G2807" s="9" t="s">
        <v>15349</v>
      </c>
      <c r="I2807" s="9" t="s">
        <v>17281</v>
      </c>
      <c r="J2807" s="9" t="s">
        <v>17282</v>
      </c>
      <c r="M2807" s="1" t="s">
        <v>21157</v>
      </c>
    </row>
    <row r="2808" spans="1:13" x14ac:dyDescent="0.25">
      <c r="A2808" s="9" t="s">
        <v>17283</v>
      </c>
      <c r="B2808" s="9" t="s">
        <v>12</v>
      </c>
      <c r="C2808" s="9" t="s">
        <v>17284</v>
      </c>
      <c r="D2808" s="9" t="s">
        <v>17285</v>
      </c>
      <c r="E2808" s="9" t="s">
        <v>17286</v>
      </c>
      <c r="F2808" s="9" t="s">
        <v>17287</v>
      </c>
      <c r="G2808" s="9" t="s">
        <v>17288</v>
      </c>
      <c r="I2808" s="9" t="s">
        <v>17289</v>
      </c>
      <c r="J2808" s="9" t="s">
        <v>17290</v>
      </c>
      <c r="M2808" s="1" t="s">
        <v>21157</v>
      </c>
    </row>
    <row r="2809" spans="1:13" x14ac:dyDescent="0.25">
      <c r="A2809" s="9" t="s">
        <v>17291</v>
      </c>
      <c r="B2809" s="9" t="s">
        <v>12</v>
      </c>
      <c r="C2809" s="9" t="s">
        <v>17292</v>
      </c>
      <c r="D2809" s="9" t="s">
        <v>17293</v>
      </c>
      <c r="E2809" s="9" t="s">
        <v>17294</v>
      </c>
      <c r="F2809" s="9" t="s">
        <v>17295</v>
      </c>
      <c r="G2809" s="9" t="s">
        <v>15500</v>
      </c>
      <c r="I2809" s="9" t="s">
        <v>17296</v>
      </c>
      <c r="J2809" s="9" t="s">
        <v>17297</v>
      </c>
      <c r="M2809" s="1" t="s">
        <v>21157</v>
      </c>
    </row>
    <row r="2810" spans="1:13" x14ac:dyDescent="0.25">
      <c r="A2810" s="9" t="s">
        <v>17298</v>
      </c>
      <c r="B2810" s="9" t="s">
        <v>12</v>
      </c>
      <c r="C2810" s="9" t="s">
        <v>17299</v>
      </c>
      <c r="D2810" s="9" t="s">
        <v>17300</v>
      </c>
      <c r="E2810" s="9" t="s">
        <v>17301</v>
      </c>
      <c r="F2810" s="9" t="s">
        <v>17302</v>
      </c>
      <c r="G2810" s="9" t="s">
        <v>17303</v>
      </c>
      <c r="I2810" s="9" t="s">
        <v>17304</v>
      </c>
      <c r="J2810" s="9" t="s">
        <v>17305</v>
      </c>
      <c r="M2810" s="1" t="s">
        <v>21157</v>
      </c>
    </row>
    <row r="2811" spans="1:13" x14ac:dyDescent="0.25">
      <c r="A2811" s="9" t="s">
        <v>17306</v>
      </c>
      <c r="B2811" s="9" t="s">
        <v>12</v>
      </c>
      <c r="C2811" s="9" t="s">
        <v>17307</v>
      </c>
      <c r="D2811" s="9" t="s">
        <v>17308</v>
      </c>
      <c r="E2811" s="9" t="s">
        <v>17309</v>
      </c>
      <c r="F2811" s="9" t="s">
        <v>17310</v>
      </c>
      <c r="G2811" s="9" t="s">
        <v>14482</v>
      </c>
      <c r="I2811" s="9" t="s">
        <v>17311</v>
      </c>
      <c r="J2811" s="9" t="s">
        <v>17312</v>
      </c>
      <c r="M2811" s="1" t="s">
        <v>21157</v>
      </c>
    </row>
    <row r="2812" spans="1:13" x14ac:dyDescent="0.25">
      <c r="A2812" s="9" t="s">
        <v>17313</v>
      </c>
      <c r="B2812" s="9" t="s">
        <v>12</v>
      </c>
      <c r="C2812" s="9" t="s">
        <v>17314</v>
      </c>
      <c r="D2812" s="9" t="s">
        <v>17315</v>
      </c>
      <c r="E2812" s="9" t="s">
        <v>17316</v>
      </c>
      <c r="F2812" s="9" t="s">
        <v>17317</v>
      </c>
      <c r="G2812" s="9" t="s">
        <v>17318</v>
      </c>
      <c r="I2812" s="9" t="s">
        <v>17319</v>
      </c>
      <c r="J2812" s="9" t="s">
        <v>17320</v>
      </c>
      <c r="M2812" s="1" t="s">
        <v>21157</v>
      </c>
    </row>
    <row r="2813" spans="1:13" x14ac:dyDescent="0.25">
      <c r="A2813" s="9" t="s">
        <v>17321</v>
      </c>
      <c r="B2813" s="9" t="s">
        <v>12</v>
      </c>
      <c r="C2813" s="9" t="s">
        <v>17322</v>
      </c>
      <c r="D2813" s="9" t="s">
        <v>17323</v>
      </c>
      <c r="E2813" s="9" t="s">
        <v>17324</v>
      </c>
      <c r="F2813" s="9" t="s">
        <v>17325</v>
      </c>
      <c r="G2813" s="9" t="s">
        <v>14442</v>
      </c>
      <c r="I2813" s="9" t="s">
        <v>17326</v>
      </c>
      <c r="J2813" s="9" t="s">
        <v>17327</v>
      </c>
      <c r="M2813" s="1" t="s">
        <v>21157</v>
      </c>
    </row>
    <row r="2814" spans="1:13" x14ac:dyDescent="0.25">
      <c r="A2814" s="9" t="s">
        <v>17328</v>
      </c>
      <c r="B2814" s="9" t="s">
        <v>12</v>
      </c>
      <c r="C2814" s="9" t="s">
        <v>17329</v>
      </c>
      <c r="D2814" s="9" t="s">
        <v>17330</v>
      </c>
      <c r="E2814" s="9" t="s">
        <v>17331</v>
      </c>
      <c r="F2814" s="9" t="s">
        <v>17332</v>
      </c>
      <c r="G2814" s="9" t="s">
        <v>17333</v>
      </c>
      <c r="I2814" s="9" t="s">
        <v>17334</v>
      </c>
      <c r="J2814" s="9" t="s">
        <v>17335</v>
      </c>
      <c r="M2814" s="1" t="s">
        <v>21157</v>
      </c>
    </row>
    <row r="2815" spans="1:13" x14ac:dyDescent="0.25">
      <c r="A2815" s="9" t="s">
        <v>17336</v>
      </c>
      <c r="B2815" s="9" t="s">
        <v>12</v>
      </c>
      <c r="C2815" s="9" t="s">
        <v>17337</v>
      </c>
      <c r="D2815" s="9" t="s">
        <v>17338</v>
      </c>
      <c r="E2815" s="9" t="s">
        <v>17339</v>
      </c>
      <c r="F2815" s="9" t="s">
        <v>17340</v>
      </c>
      <c r="G2815" s="9" t="s">
        <v>16134</v>
      </c>
      <c r="I2815" s="9" t="s">
        <v>17341</v>
      </c>
      <c r="J2815" s="9" t="s">
        <v>17342</v>
      </c>
      <c r="M2815" s="1" t="s">
        <v>21157</v>
      </c>
    </row>
    <row r="2816" spans="1:13" x14ac:dyDescent="0.25">
      <c r="A2816" s="9" t="s">
        <v>17343</v>
      </c>
      <c r="B2816" s="9" t="s">
        <v>12</v>
      </c>
      <c r="C2816" s="9" t="s">
        <v>17344</v>
      </c>
      <c r="D2816" s="9" t="s">
        <v>17345</v>
      </c>
      <c r="E2816" s="9" t="s">
        <v>17346</v>
      </c>
      <c r="F2816" s="9" t="s">
        <v>17347</v>
      </c>
      <c r="G2816" s="9" t="s">
        <v>17348</v>
      </c>
      <c r="H2816" s="9"/>
      <c r="I2816" s="9" t="s">
        <v>17349</v>
      </c>
      <c r="J2816" s="9" t="s">
        <v>17350</v>
      </c>
      <c r="K2816" s="9"/>
      <c r="M2816" s="1" t="s">
        <v>21157</v>
      </c>
    </row>
    <row r="2817" spans="1:13" x14ac:dyDescent="0.25">
      <c r="A2817" s="9" t="s">
        <v>17351</v>
      </c>
      <c r="B2817" s="9" t="s">
        <v>12</v>
      </c>
      <c r="C2817" s="9" t="s">
        <v>17352</v>
      </c>
      <c r="D2817" s="9" t="s">
        <v>17353</v>
      </c>
      <c r="E2817" s="9" t="s">
        <v>17354</v>
      </c>
      <c r="F2817" s="9" t="s">
        <v>17355</v>
      </c>
      <c r="G2817" s="9" t="s">
        <v>15349</v>
      </c>
      <c r="H2817" s="9"/>
      <c r="I2817" s="9" t="s">
        <v>17356</v>
      </c>
      <c r="J2817" s="9" t="s">
        <v>17357</v>
      </c>
      <c r="K2817" s="9"/>
      <c r="M2817" s="1" t="s">
        <v>21157</v>
      </c>
    </row>
    <row r="2818" spans="1:13" x14ac:dyDescent="0.25">
      <c r="A2818" s="9" t="s">
        <v>17358</v>
      </c>
      <c r="B2818" s="9" t="s">
        <v>12</v>
      </c>
      <c r="C2818" s="9" t="s">
        <v>17359</v>
      </c>
      <c r="D2818" s="9" t="s">
        <v>17360</v>
      </c>
      <c r="E2818" s="9" t="s">
        <v>17361</v>
      </c>
      <c r="F2818" s="9" t="s">
        <v>17362</v>
      </c>
      <c r="G2818" s="9" t="s">
        <v>14960</v>
      </c>
      <c r="H2818" s="9"/>
      <c r="I2818" s="9" t="s">
        <v>17363</v>
      </c>
      <c r="J2818" s="9" t="s">
        <v>17364</v>
      </c>
      <c r="K2818" s="9"/>
      <c r="M2818" s="1" t="s">
        <v>21157</v>
      </c>
    </row>
    <row r="2819" spans="1:13" x14ac:dyDescent="0.25">
      <c r="A2819" s="9" t="s">
        <v>17365</v>
      </c>
      <c r="B2819" s="9" t="s">
        <v>12</v>
      </c>
      <c r="C2819" s="9" t="s">
        <v>17366</v>
      </c>
      <c r="D2819" s="9" t="s">
        <v>17367</v>
      </c>
      <c r="E2819" s="9" t="s">
        <v>17368</v>
      </c>
      <c r="F2819" s="9" t="s">
        <v>17369</v>
      </c>
      <c r="G2819" s="9" t="s">
        <v>15916</v>
      </c>
      <c r="H2819" s="9"/>
      <c r="I2819" s="9" t="s">
        <v>17370</v>
      </c>
      <c r="J2819" s="9" t="s">
        <v>17371</v>
      </c>
      <c r="K2819" s="9"/>
      <c r="M2819" s="1" t="s">
        <v>21157</v>
      </c>
    </row>
    <row r="2820" spans="1:13" x14ac:dyDescent="0.25">
      <c r="A2820" s="9" t="s">
        <v>17372</v>
      </c>
      <c r="B2820" s="9" t="s">
        <v>12</v>
      </c>
      <c r="C2820" s="9" t="s">
        <v>17373</v>
      </c>
      <c r="D2820" s="9" t="s">
        <v>17374</v>
      </c>
      <c r="E2820" s="9" t="s">
        <v>17375</v>
      </c>
      <c r="F2820" s="9" t="s">
        <v>17376</v>
      </c>
      <c r="G2820" s="9" t="s">
        <v>17377</v>
      </c>
      <c r="H2820" s="9"/>
      <c r="I2820" s="9" t="s">
        <v>17378</v>
      </c>
      <c r="J2820" s="9" t="s">
        <v>17379</v>
      </c>
      <c r="K2820" s="9"/>
      <c r="M2820" s="1" t="s">
        <v>21157</v>
      </c>
    </row>
    <row r="2821" spans="1:13" x14ac:dyDescent="0.25">
      <c r="A2821" s="9" t="s">
        <v>17380</v>
      </c>
      <c r="B2821" s="9" t="s">
        <v>12</v>
      </c>
      <c r="C2821" s="9" t="s">
        <v>17381</v>
      </c>
      <c r="D2821" s="9" t="s">
        <v>17382</v>
      </c>
      <c r="E2821" s="9" t="s">
        <v>17383</v>
      </c>
      <c r="F2821" s="9" t="s">
        <v>17384</v>
      </c>
      <c r="G2821" s="9" t="s">
        <v>17385</v>
      </c>
      <c r="H2821" s="9"/>
      <c r="I2821" s="9" t="s">
        <v>17386</v>
      </c>
      <c r="J2821" s="9" t="s">
        <v>17387</v>
      </c>
      <c r="K2821" s="9"/>
      <c r="M2821" s="1" t="s">
        <v>21157</v>
      </c>
    </row>
    <row r="2822" spans="1:13" x14ac:dyDescent="0.25">
      <c r="A2822" s="9" t="s">
        <v>17388</v>
      </c>
      <c r="B2822" s="9" t="s">
        <v>12</v>
      </c>
      <c r="C2822" s="9" t="s">
        <v>17389</v>
      </c>
      <c r="D2822" s="9" t="s">
        <v>17390</v>
      </c>
      <c r="E2822" s="9" t="s">
        <v>17391</v>
      </c>
      <c r="F2822" s="9" t="s">
        <v>17392</v>
      </c>
      <c r="G2822" s="9" t="s">
        <v>14657</v>
      </c>
      <c r="H2822" s="9"/>
      <c r="I2822" s="9" t="s">
        <v>17393</v>
      </c>
      <c r="J2822" s="9" t="s">
        <v>17394</v>
      </c>
      <c r="K2822" s="9"/>
      <c r="M2822" s="1" t="s">
        <v>21157</v>
      </c>
    </row>
    <row r="2823" spans="1:13" x14ac:dyDescent="0.25">
      <c r="A2823" s="9" t="s">
        <v>17395</v>
      </c>
      <c r="B2823" s="9" t="s">
        <v>12</v>
      </c>
      <c r="C2823" s="9" t="s">
        <v>17396</v>
      </c>
      <c r="D2823" s="9" t="s">
        <v>17397</v>
      </c>
      <c r="E2823" s="9" t="s">
        <v>17398</v>
      </c>
      <c r="F2823" s="9"/>
      <c r="G2823" s="9" t="s">
        <v>17399</v>
      </c>
      <c r="H2823" s="9"/>
      <c r="I2823" s="9" t="s">
        <v>17400</v>
      </c>
      <c r="J2823" s="9" t="s">
        <v>17401</v>
      </c>
      <c r="K2823" s="9"/>
      <c r="M2823" s="1" t="s">
        <v>21157</v>
      </c>
    </row>
    <row r="2824" spans="1:13" x14ac:dyDescent="0.25">
      <c r="A2824" s="9" t="s">
        <v>17402</v>
      </c>
      <c r="B2824" s="9" t="s">
        <v>12</v>
      </c>
      <c r="C2824" s="9" t="s">
        <v>17403</v>
      </c>
      <c r="D2824" s="9" t="s">
        <v>17404</v>
      </c>
      <c r="E2824" s="9" t="s">
        <v>17405</v>
      </c>
      <c r="F2824" s="9" t="s">
        <v>17406</v>
      </c>
      <c r="G2824" s="9" t="s">
        <v>16206</v>
      </c>
      <c r="H2824" s="9"/>
      <c r="I2824" s="9" t="s">
        <v>17407</v>
      </c>
      <c r="J2824" s="9" t="s">
        <v>17408</v>
      </c>
      <c r="K2824" s="9"/>
      <c r="M2824" s="1" t="s">
        <v>21157</v>
      </c>
    </row>
    <row r="2825" spans="1:13" x14ac:dyDescent="0.25">
      <c r="A2825" s="9" t="s">
        <v>17409</v>
      </c>
      <c r="B2825" s="9" t="s">
        <v>12</v>
      </c>
      <c r="C2825" s="9" t="s">
        <v>17410</v>
      </c>
      <c r="D2825" s="9" t="s">
        <v>17411</v>
      </c>
      <c r="E2825" s="9" t="s">
        <v>17412</v>
      </c>
      <c r="F2825" s="9" t="s">
        <v>17413</v>
      </c>
      <c r="G2825" s="9" t="s">
        <v>17414</v>
      </c>
      <c r="H2825" s="9"/>
      <c r="I2825" s="9" t="s">
        <v>17415</v>
      </c>
      <c r="J2825" s="9" t="s">
        <v>17416</v>
      </c>
      <c r="K2825" s="9"/>
      <c r="M2825" s="1" t="s">
        <v>21157</v>
      </c>
    </row>
    <row r="2826" spans="1:13" x14ac:dyDescent="0.25">
      <c r="A2826" s="9" t="s">
        <v>17417</v>
      </c>
      <c r="B2826" s="9" t="s">
        <v>12</v>
      </c>
      <c r="C2826" s="9" t="s">
        <v>17418</v>
      </c>
      <c r="D2826" s="9" t="s">
        <v>17419</v>
      </c>
      <c r="E2826" s="9" t="s">
        <v>17420</v>
      </c>
      <c r="F2826" s="9" t="s">
        <v>17421</v>
      </c>
      <c r="G2826" s="9" t="s">
        <v>17422</v>
      </c>
      <c r="H2826" s="9"/>
      <c r="I2826" s="9" t="s">
        <v>17423</v>
      </c>
      <c r="J2826" s="9" t="s">
        <v>17424</v>
      </c>
      <c r="K2826" s="9"/>
      <c r="M2826" s="1" t="s">
        <v>21157</v>
      </c>
    </row>
    <row r="2827" spans="1:13" x14ac:dyDescent="0.25">
      <c r="A2827" s="9" t="s">
        <v>17425</v>
      </c>
      <c r="B2827" s="9" t="s">
        <v>12</v>
      </c>
      <c r="C2827" s="9" t="s">
        <v>17426</v>
      </c>
      <c r="D2827" s="9" t="s">
        <v>17427</v>
      </c>
      <c r="E2827" s="9" t="s">
        <v>17428</v>
      </c>
      <c r="F2827" s="9" t="s">
        <v>17429</v>
      </c>
      <c r="G2827" s="9" t="s">
        <v>14442</v>
      </c>
      <c r="H2827" s="9"/>
      <c r="I2827" s="9" t="s">
        <v>17430</v>
      </c>
      <c r="J2827" s="9" t="s">
        <v>17431</v>
      </c>
      <c r="K2827" s="9"/>
      <c r="M2827" s="1" t="s">
        <v>21157</v>
      </c>
    </row>
    <row r="2828" spans="1:13" x14ac:dyDescent="0.25">
      <c r="A2828" s="9" t="s">
        <v>17432</v>
      </c>
      <c r="B2828" s="9" t="s">
        <v>12</v>
      </c>
      <c r="C2828" s="9" t="s">
        <v>17433</v>
      </c>
      <c r="D2828" s="9" t="s">
        <v>17434</v>
      </c>
      <c r="E2828" s="9" t="s">
        <v>17435</v>
      </c>
      <c r="F2828" s="9" t="s">
        <v>17436</v>
      </c>
      <c r="G2828" s="9" t="s">
        <v>15349</v>
      </c>
      <c r="H2828" s="9"/>
      <c r="I2828" s="9" t="s">
        <v>17437</v>
      </c>
      <c r="J2828" s="9" t="s">
        <v>17438</v>
      </c>
      <c r="K2828" s="9"/>
      <c r="M2828" s="1" t="s">
        <v>21157</v>
      </c>
    </row>
    <row r="2829" spans="1:13" x14ac:dyDescent="0.25">
      <c r="A2829" s="9" t="s">
        <v>17439</v>
      </c>
      <c r="B2829" s="9" t="s">
        <v>12</v>
      </c>
      <c r="C2829" s="9" t="s">
        <v>17440</v>
      </c>
      <c r="D2829" s="9" t="s">
        <v>17441</v>
      </c>
      <c r="E2829" s="9" t="s">
        <v>17442</v>
      </c>
      <c r="F2829" s="9" t="s">
        <v>17443</v>
      </c>
      <c r="G2829" s="9" t="s">
        <v>17444</v>
      </c>
      <c r="I2829" s="9" t="s">
        <v>17445</v>
      </c>
      <c r="J2829" s="9" t="s">
        <v>17446</v>
      </c>
      <c r="M2829" s="1" t="s">
        <v>21157</v>
      </c>
    </row>
    <row r="2830" spans="1:13" x14ac:dyDescent="0.25">
      <c r="A2830" s="9" t="s">
        <v>17447</v>
      </c>
      <c r="B2830" s="9" t="s">
        <v>12</v>
      </c>
      <c r="C2830" s="9" t="s">
        <v>17448</v>
      </c>
      <c r="D2830" s="9" t="s">
        <v>17449</v>
      </c>
      <c r="E2830" s="9" t="s">
        <v>17450</v>
      </c>
      <c r="F2830" s="9" t="s">
        <v>17451</v>
      </c>
      <c r="G2830" s="9" t="s">
        <v>15022</v>
      </c>
      <c r="I2830" s="9" t="s">
        <v>17452</v>
      </c>
      <c r="J2830" s="9" t="s">
        <v>17453</v>
      </c>
      <c r="M2830" s="1" t="s">
        <v>21157</v>
      </c>
    </row>
    <row r="2831" spans="1:13" x14ac:dyDescent="0.25">
      <c r="A2831" s="9" t="s">
        <v>17454</v>
      </c>
      <c r="B2831" s="9" t="s">
        <v>12</v>
      </c>
      <c r="C2831" s="9" t="s">
        <v>17455</v>
      </c>
      <c r="D2831" s="9" t="s">
        <v>17456</v>
      </c>
      <c r="E2831" s="9" t="s">
        <v>17457</v>
      </c>
      <c r="F2831" s="9" t="s">
        <v>17458</v>
      </c>
      <c r="G2831" s="9" t="s">
        <v>17459</v>
      </c>
      <c r="I2831" s="9" t="s">
        <v>17460</v>
      </c>
      <c r="J2831" s="9" t="s">
        <v>17461</v>
      </c>
      <c r="M2831" s="1" t="s">
        <v>21157</v>
      </c>
    </row>
    <row r="2832" spans="1:13" x14ac:dyDescent="0.25">
      <c r="A2832" s="9" t="s">
        <v>17462</v>
      </c>
      <c r="B2832" s="9" t="s">
        <v>12</v>
      </c>
      <c r="C2832" s="9" t="s">
        <v>17463</v>
      </c>
      <c r="D2832" s="9" t="s">
        <v>17464</v>
      </c>
      <c r="E2832" s="9" t="s">
        <v>17465</v>
      </c>
      <c r="F2832" s="9" t="s">
        <v>17466</v>
      </c>
      <c r="G2832" s="9" t="s">
        <v>15177</v>
      </c>
      <c r="I2832" s="9" t="s">
        <v>17467</v>
      </c>
      <c r="J2832" s="9" t="s">
        <v>17468</v>
      </c>
      <c r="M2832" s="1" t="s">
        <v>21157</v>
      </c>
    </row>
    <row r="2833" spans="1:13" x14ac:dyDescent="0.25">
      <c r="A2833" s="9" t="s">
        <v>17469</v>
      </c>
      <c r="B2833" s="9" t="s">
        <v>12</v>
      </c>
      <c r="C2833" s="9" t="s">
        <v>17470</v>
      </c>
      <c r="D2833" s="9" t="s">
        <v>17471</v>
      </c>
      <c r="E2833" s="9" t="s">
        <v>17472</v>
      </c>
      <c r="F2833" s="9" t="s">
        <v>17473</v>
      </c>
      <c r="G2833" s="9" t="s">
        <v>17474</v>
      </c>
      <c r="I2833" s="9" t="s">
        <v>17475</v>
      </c>
      <c r="J2833" s="9" t="s">
        <v>17476</v>
      </c>
      <c r="M2833" s="1" t="s">
        <v>21157</v>
      </c>
    </row>
    <row r="2834" spans="1:13" x14ac:dyDescent="0.25">
      <c r="A2834" s="9" t="s">
        <v>17477</v>
      </c>
      <c r="B2834" s="9" t="s">
        <v>12</v>
      </c>
      <c r="C2834" s="9" t="s">
        <v>17478</v>
      </c>
      <c r="D2834" s="9" t="s">
        <v>17479</v>
      </c>
      <c r="E2834" s="9" t="s">
        <v>17480</v>
      </c>
      <c r="F2834" s="9" t="s">
        <v>17481</v>
      </c>
      <c r="G2834" s="9" t="s">
        <v>15146</v>
      </c>
      <c r="I2834" s="9" t="s">
        <v>17482</v>
      </c>
      <c r="J2834" s="9" t="s">
        <v>17483</v>
      </c>
      <c r="M2834" s="1" t="s">
        <v>21157</v>
      </c>
    </row>
    <row r="2835" spans="1:13" x14ac:dyDescent="0.25">
      <c r="A2835" s="9" t="s">
        <v>17484</v>
      </c>
      <c r="B2835" s="9" t="s">
        <v>12</v>
      </c>
      <c r="C2835" s="9" t="s">
        <v>17485</v>
      </c>
      <c r="D2835" s="9" t="s">
        <v>17486</v>
      </c>
      <c r="E2835" s="9" t="s">
        <v>17487</v>
      </c>
      <c r="F2835" s="9" t="s">
        <v>17488</v>
      </c>
      <c r="G2835" s="9" t="s">
        <v>17489</v>
      </c>
      <c r="I2835" s="9" t="s">
        <v>17490</v>
      </c>
      <c r="J2835" s="9" t="s">
        <v>17491</v>
      </c>
      <c r="M2835" s="1" t="s">
        <v>21157</v>
      </c>
    </row>
    <row r="2836" spans="1:13" x14ac:dyDescent="0.25">
      <c r="A2836" s="9" t="s">
        <v>17492</v>
      </c>
      <c r="B2836" s="9" t="s">
        <v>12</v>
      </c>
      <c r="C2836" s="9" t="s">
        <v>17493</v>
      </c>
      <c r="D2836" s="9" t="s">
        <v>17494</v>
      </c>
      <c r="E2836" s="9" t="s">
        <v>17495</v>
      </c>
      <c r="F2836" s="9" t="s">
        <v>17496</v>
      </c>
      <c r="G2836" s="9" t="s">
        <v>15634</v>
      </c>
      <c r="I2836" s="9" t="s">
        <v>17497</v>
      </c>
      <c r="J2836" s="9" t="s">
        <v>17498</v>
      </c>
      <c r="M2836" s="1" t="s">
        <v>21157</v>
      </c>
    </row>
    <row r="2837" spans="1:13" x14ac:dyDescent="0.25">
      <c r="A2837" s="9" t="s">
        <v>17499</v>
      </c>
      <c r="B2837" s="9" t="s">
        <v>12</v>
      </c>
      <c r="C2837" s="9" t="s">
        <v>17500</v>
      </c>
      <c r="D2837" s="9" t="s">
        <v>17501</v>
      </c>
      <c r="E2837" s="9" t="s">
        <v>17502</v>
      </c>
      <c r="F2837" s="9" t="s">
        <v>17503</v>
      </c>
      <c r="G2837" s="9" t="s">
        <v>17504</v>
      </c>
      <c r="I2837" s="9" t="s">
        <v>17505</v>
      </c>
      <c r="J2837" s="9" t="s">
        <v>17506</v>
      </c>
      <c r="M2837" s="1" t="s">
        <v>21157</v>
      </c>
    </row>
    <row r="2838" spans="1:13" x14ac:dyDescent="0.25">
      <c r="A2838" s="9" t="s">
        <v>17507</v>
      </c>
      <c r="B2838" s="9" t="s">
        <v>12</v>
      </c>
      <c r="C2838" s="9" t="s">
        <v>17508</v>
      </c>
      <c r="D2838" s="9" t="s">
        <v>17509</v>
      </c>
      <c r="E2838" s="9" t="s">
        <v>17510</v>
      </c>
      <c r="F2838" s="9"/>
      <c r="G2838" s="9" t="s">
        <v>17399</v>
      </c>
      <c r="I2838" s="9" t="s">
        <v>17511</v>
      </c>
      <c r="J2838" s="9" t="s">
        <v>17512</v>
      </c>
      <c r="M2838" s="1" t="s">
        <v>21157</v>
      </c>
    </row>
    <row r="2839" spans="1:13" x14ac:dyDescent="0.25">
      <c r="A2839" s="9" t="s">
        <v>17513</v>
      </c>
      <c r="B2839" s="9" t="s">
        <v>12</v>
      </c>
      <c r="C2839" s="9" t="s">
        <v>17514</v>
      </c>
      <c r="D2839" s="9" t="s">
        <v>17515</v>
      </c>
      <c r="E2839" s="9" t="s">
        <v>17516</v>
      </c>
      <c r="F2839" s="9" t="s">
        <v>17517</v>
      </c>
      <c r="G2839" s="9" t="s">
        <v>16316</v>
      </c>
      <c r="I2839" s="9" t="s">
        <v>17518</v>
      </c>
      <c r="J2839" s="9" t="s">
        <v>17519</v>
      </c>
      <c r="M2839" s="1" t="s">
        <v>21157</v>
      </c>
    </row>
    <row r="2840" spans="1:13" x14ac:dyDescent="0.25">
      <c r="A2840" s="9" t="s">
        <v>17520</v>
      </c>
      <c r="B2840" s="9" t="s">
        <v>12</v>
      </c>
      <c r="C2840" s="9" t="s">
        <v>17521</v>
      </c>
      <c r="D2840" s="9" t="s">
        <v>17522</v>
      </c>
      <c r="E2840" s="9" t="s">
        <v>17523</v>
      </c>
      <c r="F2840" s="9" t="s">
        <v>17524</v>
      </c>
      <c r="G2840" s="9" t="s">
        <v>16696</v>
      </c>
      <c r="I2840" s="9" t="s">
        <v>17525</v>
      </c>
      <c r="J2840" s="9" t="s">
        <v>17526</v>
      </c>
      <c r="M2840" s="1" t="s">
        <v>21157</v>
      </c>
    </row>
    <row r="2841" spans="1:13" x14ac:dyDescent="0.25">
      <c r="A2841" s="9" t="s">
        <v>17527</v>
      </c>
      <c r="B2841" s="9" t="s">
        <v>12</v>
      </c>
      <c r="C2841" s="9" t="s">
        <v>17528</v>
      </c>
      <c r="D2841" s="9" t="s">
        <v>17529</v>
      </c>
      <c r="E2841" s="9" t="s">
        <v>17530</v>
      </c>
      <c r="F2841" s="9" t="s">
        <v>17531</v>
      </c>
      <c r="G2841" s="9" t="s">
        <v>17532</v>
      </c>
      <c r="I2841" s="9" t="s">
        <v>17533</v>
      </c>
      <c r="J2841" s="9" t="s">
        <v>17534</v>
      </c>
      <c r="M2841" s="1" t="s">
        <v>21157</v>
      </c>
    </row>
    <row r="2842" spans="1:13" x14ac:dyDescent="0.25">
      <c r="A2842" s="9" t="s">
        <v>17535</v>
      </c>
      <c r="B2842" s="9" t="s">
        <v>12</v>
      </c>
      <c r="C2842" s="9" t="s">
        <v>17536</v>
      </c>
      <c r="D2842" s="9" t="s">
        <v>17537</v>
      </c>
      <c r="E2842" s="9" t="s">
        <v>17538</v>
      </c>
      <c r="F2842" s="9" t="s">
        <v>17539</v>
      </c>
      <c r="G2842" s="9" t="s">
        <v>17540</v>
      </c>
      <c r="I2842" s="9" t="s">
        <v>17541</v>
      </c>
      <c r="J2842" s="9" t="s">
        <v>17542</v>
      </c>
      <c r="M2842" s="1" t="s">
        <v>21157</v>
      </c>
    </row>
    <row r="2843" spans="1:13" x14ac:dyDescent="0.25">
      <c r="A2843" s="9" t="s">
        <v>17543</v>
      </c>
      <c r="B2843" s="9" t="s">
        <v>12</v>
      </c>
      <c r="C2843" s="9" t="s">
        <v>17544</v>
      </c>
      <c r="D2843" s="9" t="s">
        <v>17545</v>
      </c>
      <c r="E2843" s="9" t="s">
        <v>17546</v>
      </c>
      <c r="F2843" s="9" t="s">
        <v>17547</v>
      </c>
      <c r="G2843" s="9" t="s">
        <v>17548</v>
      </c>
      <c r="I2843" s="9" t="s">
        <v>17549</v>
      </c>
      <c r="J2843" s="9" t="s">
        <v>17550</v>
      </c>
      <c r="M2843" s="1" t="s">
        <v>21157</v>
      </c>
    </row>
    <row r="2844" spans="1:13" x14ac:dyDescent="0.25">
      <c r="A2844" s="9" t="s">
        <v>17551</v>
      </c>
      <c r="B2844" s="9" t="s">
        <v>12</v>
      </c>
      <c r="C2844" s="9" t="s">
        <v>17552</v>
      </c>
      <c r="D2844" s="9" t="s">
        <v>17553</v>
      </c>
      <c r="E2844" s="9" t="s">
        <v>17554</v>
      </c>
      <c r="F2844" s="9" t="s">
        <v>17555</v>
      </c>
      <c r="G2844" s="9" t="s">
        <v>17556</v>
      </c>
      <c r="I2844" s="9" t="s">
        <v>17557</v>
      </c>
      <c r="J2844" s="9" t="s">
        <v>17558</v>
      </c>
      <c r="M2844" s="1" t="s">
        <v>21157</v>
      </c>
    </row>
    <row r="2845" spans="1:13" x14ac:dyDescent="0.25">
      <c r="A2845" s="9" t="s">
        <v>17559</v>
      </c>
      <c r="B2845" s="9" t="s">
        <v>12</v>
      </c>
      <c r="C2845" s="9" t="s">
        <v>17560</v>
      </c>
      <c r="D2845" s="9" t="s">
        <v>17561</v>
      </c>
      <c r="E2845" s="9" t="s">
        <v>17562</v>
      </c>
      <c r="F2845" s="9" t="s">
        <v>17563</v>
      </c>
      <c r="G2845" s="9" t="s">
        <v>15670</v>
      </c>
      <c r="H2845" s="9"/>
      <c r="I2845" s="9" t="s">
        <v>17564</v>
      </c>
      <c r="J2845" s="9" t="s">
        <v>17565</v>
      </c>
      <c r="K2845" s="9"/>
      <c r="M2845" s="1" t="s">
        <v>21157</v>
      </c>
    </row>
    <row r="2846" spans="1:13" x14ac:dyDescent="0.25">
      <c r="A2846" s="9" t="s">
        <v>17566</v>
      </c>
      <c r="B2846" s="9" t="s">
        <v>12</v>
      </c>
      <c r="C2846" s="9" t="s">
        <v>17567</v>
      </c>
      <c r="D2846" s="9" t="s">
        <v>17568</v>
      </c>
      <c r="E2846" s="9" t="s">
        <v>17569</v>
      </c>
      <c r="F2846" s="9" t="s">
        <v>17570</v>
      </c>
      <c r="G2846" s="9" t="s">
        <v>14768</v>
      </c>
      <c r="H2846" s="9"/>
      <c r="I2846" s="9" t="s">
        <v>17571</v>
      </c>
      <c r="J2846" s="9" t="s">
        <v>17572</v>
      </c>
      <c r="K2846" s="9"/>
      <c r="M2846" s="1" t="s">
        <v>21157</v>
      </c>
    </row>
    <row r="2847" spans="1:13" x14ac:dyDescent="0.25">
      <c r="A2847" s="9" t="s">
        <v>17573</v>
      </c>
      <c r="B2847" s="9" t="s">
        <v>12</v>
      </c>
      <c r="C2847" s="9" t="s">
        <v>17574</v>
      </c>
      <c r="D2847" s="9" t="s">
        <v>17575</v>
      </c>
      <c r="E2847" s="9" t="s">
        <v>17576</v>
      </c>
      <c r="F2847" s="9" t="s">
        <v>17577</v>
      </c>
      <c r="G2847" s="9" t="s">
        <v>14681</v>
      </c>
      <c r="H2847" s="9"/>
      <c r="I2847" s="9" t="s">
        <v>17578</v>
      </c>
      <c r="J2847" s="9" t="s">
        <v>17579</v>
      </c>
      <c r="K2847" s="9"/>
      <c r="M2847" s="1" t="s">
        <v>21157</v>
      </c>
    </row>
    <row r="2848" spans="1:13" x14ac:dyDescent="0.25">
      <c r="A2848" s="9" t="s">
        <v>17580</v>
      </c>
      <c r="B2848" s="9" t="s">
        <v>12</v>
      </c>
      <c r="C2848" s="9" t="s">
        <v>17581</v>
      </c>
      <c r="D2848" s="9" t="s">
        <v>17582</v>
      </c>
      <c r="E2848" s="9" t="s">
        <v>17583</v>
      </c>
      <c r="F2848" s="9" t="s">
        <v>17584</v>
      </c>
      <c r="G2848" s="9" t="s">
        <v>14450</v>
      </c>
      <c r="H2848" s="9"/>
      <c r="I2848" s="9" t="s">
        <v>17585</v>
      </c>
      <c r="J2848" s="9" t="s">
        <v>17586</v>
      </c>
      <c r="K2848" s="9"/>
      <c r="M2848" s="1" t="s">
        <v>21157</v>
      </c>
    </row>
    <row r="2849" spans="1:13" x14ac:dyDescent="0.25">
      <c r="A2849" s="9" t="s">
        <v>17587</v>
      </c>
      <c r="B2849" s="9" t="s">
        <v>12</v>
      </c>
      <c r="C2849" s="9" t="s">
        <v>17588</v>
      </c>
      <c r="D2849" s="9" t="s">
        <v>17589</v>
      </c>
      <c r="E2849" s="9" t="s">
        <v>17590</v>
      </c>
      <c r="F2849" s="9" t="s">
        <v>17591</v>
      </c>
      <c r="G2849" s="9" t="s">
        <v>17592</v>
      </c>
      <c r="H2849" s="9"/>
      <c r="I2849" s="9" t="s">
        <v>17593</v>
      </c>
      <c r="J2849" s="9" t="s">
        <v>17594</v>
      </c>
      <c r="K2849" s="9"/>
      <c r="M2849" s="1" t="s">
        <v>21157</v>
      </c>
    </row>
    <row r="2850" spans="1:13" x14ac:dyDescent="0.25">
      <c r="A2850" s="9" t="s">
        <v>17595</v>
      </c>
      <c r="B2850" s="9" t="s">
        <v>12</v>
      </c>
      <c r="C2850" s="9" t="s">
        <v>17596</v>
      </c>
      <c r="D2850" s="9" t="s">
        <v>17597</v>
      </c>
      <c r="E2850" s="9" t="s">
        <v>17598</v>
      </c>
      <c r="F2850" s="9" t="s">
        <v>17599</v>
      </c>
      <c r="G2850" s="9" t="s">
        <v>14466</v>
      </c>
      <c r="H2850" s="9"/>
      <c r="I2850" s="9" t="s">
        <v>17600</v>
      </c>
      <c r="J2850" s="9" t="s">
        <v>17601</v>
      </c>
      <c r="K2850" s="9"/>
      <c r="M2850" s="1" t="s">
        <v>21157</v>
      </c>
    </row>
    <row r="2851" spans="1:13" x14ac:dyDescent="0.25">
      <c r="A2851" s="9" t="s">
        <v>17602</v>
      </c>
      <c r="B2851" s="9" t="s">
        <v>12</v>
      </c>
      <c r="C2851" s="9" t="s">
        <v>17603</v>
      </c>
      <c r="D2851" s="9" t="s">
        <v>17604</v>
      </c>
      <c r="E2851" s="9" t="s">
        <v>17605</v>
      </c>
      <c r="F2851" s="9" t="s">
        <v>17606</v>
      </c>
      <c r="G2851" s="9" t="s">
        <v>17459</v>
      </c>
      <c r="H2851" s="9"/>
      <c r="I2851" s="9" t="s">
        <v>17607</v>
      </c>
      <c r="J2851" s="9" t="s">
        <v>17608</v>
      </c>
      <c r="K2851" s="9"/>
      <c r="M2851" s="1" t="s">
        <v>21157</v>
      </c>
    </row>
    <row r="2852" spans="1:13" x14ac:dyDescent="0.25">
      <c r="A2852" s="9" t="s">
        <v>17609</v>
      </c>
      <c r="B2852" s="9" t="s">
        <v>12</v>
      </c>
      <c r="C2852" s="9" t="s">
        <v>17610</v>
      </c>
      <c r="D2852" s="9" t="s">
        <v>17611</v>
      </c>
      <c r="E2852" s="9" t="s">
        <v>17612</v>
      </c>
      <c r="F2852" s="9" t="s">
        <v>17613</v>
      </c>
      <c r="G2852" s="9" t="s">
        <v>14712</v>
      </c>
      <c r="H2852" s="9"/>
      <c r="I2852" s="9" t="s">
        <v>17614</v>
      </c>
      <c r="J2852" s="9" t="s">
        <v>17615</v>
      </c>
      <c r="K2852" s="9"/>
      <c r="M2852" s="1" t="s">
        <v>21157</v>
      </c>
    </row>
    <row r="2853" spans="1:13" x14ac:dyDescent="0.25">
      <c r="A2853" s="9" t="s">
        <v>17616</v>
      </c>
      <c r="B2853" s="9" t="s">
        <v>12</v>
      </c>
      <c r="C2853" s="9" t="s">
        <v>17617</v>
      </c>
      <c r="D2853" s="9" t="s">
        <v>17618</v>
      </c>
      <c r="E2853" s="9" t="s">
        <v>17619</v>
      </c>
      <c r="F2853" s="9"/>
      <c r="G2853" s="9" t="s">
        <v>17532</v>
      </c>
      <c r="H2853" s="9"/>
      <c r="I2853" s="9" t="s">
        <v>17620</v>
      </c>
      <c r="J2853" s="9" t="s">
        <v>17621</v>
      </c>
      <c r="K2853" s="9"/>
      <c r="M2853" s="1" t="s">
        <v>21157</v>
      </c>
    </row>
    <row r="2854" spans="1:13" x14ac:dyDescent="0.25">
      <c r="A2854" s="9" t="s">
        <v>17622</v>
      </c>
      <c r="B2854" s="9" t="s">
        <v>12</v>
      </c>
      <c r="C2854" s="9" t="s">
        <v>17623</v>
      </c>
      <c r="D2854" s="9" t="s">
        <v>17624</v>
      </c>
      <c r="E2854" s="9" t="s">
        <v>17625</v>
      </c>
      <c r="F2854" s="9" t="s">
        <v>17626</v>
      </c>
      <c r="G2854" s="9" t="s">
        <v>14712</v>
      </c>
      <c r="H2854" s="9"/>
      <c r="I2854" s="9" t="s">
        <v>17627</v>
      </c>
      <c r="J2854" s="9" t="s">
        <v>17628</v>
      </c>
      <c r="K2854" s="9"/>
      <c r="M2854" s="1" t="s">
        <v>21157</v>
      </c>
    </row>
    <row r="2855" spans="1:13" x14ac:dyDescent="0.25">
      <c r="A2855" s="9" t="s">
        <v>17629</v>
      </c>
      <c r="B2855" s="9" t="s">
        <v>12</v>
      </c>
      <c r="C2855" s="9" t="s">
        <v>17630</v>
      </c>
      <c r="D2855" s="9" t="s">
        <v>17631</v>
      </c>
      <c r="E2855" s="9" t="s">
        <v>17632</v>
      </c>
      <c r="F2855" s="9" t="s">
        <v>17633</v>
      </c>
      <c r="G2855" s="9" t="s">
        <v>15349</v>
      </c>
      <c r="H2855" s="9"/>
      <c r="I2855" s="9" t="s">
        <v>17634</v>
      </c>
      <c r="J2855" s="9" t="s">
        <v>17635</v>
      </c>
      <c r="K2855" s="9"/>
      <c r="M2855" s="1" t="s">
        <v>21157</v>
      </c>
    </row>
    <row r="2856" spans="1:13" x14ac:dyDescent="0.25">
      <c r="A2856" s="9" t="s">
        <v>17644</v>
      </c>
      <c r="B2856" s="9" t="s">
        <v>12</v>
      </c>
      <c r="C2856" s="9" t="s">
        <v>17645</v>
      </c>
      <c r="D2856" s="9" t="s">
        <v>17646</v>
      </c>
      <c r="E2856" s="9" t="s">
        <v>17647</v>
      </c>
      <c r="F2856" s="9" t="s">
        <v>17648</v>
      </c>
      <c r="G2856" s="9" t="s">
        <v>16918</v>
      </c>
      <c r="H2856" s="9"/>
      <c r="I2856" s="9" t="s">
        <v>17649</v>
      </c>
      <c r="J2856" s="9" t="s">
        <v>17650</v>
      </c>
      <c r="K2856" s="9"/>
      <c r="M2856" s="1" t="s">
        <v>21157</v>
      </c>
    </row>
    <row r="2857" spans="1:13" x14ac:dyDescent="0.25">
      <c r="A2857" s="9" t="s">
        <v>17658</v>
      </c>
      <c r="B2857" s="9" t="s">
        <v>12</v>
      </c>
      <c r="C2857" s="9" t="s">
        <v>17659</v>
      </c>
      <c r="D2857" s="9" t="s">
        <v>17660</v>
      </c>
      <c r="E2857" s="9" t="s">
        <v>17661</v>
      </c>
      <c r="F2857" s="9" t="s">
        <v>17662</v>
      </c>
      <c r="G2857" s="9" t="s">
        <v>15030</v>
      </c>
      <c r="H2857" s="9"/>
      <c r="I2857" s="9" t="s">
        <v>17663</v>
      </c>
      <c r="J2857" s="9" t="s">
        <v>17664</v>
      </c>
      <c r="K2857" s="9"/>
      <c r="M2857" s="1" t="s">
        <v>21157</v>
      </c>
    </row>
    <row r="2858" spans="1:13" x14ac:dyDescent="0.25">
      <c r="A2858" s="9" t="s">
        <v>17665</v>
      </c>
      <c r="B2858" s="9" t="s">
        <v>12</v>
      </c>
      <c r="C2858" s="9" t="s">
        <v>17666</v>
      </c>
      <c r="D2858" s="9" t="s">
        <v>17667</v>
      </c>
      <c r="E2858" s="9" t="s">
        <v>17668</v>
      </c>
      <c r="F2858" s="9" t="s">
        <v>17669</v>
      </c>
      <c r="G2858" s="9" t="s">
        <v>15325</v>
      </c>
      <c r="H2858" s="9"/>
      <c r="I2858" s="9" t="s">
        <v>17670</v>
      </c>
      <c r="J2858" s="9" t="s">
        <v>17671</v>
      </c>
      <c r="K2858" s="9"/>
      <c r="M2858" s="1" t="s">
        <v>21157</v>
      </c>
    </row>
    <row r="2859" spans="1:13" x14ac:dyDescent="0.25">
      <c r="A2859" s="9" t="s">
        <v>17672</v>
      </c>
      <c r="B2859" s="9" t="s">
        <v>12</v>
      </c>
      <c r="C2859" s="9" t="s">
        <v>17673</v>
      </c>
      <c r="D2859" s="9" t="s">
        <v>17674</v>
      </c>
      <c r="E2859" s="9" t="s">
        <v>17675</v>
      </c>
      <c r="F2859" s="9" t="s">
        <v>17676</v>
      </c>
      <c r="G2859" s="9" t="s">
        <v>14442</v>
      </c>
      <c r="H2859" s="9"/>
      <c r="I2859" s="9" t="s">
        <v>17677</v>
      </c>
      <c r="J2859" s="9" t="s">
        <v>17678</v>
      </c>
      <c r="K2859" s="9"/>
      <c r="M2859" s="1" t="s">
        <v>21157</v>
      </c>
    </row>
    <row r="2860" spans="1:13" x14ac:dyDescent="0.25">
      <c r="A2860" s="9" t="s">
        <v>17679</v>
      </c>
      <c r="B2860" s="9" t="s">
        <v>12</v>
      </c>
      <c r="C2860" s="9" t="s">
        <v>17680</v>
      </c>
      <c r="D2860" s="9" t="s">
        <v>17681</v>
      </c>
      <c r="E2860" s="9" t="s">
        <v>17682</v>
      </c>
      <c r="F2860" s="9"/>
      <c r="G2860" s="9" t="s">
        <v>15014</v>
      </c>
      <c r="H2860" s="9"/>
      <c r="I2860" s="9" t="s">
        <v>17683</v>
      </c>
      <c r="J2860" s="9" t="s">
        <v>17684</v>
      </c>
      <c r="K2860" s="9"/>
      <c r="M2860" s="1" t="s">
        <v>21157</v>
      </c>
    </row>
    <row r="2861" spans="1:13" x14ac:dyDescent="0.25">
      <c r="A2861" s="9" t="s">
        <v>17685</v>
      </c>
      <c r="B2861" s="9" t="s">
        <v>12</v>
      </c>
      <c r="C2861" s="9" t="s">
        <v>17686</v>
      </c>
      <c r="D2861" s="9" t="s">
        <v>17687</v>
      </c>
      <c r="E2861" s="9" t="s">
        <v>17688</v>
      </c>
      <c r="F2861" s="9" t="s">
        <v>17689</v>
      </c>
      <c r="G2861" s="9" t="s">
        <v>14712</v>
      </c>
      <c r="H2861" s="9"/>
      <c r="I2861" s="9" t="s">
        <v>17690</v>
      </c>
      <c r="J2861" s="9" t="s">
        <v>17691</v>
      </c>
      <c r="K2861" s="9"/>
      <c r="M2861" s="1" t="s">
        <v>21157</v>
      </c>
    </row>
    <row r="2862" spans="1:13" x14ac:dyDescent="0.25">
      <c r="A2862" s="9" t="s">
        <v>17692</v>
      </c>
      <c r="B2862" s="9" t="s">
        <v>12</v>
      </c>
      <c r="C2862" s="9" t="s">
        <v>17693</v>
      </c>
      <c r="D2862" s="9" t="s">
        <v>17694</v>
      </c>
      <c r="E2862" s="9" t="s">
        <v>17695</v>
      </c>
      <c r="F2862" s="9" t="s">
        <v>17696</v>
      </c>
      <c r="G2862" s="9" t="s">
        <v>15240</v>
      </c>
      <c r="H2862" s="9"/>
      <c r="I2862" s="9" t="s">
        <v>17697</v>
      </c>
      <c r="J2862" s="9" t="s">
        <v>17698</v>
      </c>
      <c r="K2862" s="9"/>
      <c r="M2862" s="1" t="s">
        <v>21157</v>
      </c>
    </row>
    <row r="2863" spans="1:13" x14ac:dyDescent="0.25">
      <c r="A2863" s="9" t="s">
        <v>17699</v>
      </c>
      <c r="B2863" s="9" t="s">
        <v>12</v>
      </c>
      <c r="C2863" s="9" t="s">
        <v>17700</v>
      </c>
      <c r="D2863" s="9" t="s">
        <v>17701</v>
      </c>
      <c r="E2863" s="9" t="s">
        <v>17702</v>
      </c>
      <c r="F2863" s="9" t="s">
        <v>17703</v>
      </c>
      <c r="G2863" s="9" t="s">
        <v>14728</v>
      </c>
      <c r="H2863" s="9"/>
      <c r="I2863" s="9" t="s">
        <v>17704</v>
      </c>
      <c r="J2863" s="9" t="s">
        <v>17705</v>
      </c>
      <c r="K2863" s="9"/>
      <c r="M2863" s="1" t="s">
        <v>21157</v>
      </c>
    </row>
    <row r="2864" spans="1:13" x14ac:dyDescent="0.25">
      <c r="A2864" s="9" t="s">
        <v>17706</v>
      </c>
      <c r="B2864" s="9" t="s">
        <v>12</v>
      </c>
      <c r="C2864" s="9" t="s">
        <v>17707</v>
      </c>
      <c r="D2864" s="9" t="s">
        <v>17708</v>
      </c>
      <c r="E2864" s="9" t="s">
        <v>17709</v>
      </c>
      <c r="F2864" s="9" t="s">
        <v>17710</v>
      </c>
      <c r="G2864" s="9" t="s">
        <v>16273</v>
      </c>
      <c r="H2864" s="9"/>
      <c r="I2864" s="9" t="s">
        <v>17711</v>
      </c>
      <c r="J2864" s="9" t="s">
        <v>17712</v>
      </c>
      <c r="K2864" s="9"/>
      <c r="M2864" s="1" t="s">
        <v>21157</v>
      </c>
    </row>
    <row r="2865" spans="1:13" x14ac:dyDescent="0.25">
      <c r="A2865" s="9" t="s">
        <v>17713</v>
      </c>
      <c r="B2865" s="9" t="s">
        <v>12</v>
      </c>
      <c r="C2865" s="9" t="s">
        <v>17714</v>
      </c>
      <c r="D2865" s="9" t="s">
        <v>17715</v>
      </c>
      <c r="E2865" s="9" t="s">
        <v>17716</v>
      </c>
      <c r="F2865" s="9" t="s">
        <v>17717</v>
      </c>
      <c r="G2865" s="9" t="s">
        <v>17348</v>
      </c>
      <c r="H2865" s="9"/>
      <c r="I2865" s="9" t="s">
        <v>17718</v>
      </c>
      <c r="J2865" s="9" t="s">
        <v>17719</v>
      </c>
      <c r="K2865" s="9"/>
      <c r="M2865" s="1" t="s">
        <v>21157</v>
      </c>
    </row>
    <row r="2866" spans="1:13" x14ac:dyDescent="0.25">
      <c r="A2866" s="9" t="s">
        <v>17720</v>
      </c>
      <c r="B2866" s="9" t="s">
        <v>12</v>
      </c>
      <c r="C2866" s="9" t="s">
        <v>17721</v>
      </c>
      <c r="D2866" s="9" t="s">
        <v>17722</v>
      </c>
      <c r="E2866" s="9" t="s">
        <v>17723</v>
      </c>
      <c r="F2866" s="9" t="s">
        <v>17724</v>
      </c>
      <c r="G2866" s="9" t="s">
        <v>16792</v>
      </c>
      <c r="H2866" s="9"/>
      <c r="I2866" s="9" t="s">
        <v>17725</v>
      </c>
      <c r="J2866" s="9" t="s">
        <v>17726</v>
      </c>
      <c r="K2866" s="9"/>
      <c r="M2866" s="1" t="s">
        <v>21157</v>
      </c>
    </row>
    <row r="2867" spans="1:13" x14ac:dyDescent="0.25">
      <c r="A2867" s="9" t="s">
        <v>17727</v>
      </c>
      <c r="B2867" s="9" t="s">
        <v>14596</v>
      </c>
      <c r="C2867" s="9" t="s">
        <v>17728</v>
      </c>
      <c r="D2867" s="9" t="s">
        <v>17729</v>
      </c>
      <c r="E2867" s="9" t="s">
        <v>17730</v>
      </c>
      <c r="F2867" s="9" t="s">
        <v>17731</v>
      </c>
      <c r="G2867" s="9"/>
      <c r="H2867" s="9" t="s">
        <v>17732</v>
      </c>
      <c r="I2867" s="9" t="s">
        <v>17733</v>
      </c>
      <c r="J2867" s="9" t="s">
        <v>17734</v>
      </c>
      <c r="K2867" s="9"/>
      <c r="M2867" s="1" t="s">
        <v>21157</v>
      </c>
    </row>
    <row r="2868" spans="1:13" x14ac:dyDescent="0.25">
      <c r="A2868" s="9" t="s">
        <v>17735</v>
      </c>
      <c r="B2868" s="9" t="s">
        <v>12</v>
      </c>
      <c r="C2868" s="9" t="s">
        <v>17736</v>
      </c>
      <c r="D2868" s="9" t="s">
        <v>17737</v>
      </c>
      <c r="E2868" s="9" t="s">
        <v>17738</v>
      </c>
      <c r="F2868" s="9" t="s">
        <v>17739</v>
      </c>
      <c r="G2868" s="9" t="s">
        <v>15411</v>
      </c>
      <c r="H2868" s="9"/>
      <c r="I2868" s="9" t="s">
        <v>17740</v>
      </c>
      <c r="J2868" s="9" t="s">
        <v>17741</v>
      </c>
      <c r="K2868" s="9"/>
      <c r="M2868" s="1" t="s">
        <v>21157</v>
      </c>
    </row>
    <row r="2869" spans="1:13" x14ac:dyDescent="0.25">
      <c r="A2869" s="9" t="s">
        <v>17742</v>
      </c>
      <c r="B2869" s="9" t="s">
        <v>14596</v>
      </c>
      <c r="C2869" s="9" t="s">
        <v>17743</v>
      </c>
      <c r="D2869" s="9" t="s">
        <v>17744</v>
      </c>
      <c r="E2869" s="9" t="s">
        <v>17745</v>
      </c>
      <c r="F2869" s="9" t="s">
        <v>17746</v>
      </c>
      <c r="G2869" s="9"/>
      <c r="H2869" s="9" t="s">
        <v>17747</v>
      </c>
      <c r="I2869" s="9" t="s">
        <v>17748</v>
      </c>
      <c r="J2869" s="9" t="s">
        <v>17749</v>
      </c>
      <c r="K2869" s="9" t="s">
        <v>14946</v>
      </c>
      <c r="M2869" s="1" t="s">
        <v>21157</v>
      </c>
    </row>
    <row r="2870" spans="1:13" x14ac:dyDescent="0.25">
      <c r="A2870" s="9" t="s">
        <v>17750</v>
      </c>
      <c r="B2870" s="9" t="s">
        <v>12</v>
      </c>
      <c r="C2870" s="9" t="s">
        <v>17751</v>
      </c>
      <c r="D2870" s="9" t="s">
        <v>17752</v>
      </c>
      <c r="E2870" s="9" t="s">
        <v>17753</v>
      </c>
      <c r="F2870" s="9" t="s">
        <v>17754</v>
      </c>
      <c r="G2870" s="9" t="s">
        <v>15030</v>
      </c>
      <c r="H2870" s="9"/>
      <c r="I2870" s="9" t="s">
        <v>17755</v>
      </c>
      <c r="J2870" s="9" t="s">
        <v>17756</v>
      </c>
      <c r="K2870" s="9"/>
      <c r="M2870" s="1" t="s">
        <v>21157</v>
      </c>
    </row>
    <row r="2871" spans="1:13" x14ac:dyDescent="0.25">
      <c r="A2871" s="9" t="s">
        <v>17757</v>
      </c>
      <c r="B2871" s="9" t="s">
        <v>12</v>
      </c>
      <c r="C2871" s="9" t="s">
        <v>17758</v>
      </c>
      <c r="D2871" s="9" t="s">
        <v>17759</v>
      </c>
      <c r="E2871" s="9" t="s">
        <v>17760</v>
      </c>
      <c r="F2871" s="9" t="s">
        <v>17761</v>
      </c>
      <c r="G2871" s="9" t="s">
        <v>14466</v>
      </c>
      <c r="I2871" s="9" t="s">
        <v>17762</v>
      </c>
      <c r="J2871" s="9" t="s">
        <v>17763</v>
      </c>
      <c r="M2871" s="1" t="s">
        <v>21157</v>
      </c>
    </row>
    <row r="2872" spans="1:13" x14ac:dyDescent="0.25">
      <c r="A2872" s="9" t="s">
        <v>17764</v>
      </c>
      <c r="B2872" s="9" t="s">
        <v>12</v>
      </c>
      <c r="C2872" s="9" t="s">
        <v>17765</v>
      </c>
      <c r="D2872" s="9" t="s">
        <v>17766</v>
      </c>
      <c r="E2872" s="9" t="s">
        <v>17767</v>
      </c>
      <c r="F2872" s="9" t="s">
        <v>17768</v>
      </c>
      <c r="G2872" s="9" t="s">
        <v>14592</v>
      </c>
      <c r="I2872" s="9" t="s">
        <v>17769</v>
      </c>
      <c r="J2872" s="9" t="s">
        <v>17770</v>
      </c>
      <c r="M2872" s="1" t="s">
        <v>21157</v>
      </c>
    </row>
    <row r="2873" spans="1:13" x14ac:dyDescent="0.25">
      <c r="A2873" s="9" t="s">
        <v>17771</v>
      </c>
      <c r="B2873" s="9" t="s">
        <v>12</v>
      </c>
      <c r="C2873" s="9" t="s">
        <v>17772</v>
      </c>
      <c r="D2873" s="9" t="s">
        <v>17773</v>
      </c>
      <c r="E2873" s="9" t="s">
        <v>17774</v>
      </c>
      <c r="F2873" s="9" t="s">
        <v>17775</v>
      </c>
      <c r="G2873" s="9" t="s">
        <v>15916</v>
      </c>
      <c r="I2873" s="9" t="s">
        <v>17776</v>
      </c>
      <c r="J2873" s="9" t="s">
        <v>17777</v>
      </c>
      <c r="M2873" s="1" t="s">
        <v>21157</v>
      </c>
    </row>
    <row r="2874" spans="1:13" x14ac:dyDescent="0.25">
      <c r="A2874" s="9" t="s">
        <v>17778</v>
      </c>
      <c r="B2874" s="9" t="s">
        <v>12</v>
      </c>
      <c r="C2874" s="9" t="s">
        <v>17779</v>
      </c>
      <c r="D2874" s="9" t="s">
        <v>17780</v>
      </c>
      <c r="E2874" s="9" t="s">
        <v>17781</v>
      </c>
      <c r="F2874" s="9" t="s">
        <v>17782</v>
      </c>
      <c r="G2874" s="9" t="s">
        <v>17783</v>
      </c>
      <c r="I2874" s="9" t="s">
        <v>17784</v>
      </c>
      <c r="J2874" s="9" t="s">
        <v>17785</v>
      </c>
      <c r="M2874" s="1" t="s">
        <v>21157</v>
      </c>
    </row>
    <row r="2875" spans="1:13" x14ac:dyDescent="0.25">
      <c r="A2875" s="9" t="s">
        <v>17786</v>
      </c>
      <c r="B2875" s="9" t="s">
        <v>12</v>
      </c>
      <c r="C2875" s="9" t="s">
        <v>17787</v>
      </c>
      <c r="D2875" s="9" t="s">
        <v>17788</v>
      </c>
      <c r="E2875" s="9" t="s">
        <v>17789</v>
      </c>
      <c r="F2875" s="9" t="s">
        <v>17790</v>
      </c>
      <c r="G2875" s="9" t="s">
        <v>17791</v>
      </c>
      <c r="I2875" s="9" t="s">
        <v>17792</v>
      </c>
      <c r="J2875" s="9" t="s">
        <v>17793</v>
      </c>
      <c r="M2875" s="1" t="s">
        <v>21157</v>
      </c>
    </row>
    <row r="2876" spans="1:13" x14ac:dyDescent="0.25">
      <c r="A2876" s="9" t="s">
        <v>17794</v>
      </c>
      <c r="B2876" s="9" t="s">
        <v>12</v>
      </c>
      <c r="C2876" s="9" t="s">
        <v>17795</v>
      </c>
      <c r="D2876" s="9" t="s">
        <v>17796</v>
      </c>
      <c r="E2876" s="9" t="s">
        <v>17797</v>
      </c>
      <c r="F2876" s="9" t="s">
        <v>17798</v>
      </c>
      <c r="G2876" s="9" t="s">
        <v>17799</v>
      </c>
      <c r="I2876" s="9" t="s">
        <v>17800</v>
      </c>
      <c r="J2876" s="9" t="s">
        <v>17801</v>
      </c>
      <c r="M2876" s="1" t="s">
        <v>21157</v>
      </c>
    </row>
    <row r="2877" spans="1:13" x14ac:dyDescent="0.25">
      <c r="A2877" s="9" t="s">
        <v>17802</v>
      </c>
      <c r="B2877" s="9" t="s">
        <v>12</v>
      </c>
      <c r="C2877" s="9" t="s">
        <v>17803</v>
      </c>
      <c r="D2877" s="9" t="s">
        <v>17804</v>
      </c>
      <c r="E2877" s="9" t="s">
        <v>17805</v>
      </c>
      <c r="F2877" s="9" t="s">
        <v>17806</v>
      </c>
      <c r="G2877" s="9" t="s">
        <v>14760</v>
      </c>
      <c r="I2877" s="9" t="s">
        <v>17807</v>
      </c>
      <c r="J2877" s="9" t="s">
        <v>17808</v>
      </c>
      <c r="M2877" s="1" t="s">
        <v>21157</v>
      </c>
    </row>
    <row r="2878" spans="1:13" x14ac:dyDescent="0.25">
      <c r="A2878" s="9" t="s">
        <v>17809</v>
      </c>
      <c r="B2878" s="9" t="s">
        <v>12</v>
      </c>
      <c r="C2878" s="9" t="s">
        <v>17810</v>
      </c>
      <c r="D2878" s="9" t="s">
        <v>17811</v>
      </c>
      <c r="E2878" s="9" t="s">
        <v>17812</v>
      </c>
      <c r="F2878" s="9" t="s">
        <v>17813</v>
      </c>
      <c r="G2878" s="9" t="s">
        <v>14592</v>
      </c>
      <c r="I2878" s="9" t="s">
        <v>17814</v>
      </c>
      <c r="J2878" s="9" t="s">
        <v>17815</v>
      </c>
      <c r="M2878" s="1" t="s">
        <v>21157</v>
      </c>
    </row>
    <row r="2879" spans="1:13" x14ac:dyDescent="0.25">
      <c r="A2879" s="9" t="s">
        <v>17816</v>
      </c>
      <c r="B2879" s="9" t="s">
        <v>12</v>
      </c>
      <c r="C2879" s="9" t="s">
        <v>17817</v>
      </c>
      <c r="D2879" s="9" t="s">
        <v>17818</v>
      </c>
      <c r="E2879" s="9" t="s">
        <v>17819</v>
      </c>
      <c r="F2879" s="9" t="s">
        <v>17820</v>
      </c>
      <c r="G2879" s="9" t="s">
        <v>14712</v>
      </c>
      <c r="I2879" s="9" t="s">
        <v>17821</v>
      </c>
      <c r="J2879" s="9" t="s">
        <v>17822</v>
      </c>
      <c r="M2879" s="1" t="s">
        <v>21157</v>
      </c>
    </row>
    <row r="2880" spans="1:13" x14ac:dyDescent="0.25">
      <c r="A2880" s="9" t="s">
        <v>17823</v>
      </c>
      <c r="B2880" s="9" t="s">
        <v>12</v>
      </c>
      <c r="C2880" s="9" t="s">
        <v>17824</v>
      </c>
      <c r="D2880" s="9" t="s">
        <v>17825</v>
      </c>
      <c r="E2880" s="9" t="s">
        <v>17826</v>
      </c>
      <c r="F2880" s="9" t="s">
        <v>17827</v>
      </c>
      <c r="G2880" s="9" t="s">
        <v>17828</v>
      </c>
      <c r="I2880" s="9" t="s">
        <v>17829</v>
      </c>
      <c r="J2880" s="9" t="s">
        <v>17830</v>
      </c>
      <c r="M2880" s="1" t="s">
        <v>21157</v>
      </c>
    </row>
    <row r="2881" spans="1:13" x14ac:dyDescent="0.25">
      <c r="A2881" s="9" t="s">
        <v>17831</v>
      </c>
      <c r="B2881" s="9" t="s">
        <v>12</v>
      </c>
      <c r="C2881" s="9" t="s">
        <v>17832</v>
      </c>
      <c r="D2881" s="9" t="s">
        <v>17833</v>
      </c>
      <c r="E2881" s="9" t="s">
        <v>17834</v>
      </c>
      <c r="F2881" s="9" t="s">
        <v>17835</v>
      </c>
      <c r="G2881" s="9" t="s">
        <v>17836</v>
      </c>
      <c r="I2881" s="9" t="s">
        <v>17837</v>
      </c>
      <c r="J2881" s="9" t="s">
        <v>17838</v>
      </c>
      <c r="M2881" s="1" t="s">
        <v>21157</v>
      </c>
    </row>
    <row r="2882" spans="1:13" x14ac:dyDescent="0.25">
      <c r="A2882" s="9" t="s">
        <v>17839</v>
      </c>
      <c r="B2882" s="9" t="s">
        <v>12</v>
      </c>
      <c r="C2882" s="9" t="s">
        <v>17840</v>
      </c>
      <c r="D2882" s="9" t="s">
        <v>17841</v>
      </c>
      <c r="E2882" s="9" t="s">
        <v>17842</v>
      </c>
      <c r="F2882" s="9"/>
      <c r="G2882" s="9" t="s">
        <v>16904</v>
      </c>
      <c r="I2882" s="9" t="s">
        <v>17843</v>
      </c>
      <c r="J2882" s="9" t="s">
        <v>17844</v>
      </c>
      <c r="M2882" s="1" t="s">
        <v>21157</v>
      </c>
    </row>
    <row r="2883" spans="1:13" x14ac:dyDescent="0.25">
      <c r="A2883" s="9" t="s">
        <v>17845</v>
      </c>
      <c r="B2883" s="9" t="s">
        <v>12</v>
      </c>
      <c r="C2883" s="9" t="s">
        <v>17846</v>
      </c>
      <c r="D2883" s="9" t="s">
        <v>17847</v>
      </c>
      <c r="E2883" s="9" t="s">
        <v>17848</v>
      </c>
      <c r="F2883" s="9" t="s">
        <v>17849</v>
      </c>
      <c r="G2883" s="9" t="s">
        <v>14482</v>
      </c>
      <c r="I2883" s="9" t="s">
        <v>17850</v>
      </c>
      <c r="J2883" s="9" t="s">
        <v>17851</v>
      </c>
      <c r="M2883" s="1" t="s">
        <v>21157</v>
      </c>
    </row>
    <row r="2884" spans="1:13" x14ac:dyDescent="0.25">
      <c r="A2884" s="9" t="s">
        <v>17852</v>
      </c>
      <c r="B2884" s="9" t="s">
        <v>12</v>
      </c>
      <c r="C2884" s="9" t="s">
        <v>17853</v>
      </c>
      <c r="D2884" s="9" t="s">
        <v>17854</v>
      </c>
      <c r="E2884" s="9" t="s">
        <v>17855</v>
      </c>
      <c r="F2884" s="9" t="s">
        <v>17856</v>
      </c>
      <c r="G2884" s="9" t="s">
        <v>15916</v>
      </c>
      <c r="I2884" s="9" t="s">
        <v>17857</v>
      </c>
      <c r="J2884" s="9" t="s">
        <v>17858</v>
      </c>
      <c r="M2884" s="1" t="s">
        <v>21157</v>
      </c>
    </row>
    <row r="2885" spans="1:13" x14ac:dyDescent="0.25">
      <c r="A2885" s="9" t="s">
        <v>17859</v>
      </c>
      <c r="B2885" s="9" t="s">
        <v>12</v>
      </c>
      <c r="C2885" s="9" t="s">
        <v>17860</v>
      </c>
      <c r="D2885" s="9" t="s">
        <v>17861</v>
      </c>
      <c r="E2885" s="9" t="s">
        <v>17862</v>
      </c>
      <c r="F2885" s="9" t="s">
        <v>17863</v>
      </c>
      <c r="G2885" s="9" t="s">
        <v>14728</v>
      </c>
      <c r="I2885" s="9" t="s">
        <v>17864</v>
      </c>
      <c r="J2885" s="9" t="s">
        <v>17865</v>
      </c>
      <c r="M2885" s="1" t="s">
        <v>21157</v>
      </c>
    </row>
    <row r="2886" spans="1:13" x14ac:dyDescent="0.25">
      <c r="A2886" s="9" t="s">
        <v>17866</v>
      </c>
      <c r="B2886" s="9" t="s">
        <v>12</v>
      </c>
      <c r="C2886" s="9" t="s">
        <v>17867</v>
      </c>
      <c r="D2886" s="9" t="s">
        <v>17868</v>
      </c>
      <c r="E2886" s="9" t="s">
        <v>17869</v>
      </c>
      <c r="F2886" s="9"/>
      <c r="G2886" s="9" t="s">
        <v>17870</v>
      </c>
      <c r="I2886" s="9" t="s">
        <v>17871</v>
      </c>
      <c r="J2886" s="9" t="s">
        <v>17872</v>
      </c>
      <c r="M2886" s="1" t="s">
        <v>21157</v>
      </c>
    </row>
    <row r="2887" spans="1:13" x14ac:dyDescent="0.25">
      <c r="A2887" s="9" t="s">
        <v>17873</v>
      </c>
      <c r="B2887" s="9" t="s">
        <v>12</v>
      </c>
      <c r="C2887" s="9" t="s">
        <v>17874</v>
      </c>
      <c r="D2887" s="9" t="s">
        <v>17875</v>
      </c>
      <c r="E2887" s="9" t="s">
        <v>17876</v>
      </c>
      <c r="F2887" s="9" t="s">
        <v>17877</v>
      </c>
      <c r="G2887" s="9" t="s">
        <v>17878</v>
      </c>
      <c r="H2887" s="9"/>
      <c r="I2887" s="9" t="s">
        <v>17879</v>
      </c>
      <c r="J2887" s="9" t="s">
        <v>17880</v>
      </c>
      <c r="K2887" s="9"/>
      <c r="M2887" s="1" t="s">
        <v>21157</v>
      </c>
    </row>
    <row r="2888" spans="1:13" x14ac:dyDescent="0.25">
      <c r="A2888" s="9" t="s">
        <v>17881</v>
      </c>
      <c r="B2888" s="9" t="s">
        <v>12</v>
      </c>
      <c r="C2888" s="9" t="s">
        <v>17882</v>
      </c>
      <c r="D2888" s="9" t="s">
        <v>17883</v>
      </c>
      <c r="E2888" s="9" t="s">
        <v>17884</v>
      </c>
      <c r="F2888" s="9" t="s">
        <v>17885</v>
      </c>
      <c r="G2888" s="9" t="s">
        <v>17886</v>
      </c>
      <c r="H2888" s="9"/>
      <c r="I2888" s="9" t="s">
        <v>17887</v>
      </c>
      <c r="J2888" s="9" t="s">
        <v>17888</v>
      </c>
      <c r="K2888" s="9"/>
      <c r="M2888" s="1" t="s">
        <v>21157</v>
      </c>
    </row>
    <row r="2889" spans="1:13" x14ac:dyDescent="0.25">
      <c r="A2889" s="9" t="s">
        <v>17889</v>
      </c>
      <c r="B2889" s="9" t="s">
        <v>12</v>
      </c>
      <c r="C2889" s="9" t="s">
        <v>17890</v>
      </c>
      <c r="D2889" s="9" t="s">
        <v>17891</v>
      </c>
      <c r="E2889" s="9" t="s">
        <v>17892</v>
      </c>
      <c r="F2889" s="9" t="s">
        <v>17893</v>
      </c>
      <c r="G2889" s="9" t="s">
        <v>17894</v>
      </c>
      <c r="H2889" s="9"/>
      <c r="I2889" s="9" t="s">
        <v>17895</v>
      </c>
      <c r="J2889" s="9" t="s">
        <v>17896</v>
      </c>
      <c r="K2889" s="9"/>
      <c r="M2889" s="1" t="s">
        <v>21157</v>
      </c>
    </row>
    <row r="2890" spans="1:13" x14ac:dyDescent="0.25">
      <c r="A2890" s="9" t="s">
        <v>17897</v>
      </c>
      <c r="B2890" s="9" t="s">
        <v>12</v>
      </c>
      <c r="C2890" s="9" t="s">
        <v>17898</v>
      </c>
      <c r="D2890" s="9" t="s">
        <v>17899</v>
      </c>
      <c r="E2890" s="9" t="s">
        <v>17900</v>
      </c>
      <c r="F2890" s="9" t="s">
        <v>17901</v>
      </c>
      <c r="G2890" s="9" t="s">
        <v>16003</v>
      </c>
      <c r="H2890" s="9"/>
      <c r="I2890" s="9" t="s">
        <v>17902</v>
      </c>
      <c r="J2890" s="9" t="s">
        <v>17903</v>
      </c>
      <c r="K2890" s="9"/>
      <c r="M2890" s="1" t="s">
        <v>21157</v>
      </c>
    </row>
    <row r="2891" spans="1:13" x14ac:dyDescent="0.25">
      <c r="A2891" s="9" t="s">
        <v>17904</v>
      </c>
      <c r="B2891" s="9" t="s">
        <v>14596</v>
      </c>
      <c r="C2891" s="9" t="s">
        <v>17905</v>
      </c>
      <c r="D2891" s="9" t="s">
        <v>17906</v>
      </c>
      <c r="E2891" s="9" t="s">
        <v>17907</v>
      </c>
      <c r="F2891" s="9" t="s">
        <v>17908</v>
      </c>
      <c r="G2891" s="9"/>
      <c r="H2891" s="9" t="s">
        <v>17732</v>
      </c>
      <c r="I2891" s="9" t="s">
        <v>17909</v>
      </c>
      <c r="J2891" s="9" t="s">
        <v>17910</v>
      </c>
      <c r="K2891" s="9"/>
      <c r="M2891" s="1" t="s">
        <v>21157</v>
      </c>
    </row>
    <row r="2892" spans="1:13" x14ac:dyDescent="0.25">
      <c r="A2892" s="9" t="s">
        <v>17911</v>
      </c>
      <c r="B2892" s="9" t="s">
        <v>12</v>
      </c>
      <c r="C2892" s="9" t="s">
        <v>17912</v>
      </c>
      <c r="D2892" s="9" t="s">
        <v>17913</v>
      </c>
      <c r="E2892" s="9" t="s">
        <v>17914</v>
      </c>
      <c r="F2892" s="9" t="s">
        <v>17915</v>
      </c>
      <c r="G2892" s="9" t="s">
        <v>16650</v>
      </c>
      <c r="H2892" s="9"/>
      <c r="I2892" s="9" t="s">
        <v>17916</v>
      </c>
      <c r="J2892" s="9" t="s">
        <v>17917</v>
      </c>
      <c r="K2892" s="9"/>
      <c r="M2892" s="1" t="s">
        <v>21157</v>
      </c>
    </row>
    <row r="2893" spans="1:13" x14ac:dyDescent="0.25">
      <c r="A2893" s="9" t="s">
        <v>17918</v>
      </c>
      <c r="B2893" s="9" t="s">
        <v>12</v>
      </c>
      <c r="C2893" s="9" t="s">
        <v>17919</v>
      </c>
      <c r="D2893" s="9" t="s">
        <v>17920</v>
      </c>
      <c r="E2893" s="9" t="s">
        <v>17921</v>
      </c>
      <c r="F2893" s="9" t="s">
        <v>17922</v>
      </c>
      <c r="G2893" s="9" t="s">
        <v>16486</v>
      </c>
      <c r="H2893" s="9"/>
      <c r="I2893" s="9" t="s">
        <v>17923</v>
      </c>
      <c r="J2893" s="9" t="s">
        <v>17924</v>
      </c>
      <c r="K2893" s="9"/>
      <c r="M2893" s="1" t="s">
        <v>21157</v>
      </c>
    </row>
    <row r="2894" spans="1:13" x14ac:dyDescent="0.25">
      <c r="A2894" s="9" t="s">
        <v>17925</v>
      </c>
      <c r="B2894" s="9" t="s">
        <v>12</v>
      </c>
      <c r="C2894" s="9" t="s">
        <v>17926</v>
      </c>
      <c r="D2894" s="9" t="s">
        <v>17927</v>
      </c>
      <c r="E2894" s="9"/>
      <c r="F2894" s="9" t="s">
        <v>17928</v>
      </c>
      <c r="G2894" s="9" t="s">
        <v>17929</v>
      </c>
      <c r="H2894" s="9"/>
      <c r="I2894" s="9" t="s">
        <v>17930</v>
      </c>
      <c r="J2894" s="9" t="s">
        <v>17931</v>
      </c>
      <c r="K2894" s="9"/>
      <c r="M2894" s="1" t="s">
        <v>21157</v>
      </c>
    </row>
    <row r="2895" spans="1:13" x14ac:dyDescent="0.25">
      <c r="A2895" s="9" t="s">
        <v>17932</v>
      </c>
      <c r="B2895" s="9" t="s">
        <v>12</v>
      </c>
      <c r="C2895" s="9" t="s">
        <v>17933</v>
      </c>
      <c r="D2895" s="9" t="s">
        <v>17934</v>
      </c>
      <c r="E2895" s="9" t="s">
        <v>17935</v>
      </c>
      <c r="F2895" s="9" t="s">
        <v>17936</v>
      </c>
      <c r="G2895" s="9" t="s">
        <v>17185</v>
      </c>
      <c r="H2895" s="9"/>
      <c r="I2895" s="9" t="s">
        <v>17937</v>
      </c>
      <c r="J2895" s="9" t="s">
        <v>17938</v>
      </c>
      <c r="K2895" s="9"/>
      <c r="M2895" s="1" t="s">
        <v>21157</v>
      </c>
    </row>
    <row r="2896" spans="1:13" x14ac:dyDescent="0.25">
      <c r="A2896" s="9" t="s">
        <v>17939</v>
      </c>
      <c r="B2896" s="9" t="s">
        <v>12</v>
      </c>
      <c r="C2896" s="9" t="s">
        <v>17940</v>
      </c>
      <c r="D2896" s="9" t="s">
        <v>17941</v>
      </c>
      <c r="E2896" s="9" t="s">
        <v>17942</v>
      </c>
      <c r="F2896" s="9" t="s">
        <v>17943</v>
      </c>
      <c r="G2896" s="9" t="s">
        <v>14768</v>
      </c>
      <c r="H2896" s="9"/>
      <c r="I2896" s="9" t="s">
        <v>17944</v>
      </c>
      <c r="J2896" s="9" t="s">
        <v>17945</v>
      </c>
      <c r="K2896" s="9"/>
      <c r="M2896" s="1" t="s">
        <v>21157</v>
      </c>
    </row>
    <row r="2897" spans="1:13" x14ac:dyDescent="0.25">
      <c r="A2897" s="9" t="s">
        <v>17946</v>
      </c>
      <c r="B2897" s="9" t="s">
        <v>12</v>
      </c>
      <c r="C2897" s="9" t="s">
        <v>17947</v>
      </c>
      <c r="D2897" s="9" t="s">
        <v>17948</v>
      </c>
      <c r="E2897" s="9" t="s">
        <v>17949</v>
      </c>
      <c r="F2897" s="9" t="s">
        <v>17950</v>
      </c>
      <c r="G2897" s="9" t="s">
        <v>17951</v>
      </c>
      <c r="H2897" s="9"/>
      <c r="I2897" s="9" t="s">
        <v>17952</v>
      </c>
      <c r="J2897" s="9" t="s">
        <v>17953</v>
      </c>
      <c r="K2897" s="9"/>
      <c r="M2897" s="1" t="s">
        <v>21157</v>
      </c>
    </row>
    <row r="2898" spans="1:13" x14ac:dyDescent="0.25">
      <c r="A2898" s="9" t="s">
        <v>17954</v>
      </c>
      <c r="B2898" s="9" t="s">
        <v>12</v>
      </c>
      <c r="C2898" s="9" t="s">
        <v>17955</v>
      </c>
      <c r="D2898" s="9" t="s">
        <v>17956</v>
      </c>
      <c r="E2898" s="9" t="s">
        <v>17957</v>
      </c>
      <c r="F2898" s="9" t="s">
        <v>17958</v>
      </c>
      <c r="G2898" s="9" t="s">
        <v>15030</v>
      </c>
      <c r="H2898" s="9"/>
      <c r="I2898" s="9" t="s">
        <v>17959</v>
      </c>
      <c r="J2898" s="9" t="s">
        <v>17960</v>
      </c>
      <c r="K2898" s="9"/>
      <c r="M2898" s="1" t="s">
        <v>21157</v>
      </c>
    </row>
    <row r="2899" spans="1:13" x14ac:dyDescent="0.25">
      <c r="A2899" s="9" t="s">
        <v>17961</v>
      </c>
      <c r="B2899" s="9" t="s">
        <v>12</v>
      </c>
      <c r="C2899" s="9" t="s">
        <v>17962</v>
      </c>
      <c r="D2899" s="9" t="s">
        <v>17963</v>
      </c>
      <c r="E2899" s="9" t="s">
        <v>17964</v>
      </c>
      <c r="F2899" s="9" t="s">
        <v>17965</v>
      </c>
      <c r="G2899" s="9" t="s">
        <v>15240</v>
      </c>
      <c r="H2899" s="9"/>
      <c r="I2899" s="9" t="s">
        <v>17966</v>
      </c>
      <c r="J2899" s="9" t="s">
        <v>17967</v>
      </c>
      <c r="K2899" s="9"/>
      <c r="M2899" s="1" t="s">
        <v>21157</v>
      </c>
    </row>
    <row r="2900" spans="1:13" x14ac:dyDescent="0.25">
      <c r="A2900" s="9" t="s">
        <v>17968</v>
      </c>
      <c r="B2900" s="9" t="s">
        <v>12</v>
      </c>
      <c r="C2900" s="9" t="s">
        <v>17969</v>
      </c>
      <c r="D2900" s="9" t="s">
        <v>17970</v>
      </c>
      <c r="E2900" s="9" t="s">
        <v>17971</v>
      </c>
      <c r="F2900" s="9" t="s">
        <v>17972</v>
      </c>
      <c r="G2900" s="9" t="s">
        <v>16792</v>
      </c>
      <c r="H2900" s="9"/>
      <c r="I2900" s="9" t="s">
        <v>17973</v>
      </c>
      <c r="J2900" s="9" t="s">
        <v>17974</v>
      </c>
      <c r="K2900" s="9"/>
      <c r="M2900" s="1" t="s">
        <v>21157</v>
      </c>
    </row>
    <row r="2901" spans="1:13" x14ac:dyDescent="0.25">
      <c r="A2901" s="9" t="s">
        <v>17975</v>
      </c>
      <c r="B2901" s="9" t="s">
        <v>12</v>
      </c>
      <c r="C2901" s="9" t="s">
        <v>17976</v>
      </c>
      <c r="D2901" s="9" t="s">
        <v>17977</v>
      </c>
      <c r="E2901" s="9" t="s">
        <v>17978</v>
      </c>
      <c r="F2901" s="9" t="s">
        <v>17979</v>
      </c>
      <c r="G2901" s="9" t="s">
        <v>14736</v>
      </c>
      <c r="H2901" s="9"/>
      <c r="I2901" s="9" t="s">
        <v>17980</v>
      </c>
      <c r="J2901" s="9" t="s">
        <v>17981</v>
      </c>
      <c r="K2901" s="9"/>
      <c r="M2901" s="1" t="s">
        <v>21157</v>
      </c>
    </row>
    <row r="2902" spans="1:13" x14ac:dyDescent="0.25">
      <c r="A2902" s="9" t="s">
        <v>17982</v>
      </c>
      <c r="B2902" s="9" t="s">
        <v>12</v>
      </c>
      <c r="C2902" s="9" t="s">
        <v>17983</v>
      </c>
      <c r="D2902" s="9" t="s">
        <v>17984</v>
      </c>
      <c r="E2902" s="9" t="s">
        <v>17985</v>
      </c>
      <c r="F2902" s="9" t="s">
        <v>17986</v>
      </c>
      <c r="G2902" s="9" t="s">
        <v>17987</v>
      </c>
      <c r="H2902" s="9"/>
      <c r="I2902" s="9" t="s">
        <v>17988</v>
      </c>
      <c r="J2902" s="9" t="s">
        <v>17989</v>
      </c>
      <c r="K2902" s="9"/>
      <c r="M2902" s="1" t="s">
        <v>21157</v>
      </c>
    </row>
    <row r="2903" spans="1:13" x14ac:dyDescent="0.25">
      <c r="A2903" s="9" t="s">
        <v>17990</v>
      </c>
      <c r="B2903" s="9" t="s">
        <v>12</v>
      </c>
      <c r="C2903" s="9" t="s">
        <v>17991</v>
      </c>
      <c r="D2903" s="9" t="s">
        <v>17992</v>
      </c>
      <c r="E2903" s="9" t="s">
        <v>17993</v>
      </c>
      <c r="F2903" s="9" t="s">
        <v>17994</v>
      </c>
      <c r="G2903" s="9" t="s">
        <v>14712</v>
      </c>
      <c r="H2903" s="9"/>
      <c r="I2903" s="9" t="s">
        <v>17995</v>
      </c>
      <c r="J2903" s="9" t="s">
        <v>17996</v>
      </c>
      <c r="K2903" s="9"/>
      <c r="M2903" s="1" t="s">
        <v>21157</v>
      </c>
    </row>
    <row r="2904" spans="1:13" x14ac:dyDescent="0.25">
      <c r="A2904" s="9" t="s">
        <v>17997</v>
      </c>
      <c r="B2904" s="9" t="s">
        <v>12</v>
      </c>
      <c r="C2904" s="9" t="s">
        <v>17998</v>
      </c>
      <c r="D2904" s="9" t="s">
        <v>17999</v>
      </c>
      <c r="E2904" s="9" t="s">
        <v>18000</v>
      </c>
      <c r="F2904" s="9" t="s">
        <v>18001</v>
      </c>
      <c r="G2904" s="9" t="s">
        <v>18002</v>
      </c>
      <c r="H2904" s="9"/>
      <c r="I2904" s="9" t="s">
        <v>18003</v>
      </c>
      <c r="J2904" s="9" t="s">
        <v>18004</v>
      </c>
      <c r="K2904" s="9"/>
      <c r="M2904" s="1" t="s">
        <v>21157</v>
      </c>
    </row>
    <row r="2905" spans="1:13" x14ac:dyDescent="0.25">
      <c r="A2905" s="9" t="s">
        <v>18005</v>
      </c>
      <c r="B2905" s="9" t="s">
        <v>12</v>
      </c>
      <c r="C2905" s="9" t="s">
        <v>18006</v>
      </c>
      <c r="D2905" s="9" t="s">
        <v>18007</v>
      </c>
      <c r="E2905" s="9" t="s">
        <v>18008</v>
      </c>
      <c r="F2905" s="9" t="s">
        <v>18009</v>
      </c>
      <c r="G2905" s="9" t="s">
        <v>15411</v>
      </c>
      <c r="H2905" s="9"/>
      <c r="I2905" s="9" t="s">
        <v>18010</v>
      </c>
      <c r="J2905" s="9" t="s">
        <v>18011</v>
      </c>
      <c r="K2905" s="9"/>
      <c r="M2905" s="1" t="s">
        <v>21157</v>
      </c>
    </row>
    <row r="2906" spans="1:13" x14ac:dyDescent="0.25">
      <c r="A2906" s="9" t="s">
        <v>18012</v>
      </c>
      <c r="B2906" s="9" t="s">
        <v>14596</v>
      </c>
      <c r="C2906" s="9" t="s">
        <v>18013</v>
      </c>
      <c r="D2906" s="9" t="s">
        <v>18014</v>
      </c>
      <c r="E2906" s="9" t="s">
        <v>18015</v>
      </c>
      <c r="F2906" s="9" t="s">
        <v>18016</v>
      </c>
      <c r="G2906" s="9"/>
      <c r="H2906" s="9" t="s">
        <v>17732</v>
      </c>
      <c r="I2906" s="9" t="s">
        <v>18017</v>
      </c>
      <c r="J2906" s="9" t="s">
        <v>18018</v>
      </c>
      <c r="K2906" s="9"/>
      <c r="M2906" s="1" t="s">
        <v>21157</v>
      </c>
    </row>
    <row r="2907" spans="1:13" x14ac:dyDescent="0.25">
      <c r="A2907" s="9" t="s">
        <v>18019</v>
      </c>
      <c r="B2907" s="9" t="s">
        <v>12</v>
      </c>
      <c r="C2907" s="9" t="s">
        <v>18020</v>
      </c>
      <c r="D2907" s="9" t="s">
        <v>18021</v>
      </c>
      <c r="E2907" s="9" t="s">
        <v>18022</v>
      </c>
      <c r="F2907" s="9" t="s">
        <v>18023</v>
      </c>
      <c r="G2907" s="9" t="s">
        <v>18024</v>
      </c>
      <c r="H2907" s="9"/>
      <c r="I2907" s="9" t="s">
        <v>18025</v>
      </c>
      <c r="J2907" s="9" t="s">
        <v>18026</v>
      </c>
      <c r="K2907" s="9"/>
      <c r="M2907" s="1" t="s">
        <v>21157</v>
      </c>
    </row>
    <row r="2908" spans="1:13" x14ac:dyDescent="0.25">
      <c r="A2908" s="9" t="s">
        <v>18027</v>
      </c>
      <c r="B2908" s="9" t="s">
        <v>12</v>
      </c>
      <c r="C2908" s="9" t="s">
        <v>18028</v>
      </c>
      <c r="D2908" s="9" t="s">
        <v>18029</v>
      </c>
      <c r="E2908" s="9" t="s">
        <v>18030</v>
      </c>
      <c r="F2908" s="9" t="s">
        <v>18031</v>
      </c>
      <c r="G2908" s="9" t="s">
        <v>16650</v>
      </c>
      <c r="H2908" s="9"/>
      <c r="I2908" s="9" t="s">
        <v>18032</v>
      </c>
      <c r="J2908" s="9" t="s">
        <v>18033</v>
      </c>
      <c r="K2908" s="9"/>
      <c r="M2908" s="1" t="s">
        <v>21157</v>
      </c>
    </row>
    <row r="2909" spans="1:13" x14ac:dyDescent="0.25">
      <c r="A2909" s="9" t="s">
        <v>18034</v>
      </c>
      <c r="B2909" s="9" t="s">
        <v>12</v>
      </c>
      <c r="C2909" s="9" t="s">
        <v>18035</v>
      </c>
      <c r="D2909" s="9" t="s">
        <v>18036</v>
      </c>
      <c r="E2909" s="9" t="s">
        <v>18037</v>
      </c>
      <c r="F2909" s="9" t="s">
        <v>18038</v>
      </c>
      <c r="G2909" s="9" t="s">
        <v>14752</v>
      </c>
      <c r="H2909" s="9"/>
      <c r="I2909" s="9" t="s">
        <v>18039</v>
      </c>
      <c r="J2909" s="9" t="s">
        <v>18040</v>
      </c>
      <c r="K2909" s="9"/>
      <c r="M2909" s="1" t="s">
        <v>21157</v>
      </c>
    </row>
    <row r="2910" spans="1:13" x14ac:dyDescent="0.25">
      <c r="A2910" s="9" t="s">
        <v>18041</v>
      </c>
      <c r="B2910" s="9" t="s">
        <v>14596</v>
      </c>
      <c r="C2910" s="9" t="s">
        <v>18042</v>
      </c>
      <c r="D2910" s="9" t="s">
        <v>18043</v>
      </c>
      <c r="E2910" s="9" t="s">
        <v>18044</v>
      </c>
      <c r="F2910" s="9" t="s">
        <v>18045</v>
      </c>
      <c r="G2910" s="9"/>
      <c r="H2910" s="9" t="s">
        <v>18046</v>
      </c>
      <c r="I2910" s="9" t="s">
        <v>18047</v>
      </c>
      <c r="J2910" s="9" t="s">
        <v>18048</v>
      </c>
      <c r="K2910" s="9"/>
      <c r="M2910" s="1" t="s">
        <v>21157</v>
      </c>
    </row>
    <row r="2911" spans="1:13" x14ac:dyDescent="0.25">
      <c r="A2911" s="9" t="s">
        <v>18049</v>
      </c>
      <c r="B2911" s="9" t="s">
        <v>12</v>
      </c>
      <c r="C2911" s="9" t="s">
        <v>18050</v>
      </c>
      <c r="D2911" s="9" t="s">
        <v>18051</v>
      </c>
      <c r="E2911" s="9" t="s">
        <v>18052</v>
      </c>
      <c r="F2911" s="9" t="s">
        <v>18053</v>
      </c>
      <c r="G2911" s="9" t="s">
        <v>18054</v>
      </c>
      <c r="H2911" s="9"/>
      <c r="I2911" s="9" t="s">
        <v>18055</v>
      </c>
      <c r="J2911" s="9" t="s">
        <v>18056</v>
      </c>
      <c r="K2911" s="9"/>
      <c r="M2911" s="1" t="s">
        <v>21157</v>
      </c>
    </row>
    <row r="2912" spans="1:13" x14ac:dyDescent="0.25">
      <c r="A2912" s="9" t="s">
        <v>18057</v>
      </c>
      <c r="B2912" s="9" t="s">
        <v>14596</v>
      </c>
      <c r="C2912" s="9" t="s">
        <v>18058</v>
      </c>
      <c r="D2912" s="9" t="s">
        <v>18059</v>
      </c>
      <c r="E2912" s="9" t="s">
        <v>18060</v>
      </c>
      <c r="F2912" s="9" t="s">
        <v>18061</v>
      </c>
      <c r="G2912" s="9"/>
      <c r="H2912" s="9" t="s">
        <v>18062</v>
      </c>
      <c r="I2912" s="9" t="s">
        <v>18063</v>
      </c>
      <c r="J2912" s="9" t="s">
        <v>18064</v>
      </c>
      <c r="K2912" s="9"/>
      <c r="M2912" s="1" t="s">
        <v>21157</v>
      </c>
    </row>
    <row r="2913" spans="1:13" x14ac:dyDescent="0.25">
      <c r="A2913" s="9" t="s">
        <v>18065</v>
      </c>
      <c r="B2913" s="9" t="s">
        <v>12</v>
      </c>
      <c r="C2913" s="9" t="s">
        <v>18066</v>
      </c>
      <c r="D2913" s="9" t="s">
        <v>18067</v>
      </c>
      <c r="E2913" s="9" t="s">
        <v>18068</v>
      </c>
      <c r="F2913" s="9" t="s">
        <v>18069</v>
      </c>
      <c r="G2913" s="9" t="s">
        <v>15146</v>
      </c>
      <c r="H2913" s="9"/>
      <c r="I2913" s="9" t="s">
        <v>18070</v>
      </c>
      <c r="J2913" s="9" t="s">
        <v>18071</v>
      </c>
      <c r="K2913" s="9"/>
      <c r="M2913" s="1" t="s">
        <v>21157</v>
      </c>
    </row>
    <row r="2914" spans="1:13" x14ac:dyDescent="0.25">
      <c r="A2914" s="9" t="s">
        <v>18072</v>
      </c>
      <c r="B2914" s="9" t="s">
        <v>14596</v>
      </c>
      <c r="C2914" s="9" t="s">
        <v>18073</v>
      </c>
      <c r="D2914" s="9" t="s">
        <v>18074</v>
      </c>
      <c r="E2914" s="9" t="s">
        <v>18075</v>
      </c>
      <c r="F2914" s="9" t="s">
        <v>18076</v>
      </c>
      <c r="G2914" s="9"/>
      <c r="H2914" s="9" t="s">
        <v>18077</v>
      </c>
      <c r="I2914" s="9" t="s">
        <v>18078</v>
      </c>
      <c r="J2914" s="9" t="s">
        <v>18079</v>
      </c>
      <c r="K2914" s="9"/>
      <c r="M2914" s="1" t="s">
        <v>21157</v>
      </c>
    </row>
    <row r="2915" spans="1:13" x14ac:dyDescent="0.25">
      <c r="A2915" s="9" t="s">
        <v>18080</v>
      </c>
      <c r="B2915" s="9" t="s">
        <v>12</v>
      </c>
      <c r="C2915" s="9" t="s">
        <v>18081</v>
      </c>
      <c r="D2915" s="9" t="s">
        <v>18082</v>
      </c>
      <c r="E2915" s="9" t="s">
        <v>18083</v>
      </c>
      <c r="F2915" s="9" t="s">
        <v>18084</v>
      </c>
      <c r="G2915" s="9" t="s">
        <v>14641</v>
      </c>
      <c r="H2915" s="9"/>
      <c r="I2915" s="9" t="s">
        <v>18085</v>
      </c>
      <c r="J2915" s="9" t="s">
        <v>18086</v>
      </c>
      <c r="K2915" s="9"/>
      <c r="M2915" s="1" t="s">
        <v>21157</v>
      </c>
    </row>
    <row r="2916" spans="1:13" x14ac:dyDescent="0.25">
      <c r="A2916" s="9" t="s">
        <v>18087</v>
      </c>
      <c r="B2916" s="9" t="s">
        <v>12</v>
      </c>
      <c r="C2916" s="9" t="s">
        <v>18088</v>
      </c>
      <c r="D2916" s="9" t="s">
        <v>18089</v>
      </c>
      <c r="E2916" s="9" t="s">
        <v>18090</v>
      </c>
      <c r="F2916" s="9" t="s">
        <v>18091</v>
      </c>
      <c r="G2916" s="9" t="s">
        <v>18092</v>
      </c>
      <c r="H2916" s="9"/>
      <c r="I2916" s="9" t="s">
        <v>18093</v>
      </c>
      <c r="J2916" s="9" t="s">
        <v>18094</v>
      </c>
      <c r="K2916" s="9"/>
      <c r="M2916" s="1" t="s">
        <v>21157</v>
      </c>
    </row>
    <row r="2917" spans="1:13" x14ac:dyDescent="0.25">
      <c r="A2917" s="9" t="s">
        <v>18095</v>
      </c>
      <c r="B2917" s="9" t="s">
        <v>12</v>
      </c>
      <c r="C2917" s="9" t="s">
        <v>18096</v>
      </c>
      <c r="D2917" s="9" t="s">
        <v>18097</v>
      </c>
      <c r="E2917" s="9" t="s">
        <v>18098</v>
      </c>
      <c r="F2917" s="9" t="s">
        <v>18099</v>
      </c>
      <c r="G2917" s="9" t="s">
        <v>14712</v>
      </c>
      <c r="H2917" s="9"/>
      <c r="I2917" s="9" t="s">
        <v>18100</v>
      </c>
      <c r="J2917" s="9" t="s">
        <v>18101</v>
      </c>
      <c r="K2917" s="9"/>
      <c r="M2917" s="1" t="s">
        <v>21157</v>
      </c>
    </row>
    <row r="2918" spans="1:13" x14ac:dyDescent="0.25">
      <c r="A2918" s="9" t="s">
        <v>18102</v>
      </c>
      <c r="B2918" s="9" t="s">
        <v>12</v>
      </c>
      <c r="C2918" s="9" t="s">
        <v>18103</v>
      </c>
      <c r="D2918" s="9" t="s">
        <v>18104</v>
      </c>
      <c r="E2918" s="9" t="s">
        <v>18105</v>
      </c>
      <c r="F2918" s="9" t="s">
        <v>18106</v>
      </c>
      <c r="G2918" s="9" t="s">
        <v>14904</v>
      </c>
      <c r="H2918" s="9"/>
      <c r="I2918" s="9" t="s">
        <v>18107</v>
      </c>
      <c r="J2918" s="9" t="s">
        <v>18108</v>
      </c>
      <c r="K2918" s="9"/>
      <c r="M2918" s="1" t="s">
        <v>21157</v>
      </c>
    </row>
    <row r="2919" spans="1:13" x14ac:dyDescent="0.25">
      <c r="A2919" s="9" t="s">
        <v>18109</v>
      </c>
      <c r="B2919" s="9" t="s">
        <v>12</v>
      </c>
      <c r="C2919" s="9" t="s">
        <v>18110</v>
      </c>
      <c r="D2919" s="9" t="s">
        <v>18111</v>
      </c>
      <c r="E2919" s="9" t="s">
        <v>18112</v>
      </c>
      <c r="F2919" s="9" t="s">
        <v>18113</v>
      </c>
      <c r="G2919" s="9" t="s">
        <v>14712</v>
      </c>
      <c r="H2919" s="9"/>
      <c r="I2919" s="9" t="s">
        <v>18114</v>
      </c>
      <c r="J2919" s="9" t="s">
        <v>18115</v>
      </c>
      <c r="K2919" s="9"/>
      <c r="M2919" s="1" t="s">
        <v>21157</v>
      </c>
    </row>
    <row r="2920" spans="1:13" x14ac:dyDescent="0.25">
      <c r="A2920" s="9" t="s">
        <v>18130</v>
      </c>
      <c r="B2920" s="9" t="s">
        <v>12</v>
      </c>
      <c r="C2920" s="9" t="s">
        <v>18131</v>
      </c>
      <c r="D2920" s="9" t="s">
        <v>18132</v>
      </c>
      <c r="E2920" s="9" t="s">
        <v>18133</v>
      </c>
      <c r="F2920" s="9" t="s">
        <v>18134</v>
      </c>
      <c r="G2920" s="9" t="s">
        <v>18135</v>
      </c>
      <c r="H2920" s="9"/>
      <c r="I2920" s="9" t="s">
        <v>18136</v>
      </c>
      <c r="J2920" s="9" t="s">
        <v>18137</v>
      </c>
      <c r="M2920" s="1" t="s">
        <v>21157</v>
      </c>
    </row>
    <row r="2921" spans="1:13" x14ac:dyDescent="0.25">
      <c r="A2921" s="9" t="s">
        <v>18138</v>
      </c>
      <c r="B2921" s="9" t="s">
        <v>12</v>
      </c>
      <c r="C2921" s="9" t="s">
        <v>18139</v>
      </c>
      <c r="D2921" s="9" t="s">
        <v>18140</v>
      </c>
      <c r="E2921" s="9" t="s">
        <v>18141</v>
      </c>
      <c r="F2921" s="9" t="s">
        <v>18142</v>
      </c>
      <c r="G2921" s="9" t="s">
        <v>14466</v>
      </c>
      <c r="H2921" s="9"/>
      <c r="I2921" s="9" t="s">
        <v>18143</v>
      </c>
      <c r="J2921" s="9" t="s">
        <v>18144</v>
      </c>
      <c r="M2921" s="1" t="s">
        <v>21157</v>
      </c>
    </row>
    <row r="2922" spans="1:13" x14ac:dyDescent="0.25">
      <c r="A2922" s="9" t="s">
        <v>18145</v>
      </c>
      <c r="B2922" s="9" t="s">
        <v>12</v>
      </c>
      <c r="C2922" s="9" t="s">
        <v>18146</v>
      </c>
      <c r="D2922" s="9" t="s">
        <v>18147</v>
      </c>
      <c r="E2922" s="9" t="s">
        <v>18148</v>
      </c>
      <c r="F2922" s="9" t="s">
        <v>18149</v>
      </c>
      <c r="G2922" s="9" t="s">
        <v>18150</v>
      </c>
      <c r="H2922" s="9"/>
      <c r="I2922" s="9" t="s">
        <v>18151</v>
      </c>
      <c r="J2922" s="9" t="s">
        <v>18152</v>
      </c>
      <c r="M2922" s="1" t="s">
        <v>21157</v>
      </c>
    </row>
    <row r="2923" spans="1:13" x14ac:dyDescent="0.25">
      <c r="A2923" s="9" t="s">
        <v>18153</v>
      </c>
      <c r="B2923" s="9" t="s">
        <v>12</v>
      </c>
      <c r="C2923" s="9" t="s">
        <v>18154</v>
      </c>
      <c r="D2923" s="9" t="s">
        <v>18155</v>
      </c>
      <c r="E2923" s="9" t="s">
        <v>18156</v>
      </c>
      <c r="F2923" s="9" t="s">
        <v>18157</v>
      </c>
      <c r="G2923" s="9" t="s">
        <v>14552</v>
      </c>
      <c r="H2923" s="9"/>
      <c r="I2923" s="9" t="s">
        <v>18158</v>
      </c>
      <c r="J2923" s="9" t="s">
        <v>18159</v>
      </c>
      <c r="M2923" s="1" t="s">
        <v>21157</v>
      </c>
    </row>
    <row r="2924" spans="1:13" x14ac:dyDescent="0.25">
      <c r="A2924" s="9" t="s">
        <v>18160</v>
      </c>
      <c r="B2924" s="9" t="s">
        <v>12</v>
      </c>
      <c r="C2924" s="9" t="s">
        <v>18161</v>
      </c>
      <c r="D2924" s="9" t="s">
        <v>18162</v>
      </c>
      <c r="E2924" s="9" t="s">
        <v>18163</v>
      </c>
      <c r="F2924" s="9" t="s">
        <v>18164</v>
      </c>
      <c r="G2924" s="9" t="s">
        <v>18024</v>
      </c>
      <c r="H2924" s="9"/>
      <c r="I2924" s="9" t="s">
        <v>18165</v>
      </c>
      <c r="J2924" s="9" t="s">
        <v>18166</v>
      </c>
      <c r="M2924" s="1" t="s">
        <v>21157</v>
      </c>
    </row>
    <row r="2925" spans="1:13" x14ac:dyDescent="0.25">
      <c r="A2925" s="9" t="s">
        <v>18167</v>
      </c>
      <c r="B2925" s="9" t="s">
        <v>14596</v>
      </c>
      <c r="C2925" s="9" t="s">
        <v>18168</v>
      </c>
      <c r="D2925" s="9" t="s">
        <v>18169</v>
      </c>
      <c r="E2925" s="9" t="s">
        <v>18170</v>
      </c>
      <c r="F2925" s="9" t="s">
        <v>18171</v>
      </c>
      <c r="G2925" s="9"/>
      <c r="H2925" s="9" t="s">
        <v>18172</v>
      </c>
      <c r="I2925" s="9" t="s">
        <v>18173</v>
      </c>
      <c r="J2925" s="9" t="s">
        <v>18174</v>
      </c>
      <c r="M2925" s="1" t="s">
        <v>21157</v>
      </c>
    </row>
    <row r="2926" spans="1:13" x14ac:dyDescent="0.25">
      <c r="A2926" s="9" t="s">
        <v>18175</v>
      </c>
      <c r="B2926" s="9" t="s">
        <v>12</v>
      </c>
      <c r="C2926" s="9" t="s">
        <v>18176</v>
      </c>
      <c r="D2926" s="9" t="s">
        <v>18177</v>
      </c>
      <c r="E2926" s="9" t="s">
        <v>18178</v>
      </c>
      <c r="F2926" s="9" t="s">
        <v>18179</v>
      </c>
      <c r="G2926" s="9" t="s">
        <v>18180</v>
      </c>
      <c r="H2926" s="9"/>
      <c r="I2926" s="9" t="s">
        <v>18181</v>
      </c>
      <c r="J2926" s="9" t="s">
        <v>18182</v>
      </c>
      <c r="M2926" s="1" t="s">
        <v>21157</v>
      </c>
    </row>
    <row r="2927" spans="1:13" x14ac:dyDescent="0.25">
      <c r="A2927" s="9" t="s">
        <v>18183</v>
      </c>
      <c r="B2927" s="9" t="s">
        <v>14596</v>
      </c>
      <c r="C2927" s="9" t="s">
        <v>18184</v>
      </c>
      <c r="D2927" s="9" t="s">
        <v>18185</v>
      </c>
      <c r="E2927" s="9" t="s">
        <v>18186</v>
      </c>
      <c r="F2927" s="9" t="s">
        <v>18187</v>
      </c>
      <c r="G2927" s="9"/>
      <c r="H2927" s="9" t="s">
        <v>18188</v>
      </c>
      <c r="I2927" s="9" t="s">
        <v>18189</v>
      </c>
      <c r="J2927" s="9" t="s">
        <v>18190</v>
      </c>
      <c r="M2927" s="1" t="s">
        <v>21157</v>
      </c>
    </row>
    <row r="2928" spans="1:13" x14ac:dyDescent="0.25">
      <c r="A2928" s="9" t="s">
        <v>18191</v>
      </c>
      <c r="B2928" s="9" t="s">
        <v>12</v>
      </c>
      <c r="C2928" s="9" t="s">
        <v>18192</v>
      </c>
      <c r="D2928" s="9" t="s">
        <v>18193</v>
      </c>
      <c r="E2928" s="9" t="s">
        <v>18194</v>
      </c>
      <c r="F2928" s="9" t="s">
        <v>18195</v>
      </c>
      <c r="G2928" s="9" t="s">
        <v>16704</v>
      </c>
      <c r="H2928" s="9"/>
      <c r="I2928" s="9" t="s">
        <v>18196</v>
      </c>
      <c r="J2928" s="9" t="s">
        <v>18197</v>
      </c>
      <c r="M2928" s="1" t="s">
        <v>21157</v>
      </c>
    </row>
    <row r="2929" spans="1:13" x14ac:dyDescent="0.25">
      <c r="A2929" s="9" t="s">
        <v>18198</v>
      </c>
      <c r="B2929" s="9" t="s">
        <v>12</v>
      </c>
      <c r="C2929" s="9" t="s">
        <v>18199</v>
      </c>
      <c r="D2929" s="9" t="s">
        <v>18200</v>
      </c>
      <c r="E2929" s="9" t="s">
        <v>18201</v>
      </c>
      <c r="F2929" s="9" t="s">
        <v>18202</v>
      </c>
      <c r="G2929" s="9" t="s">
        <v>16384</v>
      </c>
      <c r="H2929" s="9"/>
      <c r="I2929" s="9" t="s">
        <v>18203</v>
      </c>
      <c r="J2929" s="9" t="s">
        <v>18204</v>
      </c>
      <c r="M2929" s="1" t="s">
        <v>21157</v>
      </c>
    </row>
    <row r="2930" spans="1:13" x14ac:dyDescent="0.25">
      <c r="A2930" s="9" t="s">
        <v>18205</v>
      </c>
      <c r="B2930" s="9" t="s">
        <v>12</v>
      </c>
      <c r="C2930" s="9" t="s">
        <v>18206</v>
      </c>
      <c r="D2930" s="9" t="s">
        <v>18207</v>
      </c>
      <c r="E2930" s="9" t="s">
        <v>18208</v>
      </c>
      <c r="F2930" s="9" t="s">
        <v>18209</v>
      </c>
      <c r="G2930" s="9" t="s">
        <v>18210</v>
      </c>
      <c r="H2930" s="9"/>
      <c r="I2930" s="9" t="s">
        <v>18211</v>
      </c>
      <c r="J2930" s="9" t="s">
        <v>18212</v>
      </c>
      <c r="M2930" s="1" t="s">
        <v>21157</v>
      </c>
    </row>
    <row r="2931" spans="1:13" x14ac:dyDescent="0.25">
      <c r="A2931" s="9" t="s">
        <v>18213</v>
      </c>
      <c r="B2931" s="9" t="s">
        <v>12</v>
      </c>
      <c r="C2931" s="9" t="s">
        <v>18214</v>
      </c>
      <c r="D2931" s="9" t="s">
        <v>18215</v>
      </c>
      <c r="E2931" s="9" t="s">
        <v>18216</v>
      </c>
      <c r="F2931" s="9" t="s">
        <v>18217</v>
      </c>
      <c r="G2931" s="9" t="s">
        <v>15886</v>
      </c>
      <c r="H2931" s="9"/>
      <c r="I2931" s="9" t="s">
        <v>18218</v>
      </c>
      <c r="J2931" s="9" t="s">
        <v>18219</v>
      </c>
      <c r="M2931" s="1" t="s">
        <v>21157</v>
      </c>
    </row>
    <row r="2932" spans="1:13" x14ac:dyDescent="0.25">
      <c r="A2932" s="9" t="s">
        <v>18220</v>
      </c>
      <c r="B2932" s="9" t="s">
        <v>12</v>
      </c>
      <c r="C2932" s="9" t="s">
        <v>18221</v>
      </c>
      <c r="D2932" s="9" t="s">
        <v>18222</v>
      </c>
      <c r="E2932" s="9" t="s">
        <v>18223</v>
      </c>
      <c r="F2932" s="9" t="s">
        <v>18224</v>
      </c>
      <c r="G2932" s="9" t="s">
        <v>18225</v>
      </c>
      <c r="H2932" s="9"/>
      <c r="I2932" s="9" t="s">
        <v>18226</v>
      </c>
      <c r="J2932" s="9" t="s">
        <v>18227</v>
      </c>
      <c r="M2932" s="1" t="s">
        <v>21157</v>
      </c>
    </row>
    <row r="2933" spans="1:13" x14ac:dyDescent="0.25">
      <c r="A2933" s="9" t="s">
        <v>18228</v>
      </c>
      <c r="B2933" s="9" t="s">
        <v>12</v>
      </c>
      <c r="C2933" s="9" t="s">
        <v>18229</v>
      </c>
      <c r="D2933" s="9" t="s">
        <v>18230</v>
      </c>
      <c r="E2933" s="9" t="s">
        <v>18231</v>
      </c>
      <c r="F2933" s="9" t="s">
        <v>18232</v>
      </c>
      <c r="G2933" s="9" t="s">
        <v>17318</v>
      </c>
      <c r="H2933" s="9"/>
      <c r="I2933" s="9" t="s">
        <v>18233</v>
      </c>
      <c r="J2933" s="9" t="s">
        <v>18234</v>
      </c>
      <c r="M2933" s="1" t="s">
        <v>21157</v>
      </c>
    </row>
    <row r="2934" spans="1:13" x14ac:dyDescent="0.25">
      <c r="A2934" s="9" t="s">
        <v>18235</v>
      </c>
      <c r="B2934" s="9" t="s">
        <v>14596</v>
      </c>
      <c r="C2934" s="9" t="s">
        <v>18236</v>
      </c>
      <c r="D2934" s="9" t="s">
        <v>18237</v>
      </c>
      <c r="E2934" s="9" t="s">
        <v>18238</v>
      </c>
      <c r="F2934" s="9" t="s">
        <v>18239</v>
      </c>
      <c r="G2934" s="9"/>
      <c r="H2934" s="9" t="s">
        <v>18240</v>
      </c>
      <c r="I2934" s="9" t="s">
        <v>18241</v>
      </c>
      <c r="J2934" s="9" t="s">
        <v>18242</v>
      </c>
      <c r="K2934" s="9"/>
      <c r="M2934" s="1" t="s">
        <v>21157</v>
      </c>
    </row>
    <row r="2935" spans="1:13" x14ac:dyDescent="0.25">
      <c r="A2935" s="9" t="s">
        <v>18243</v>
      </c>
      <c r="B2935" s="9" t="s">
        <v>12</v>
      </c>
      <c r="C2935" s="9" t="s">
        <v>18244</v>
      </c>
      <c r="D2935" s="9" t="s">
        <v>18245</v>
      </c>
      <c r="E2935" s="9" t="s">
        <v>18246</v>
      </c>
      <c r="F2935" s="9" t="s">
        <v>18247</v>
      </c>
      <c r="G2935" s="9" t="s">
        <v>14760</v>
      </c>
      <c r="H2935" s="9"/>
      <c r="I2935" s="9" t="s">
        <v>18248</v>
      </c>
      <c r="J2935" s="9" t="s">
        <v>18249</v>
      </c>
      <c r="K2935" s="9"/>
      <c r="M2935" s="1" t="s">
        <v>21157</v>
      </c>
    </row>
    <row r="2936" spans="1:13" x14ac:dyDescent="0.25">
      <c r="A2936" s="9" t="s">
        <v>18250</v>
      </c>
      <c r="B2936" s="9" t="s">
        <v>12</v>
      </c>
      <c r="C2936" s="9" t="s">
        <v>18251</v>
      </c>
      <c r="D2936" s="9" t="s">
        <v>18252</v>
      </c>
      <c r="E2936" s="9" t="s">
        <v>18253</v>
      </c>
      <c r="F2936" s="9" t="s">
        <v>18254</v>
      </c>
      <c r="G2936" s="9" t="s">
        <v>14466</v>
      </c>
      <c r="H2936" s="9"/>
      <c r="I2936" s="9" t="s">
        <v>18255</v>
      </c>
      <c r="J2936" s="9" t="s">
        <v>18256</v>
      </c>
      <c r="K2936" s="9"/>
      <c r="M2936" s="1" t="s">
        <v>21157</v>
      </c>
    </row>
    <row r="2937" spans="1:13" x14ac:dyDescent="0.25">
      <c r="A2937" s="9" t="s">
        <v>18257</v>
      </c>
      <c r="B2937" s="9" t="s">
        <v>12</v>
      </c>
      <c r="C2937" s="9" t="s">
        <v>18258</v>
      </c>
      <c r="D2937" s="9" t="s">
        <v>18259</v>
      </c>
      <c r="E2937" s="9" t="s">
        <v>18260</v>
      </c>
      <c r="F2937" s="9" t="s">
        <v>18261</v>
      </c>
      <c r="G2937" s="9" t="s">
        <v>18262</v>
      </c>
      <c r="H2937" s="9"/>
      <c r="I2937" s="9" t="s">
        <v>18263</v>
      </c>
      <c r="J2937" s="9" t="s">
        <v>18264</v>
      </c>
      <c r="K2937" s="9"/>
      <c r="M2937" s="1" t="s">
        <v>21157</v>
      </c>
    </row>
    <row r="2938" spans="1:13" x14ac:dyDescent="0.25">
      <c r="A2938" s="9" t="s">
        <v>18265</v>
      </c>
      <c r="B2938" s="9" t="s">
        <v>12</v>
      </c>
      <c r="C2938" s="9" t="s">
        <v>18266</v>
      </c>
      <c r="D2938" s="9" t="s">
        <v>18267</v>
      </c>
      <c r="E2938" s="9" t="s">
        <v>18268</v>
      </c>
      <c r="F2938" s="9" t="s">
        <v>18269</v>
      </c>
      <c r="G2938" s="9" t="s">
        <v>16868</v>
      </c>
      <c r="H2938" s="9"/>
      <c r="I2938" s="9" t="s">
        <v>18270</v>
      </c>
      <c r="J2938" s="9" t="s">
        <v>18271</v>
      </c>
      <c r="K2938" s="9"/>
      <c r="M2938" s="1" t="s">
        <v>21157</v>
      </c>
    </row>
    <row r="2939" spans="1:13" x14ac:dyDescent="0.25">
      <c r="A2939" s="9" t="s">
        <v>18272</v>
      </c>
      <c r="B2939" s="9" t="s">
        <v>14596</v>
      </c>
      <c r="C2939" s="9" t="s">
        <v>18273</v>
      </c>
      <c r="D2939" s="9" t="s">
        <v>18274</v>
      </c>
      <c r="E2939" s="9" t="s">
        <v>18275</v>
      </c>
      <c r="F2939" s="9" t="s">
        <v>18276</v>
      </c>
      <c r="G2939" s="9"/>
      <c r="H2939" s="9" t="s">
        <v>18062</v>
      </c>
      <c r="I2939" s="9" t="s">
        <v>18277</v>
      </c>
      <c r="J2939" s="9" t="s">
        <v>18278</v>
      </c>
      <c r="K2939" s="9"/>
      <c r="M2939" s="1" t="s">
        <v>21157</v>
      </c>
    </row>
    <row r="2940" spans="1:13" x14ac:dyDescent="0.25">
      <c r="A2940" s="9" t="s">
        <v>18279</v>
      </c>
      <c r="B2940" s="9" t="s">
        <v>12</v>
      </c>
      <c r="C2940" s="9" t="s">
        <v>18280</v>
      </c>
      <c r="D2940" s="9" t="s">
        <v>18281</v>
      </c>
      <c r="E2940" s="9" t="s">
        <v>18282</v>
      </c>
      <c r="F2940" s="9" t="s">
        <v>18283</v>
      </c>
      <c r="G2940" s="9" t="s">
        <v>18284</v>
      </c>
      <c r="H2940" s="9"/>
      <c r="I2940" s="9" t="s">
        <v>18285</v>
      </c>
      <c r="J2940" s="9" t="s">
        <v>18286</v>
      </c>
      <c r="K2940" s="9"/>
      <c r="M2940" s="1" t="s">
        <v>21157</v>
      </c>
    </row>
    <row r="2941" spans="1:13" x14ac:dyDescent="0.25">
      <c r="A2941" s="9" t="s">
        <v>18287</v>
      </c>
      <c r="B2941" s="9" t="s">
        <v>12</v>
      </c>
      <c r="C2941" s="9" t="s">
        <v>18288</v>
      </c>
      <c r="D2941" s="9" t="s">
        <v>18289</v>
      </c>
      <c r="E2941" s="9" t="s">
        <v>18290</v>
      </c>
      <c r="F2941" s="9" t="s">
        <v>18291</v>
      </c>
      <c r="G2941" s="9" t="s">
        <v>16316</v>
      </c>
      <c r="H2941" s="9"/>
      <c r="I2941" s="9" t="s">
        <v>18292</v>
      </c>
      <c r="J2941" s="9" t="s">
        <v>18293</v>
      </c>
      <c r="K2941" s="9"/>
      <c r="M2941" s="1" t="s">
        <v>21157</v>
      </c>
    </row>
    <row r="2942" spans="1:13" x14ac:dyDescent="0.25">
      <c r="A2942" s="9" t="s">
        <v>18294</v>
      </c>
      <c r="B2942" s="9" t="s">
        <v>12</v>
      </c>
      <c r="C2942" s="9" t="s">
        <v>18295</v>
      </c>
      <c r="D2942" s="9" t="s">
        <v>18296</v>
      </c>
      <c r="E2942" s="9" t="s">
        <v>18297</v>
      </c>
      <c r="F2942" s="9" t="s">
        <v>18298</v>
      </c>
      <c r="G2942" s="9" t="s">
        <v>14776</v>
      </c>
      <c r="H2942" s="9"/>
      <c r="I2942" s="9" t="s">
        <v>18299</v>
      </c>
      <c r="J2942" s="9" t="s">
        <v>18300</v>
      </c>
      <c r="K2942" s="9"/>
      <c r="M2942" s="1" t="s">
        <v>21157</v>
      </c>
    </row>
    <row r="2943" spans="1:13" x14ac:dyDescent="0.25">
      <c r="A2943" s="9" t="s">
        <v>18301</v>
      </c>
      <c r="B2943" s="9" t="s">
        <v>12</v>
      </c>
      <c r="C2943" s="9" t="s">
        <v>18302</v>
      </c>
      <c r="D2943" s="9" t="s">
        <v>18303</v>
      </c>
      <c r="E2943" s="9" t="s">
        <v>18304</v>
      </c>
      <c r="F2943" s="9" t="s">
        <v>18305</v>
      </c>
      <c r="G2943" s="9" t="s">
        <v>18262</v>
      </c>
      <c r="H2943" s="9"/>
      <c r="I2943" s="9" t="s">
        <v>18306</v>
      </c>
      <c r="J2943" s="9" t="s">
        <v>18307</v>
      </c>
      <c r="K2943" s="9"/>
      <c r="M2943" s="1" t="s">
        <v>21157</v>
      </c>
    </row>
    <row r="2944" spans="1:13" x14ac:dyDescent="0.25">
      <c r="A2944" s="9" t="s">
        <v>18308</v>
      </c>
      <c r="B2944" s="9" t="s">
        <v>14596</v>
      </c>
      <c r="C2944" s="9" t="s">
        <v>18309</v>
      </c>
      <c r="D2944" s="9" t="s">
        <v>18310</v>
      </c>
      <c r="E2944" s="9" t="s">
        <v>18311</v>
      </c>
      <c r="F2944" s="9" t="s">
        <v>18312</v>
      </c>
      <c r="G2944" s="9"/>
      <c r="H2944" s="9" t="s">
        <v>18313</v>
      </c>
      <c r="I2944" s="9" t="s">
        <v>18314</v>
      </c>
      <c r="J2944" s="9" t="s">
        <v>18315</v>
      </c>
      <c r="K2944" s="9" t="s">
        <v>14946</v>
      </c>
      <c r="M2944" s="1" t="s">
        <v>21157</v>
      </c>
    </row>
    <row r="2945" spans="1:13" x14ac:dyDescent="0.25">
      <c r="A2945" s="9" t="s">
        <v>18316</v>
      </c>
      <c r="B2945" s="9" t="s">
        <v>12</v>
      </c>
      <c r="C2945" s="9" t="s">
        <v>18317</v>
      </c>
      <c r="D2945" s="9" t="s">
        <v>18318</v>
      </c>
      <c r="E2945" s="9" t="s">
        <v>18319</v>
      </c>
      <c r="F2945" s="9" t="s">
        <v>18320</v>
      </c>
      <c r="G2945" s="9" t="s">
        <v>18321</v>
      </c>
      <c r="H2945" s="9"/>
      <c r="I2945" s="9" t="s">
        <v>18322</v>
      </c>
      <c r="J2945" s="9" t="s">
        <v>18323</v>
      </c>
      <c r="K2945" s="9"/>
      <c r="M2945" s="1" t="s">
        <v>21157</v>
      </c>
    </row>
    <row r="2946" spans="1:13" x14ac:dyDescent="0.25">
      <c r="A2946" s="9" t="s">
        <v>18324</v>
      </c>
      <c r="B2946" s="9" t="s">
        <v>12</v>
      </c>
      <c r="C2946" s="9" t="s">
        <v>18325</v>
      </c>
      <c r="D2946" s="9" t="s">
        <v>18326</v>
      </c>
      <c r="E2946" s="9" t="s">
        <v>18327</v>
      </c>
      <c r="F2946" s="9" t="s">
        <v>18328</v>
      </c>
      <c r="G2946" s="9" t="s">
        <v>18329</v>
      </c>
      <c r="H2946" s="9"/>
      <c r="I2946" s="9" t="s">
        <v>18330</v>
      </c>
      <c r="J2946" s="9" t="s">
        <v>18331</v>
      </c>
      <c r="K2946" s="9"/>
      <c r="M2946" s="1" t="s">
        <v>21157</v>
      </c>
    </row>
    <row r="2947" spans="1:13" x14ac:dyDescent="0.25">
      <c r="A2947" s="9" t="s">
        <v>18332</v>
      </c>
      <c r="B2947" s="9" t="s">
        <v>12</v>
      </c>
      <c r="C2947" s="9" t="s">
        <v>18333</v>
      </c>
      <c r="D2947" s="9" t="s">
        <v>18334</v>
      </c>
      <c r="E2947" s="9" t="s">
        <v>18335</v>
      </c>
      <c r="F2947" s="9" t="s">
        <v>18336</v>
      </c>
      <c r="G2947" s="9" t="s">
        <v>18121</v>
      </c>
      <c r="H2947" s="9"/>
      <c r="I2947" s="9" t="s">
        <v>18337</v>
      </c>
      <c r="J2947" s="9" t="s">
        <v>18338</v>
      </c>
      <c r="K2947" s="9"/>
      <c r="M2947" s="1" t="s">
        <v>21157</v>
      </c>
    </row>
    <row r="2948" spans="1:13" x14ac:dyDescent="0.25">
      <c r="A2948" s="9" t="s">
        <v>18339</v>
      </c>
      <c r="B2948" s="9" t="s">
        <v>12</v>
      </c>
      <c r="C2948" s="9" t="s">
        <v>18340</v>
      </c>
      <c r="D2948" s="9" t="s">
        <v>18341</v>
      </c>
      <c r="E2948" s="9" t="s">
        <v>18342</v>
      </c>
      <c r="F2948" s="9" t="s">
        <v>18343</v>
      </c>
      <c r="G2948" s="9" t="s">
        <v>15022</v>
      </c>
      <c r="H2948" s="9"/>
      <c r="I2948" s="9" t="s">
        <v>18344</v>
      </c>
      <c r="J2948" s="9" t="s">
        <v>18345</v>
      </c>
      <c r="K2948" s="9"/>
      <c r="M2948" s="1" t="s">
        <v>21157</v>
      </c>
    </row>
    <row r="2949" spans="1:13" x14ac:dyDescent="0.25">
      <c r="A2949" s="9" t="s">
        <v>18346</v>
      </c>
      <c r="B2949" s="9" t="s">
        <v>12</v>
      </c>
      <c r="C2949" s="9" t="s">
        <v>18347</v>
      </c>
      <c r="D2949" s="9" t="s">
        <v>18348</v>
      </c>
      <c r="E2949" s="9" t="s">
        <v>18349</v>
      </c>
      <c r="F2949" s="9" t="s">
        <v>18350</v>
      </c>
      <c r="G2949" s="9" t="s">
        <v>14641</v>
      </c>
      <c r="H2949" s="9"/>
      <c r="I2949" s="9" t="s">
        <v>18351</v>
      </c>
      <c r="J2949" s="9" t="s">
        <v>18352</v>
      </c>
      <c r="K2949" s="9"/>
      <c r="M2949" s="1" t="s">
        <v>21157</v>
      </c>
    </row>
    <row r="2950" spans="1:13" x14ac:dyDescent="0.25">
      <c r="A2950" s="9" t="s">
        <v>18353</v>
      </c>
      <c r="B2950" s="9" t="s">
        <v>12</v>
      </c>
      <c r="C2950" s="9" t="s">
        <v>18354</v>
      </c>
      <c r="D2950" s="9" t="s">
        <v>18355</v>
      </c>
      <c r="E2950" s="9" t="s">
        <v>18356</v>
      </c>
      <c r="F2950" s="9" t="s">
        <v>18357</v>
      </c>
      <c r="G2950" s="9" t="s">
        <v>14641</v>
      </c>
      <c r="H2950" s="9"/>
      <c r="I2950" s="9" t="s">
        <v>18358</v>
      </c>
      <c r="J2950" s="9" t="s">
        <v>18359</v>
      </c>
      <c r="K2950" s="9"/>
      <c r="M2950" s="1" t="s">
        <v>21157</v>
      </c>
    </row>
    <row r="2951" spans="1:13" x14ac:dyDescent="0.25">
      <c r="A2951" s="9" t="s">
        <v>18360</v>
      </c>
      <c r="B2951" s="9" t="s">
        <v>12</v>
      </c>
      <c r="C2951" s="9" t="s">
        <v>18361</v>
      </c>
      <c r="D2951" s="9" t="s">
        <v>18362</v>
      </c>
      <c r="E2951" s="9" t="s">
        <v>18363</v>
      </c>
      <c r="F2951" s="9" t="s">
        <v>18364</v>
      </c>
      <c r="G2951" s="9" t="s">
        <v>14641</v>
      </c>
      <c r="H2951" s="9"/>
      <c r="I2951" s="9" t="s">
        <v>18365</v>
      </c>
      <c r="J2951" s="9" t="s">
        <v>18366</v>
      </c>
      <c r="K2951" s="9"/>
      <c r="M2951" s="1" t="s">
        <v>21157</v>
      </c>
    </row>
    <row r="2952" spans="1:13" x14ac:dyDescent="0.25">
      <c r="A2952" s="9" t="s">
        <v>18367</v>
      </c>
      <c r="B2952" s="9" t="s">
        <v>12</v>
      </c>
      <c r="C2952" s="9" t="s">
        <v>18368</v>
      </c>
      <c r="D2952" s="9" t="s">
        <v>18369</v>
      </c>
      <c r="E2952" s="9" t="s">
        <v>18370</v>
      </c>
      <c r="F2952" s="9"/>
      <c r="G2952" s="9" t="s">
        <v>18371</v>
      </c>
      <c r="H2952" s="9"/>
      <c r="I2952" s="9" t="s">
        <v>18372</v>
      </c>
      <c r="J2952" s="9" t="s">
        <v>18373</v>
      </c>
      <c r="K2952" s="9"/>
      <c r="M2952" s="1" t="s">
        <v>21157</v>
      </c>
    </row>
    <row r="2953" spans="1:13" x14ac:dyDescent="0.25">
      <c r="A2953" s="9" t="s">
        <v>18374</v>
      </c>
      <c r="B2953" s="9" t="s">
        <v>12</v>
      </c>
      <c r="C2953" s="9" t="s">
        <v>18375</v>
      </c>
      <c r="D2953" s="9" t="s">
        <v>18376</v>
      </c>
      <c r="E2953" s="9" t="s">
        <v>18377</v>
      </c>
      <c r="F2953" s="9" t="s">
        <v>18378</v>
      </c>
      <c r="G2953" s="9" t="s">
        <v>14712</v>
      </c>
      <c r="H2953" s="9"/>
      <c r="I2953" s="9" t="s">
        <v>18379</v>
      </c>
      <c r="J2953" s="9" t="s">
        <v>18380</v>
      </c>
      <c r="K2953" s="9"/>
      <c r="M2953" s="1" t="s">
        <v>21157</v>
      </c>
    </row>
    <row r="2954" spans="1:13" x14ac:dyDescent="0.25">
      <c r="A2954" s="9" t="s">
        <v>18381</v>
      </c>
      <c r="B2954" s="9" t="s">
        <v>12</v>
      </c>
      <c r="C2954" s="9" t="s">
        <v>18382</v>
      </c>
      <c r="D2954" s="9" t="s">
        <v>18383</v>
      </c>
      <c r="E2954" s="9" t="s">
        <v>18384</v>
      </c>
      <c r="F2954" s="9" t="s">
        <v>18385</v>
      </c>
      <c r="G2954" s="9" t="s">
        <v>18386</v>
      </c>
      <c r="H2954" s="9"/>
      <c r="I2954" s="9" t="s">
        <v>18387</v>
      </c>
      <c r="J2954" s="9" t="s">
        <v>18388</v>
      </c>
      <c r="K2954" s="9"/>
      <c r="M2954" s="1" t="s">
        <v>21157</v>
      </c>
    </row>
    <row r="2955" spans="1:13" x14ac:dyDescent="0.25">
      <c r="A2955" s="9" t="s">
        <v>18389</v>
      </c>
      <c r="B2955" s="9" t="s">
        <v>14596</v>
      </c>
      <c r="C2955" s="9" t="s">
        <v>18390</v>
      </c>
      <c r="D2955" s="9" t="s">
        <v>18391</v>
      </c>
      <c r="E2955" s="9" t="s">
        <v>18392</v>
      </c>
      <c r="F2955" s="9" t="s">
        <v>18393</v>
      </c>
      <c r="G2955" s="9"/>
      <c r="H2955" s="9" t="s">
        <v>18394</v>
      </c>
      <c r="I2955" s="9" t="s">
        <v>18395</v>
      </c>
      <c r="J2955" s="9" t="s">
        <v>18396</v>
      </c>
      <c r="K2955" s="9"/>
      <c r="M2955" s="1" t="s">
        <v>21157</v>
      </c>
    </row>
    <row r="2956" spans="1:13" x14ac:dyDescent="0.25">
      <c r="A2956" s="9" t="s">
        <v>18397</v>
      </c>
      <c r="B2956" s="9" t="s">
        <v>12</v>
      </c>
      <c r="C2956" s="9" t="s">
        <v>18398</v>
      </c>
      <c r="D2956" s="9" t="s">
        <v>18399</v>
      </c>
      <c r="E2956" s="9" t="s">
        <v>18400</v>
      </c>
      <c r="F2956" s="9" t="s">
        <v>18401</v>
      </c>
      <c r="G2956" s="9" t="s">
        <v>18402</v>
      </c>
      <c r="H2956" s="9"/>
      <c r="I2956" s="9" t="s">
        <v>18403</v>
      </c>
      <c r="J2956" s="9" t="s">
        <v>18404</v>
      </c>
      <c r="K2956" s="9"/>
      <c r="M2956" s="1" t="s">
        <v>21157</v>
      </c>
    </row>
    <row r="2957" spans="1:13" x14ac:dyDescent="0.25">
      <c r="A2957" s="9" t="s">
        <v>18406</v>
      </c>
      <c r="B2957" s="9" t="s">
        <v>12</v>
      </c>
      <c r="C2957" s="9" t="s">
        <v>18407</v>
      </c>
      <c r="D2957" s="9" t="s">
        <v>18408</v>
      </c>
      <c r="E2957" s="9" t="s">
        <v>18409</v>
      </c>
      <c r="F2957" s="9"/>
      <c r="G2957" s="9" t="s">
        <v>18410</v>
      </c>
      <c r="H2957" s="9"/>
      <c r="I2957" s="9" t="s">
        <v>18411</v>
      </c>
      <c r="J2957" s="9" t="s">
        <v>18412</v>
      </c>
      <c r="K2957" s="9"/>
      <c r="M2957" s="1" t="s">
        <v>21157</v>
      </c>
    </row>
    <row r="2958" spans="1:13" x14ac:dyDescent="0.25">
      <c r="A2958" s="9" t="s">
        <v>18413</v>
      </c>
      <c r="B2958" s="9" t="s">
        <v>12</v>
      </c>
      <c r="C2958" s="9" t="s">
        <v>18414</v>
      </c>
      <c r="D2958" s="9" t="s">
        <v>18415</v>
      </c>
      <c r="E2958" s="9" t="s">
        <v>18416</v>
      </c>
      <c r="F2958" s="9" t="s">
        <v>18417</v>
      </c>
      <c r="G2958" s="9" t="s">
        <v>14466</v>
      </c>
      <c r="H2958" s="9"/>
      <c r="I2958" s="9" t="s">
        <v>18418</v>
      </c>
      <c r="J2958" s="9" t="s">
        <v>18419</v>
      </c>
      <c r="K2958" s="9"/>
      <c r="M2958" s="1" t="s">
        <v>21157</v>
      </c>
    </row>
    <row r="2959" spans="1:13" x14ac:dyDescent="0.25">
      <c r="A2959" s="9" t="s">
        <v>18420</v>
      </c>
      <c r="B2959" s="9" t="s">
        <v>12</v>
      </c>
      <c r="C2959" s="9" t="s">
        <v>18421</v>
      </c>
      <c r="D2959" s="9" t="s">
        <v>18422</v>
      </c>
      <c r="E2959" s="9" t="s">
        <v>18423</v>
      </c>
      <c r="F2959" s="9" t="s">
        <v>18424</v>
      </c>
      <c r="G2959" s="9" t="s">
        <v>18262</v>
      </c>
      <c r="H2959" s="9"/>
      <c r="I2959" s="9" t="s">
        <v>18425</v>
      </c>
      <c r="J2959" s="9" t="s">
        <v>18426</v>
      </c>
      <c r="K2959" s="9"/>
      <c r="M2959" s="1" t="s">
        <v>21157</v>
      </c>
    </row>
    <row r="2960" spans="1:13" x14ac:dyDescent="0.25">
      <c r="A2960" s="9" t="s">
        <v>18427</v>
      </c>
      <c r="B2960" s="9" t="s">
        <v>12</v>
      </c>
      <c r="C2960" s="9" t="s">
        <v>18428</v>
      </c>
      <c r="D2960" s="9" t="s">
        <v>18429</v>
      </c>
      <c r="E2960" s="9" t="s">
        <v>18430</v>
      </c>
      <c r="F2960" s="9" t="s">
        <v>18431</v>
      </c>
      <c r="G2960" s="9" t="s">
        <v>16603</v>
      </c>
      <c r="H2960" s="9"/>
      <c r="I2960" s="9" t="s">
        <v>18432</v>
      </c>
      <c r="J2960" s="9" t="s">
        <v>18433</v>
      </c>
      <c r="K2960" s="9"/>
      <c r="M2960" s="1" t="s">
        <v>21157</v>
      </c>
    </row>
    <row r="2961" spans="1:13" x14ac:dyDescent="0.25">
      <c r="A2961" s="9" t="s">
        <v>18434</v>
      </c>
      <c r="B2961" s="9" t="s">
        <v>12</v>
      </c>
      <c r="C2961" s="9" t="s">
        <v>18435</v>
      </c>
      <c r="D2961" s="9" t="s">
        <v>18436</v>
      </c>
      <c r="E2961" s="9" t="s">
        <v>18437</v>
      </c>
      <c r="F2961" s="9" t="s">
        <v>18438</v>
      </c>
      <c r="G2961" s="9" t="s">
        <v>14744</v>
      </c>
      <c r="H2961" s="9"/>
      <c r="I2961" s="9" t="s">
        <v>18439</v>
      </c>
      <c r="J2961" s="9" t="s">
        <v>18440</v>
      </c>
      <c r="K2961" s="9"/>
      <c r="M2961" s="1" t="s">
        <v>21157</v>
      </c>
    </row>
    <row r="2962" spans="1:13" x14ac:dyDescent="0.25">
      <c r="A2962" s="9" t="s">
        <v>18441</v>
      </c>
      <c r="B2962" s="9" t="s">
        <v>12</v>
      </c>
      <c r="C2962" s="9" t="s">
        <v>18442</v>
      </c>
      <c r="D2962" s="9" t="s">
        <v>18443</v>
      </c>
      <c r="E2962" s="9" t="s">
        <v>18444</v>
      </c>
      <c r="F2962" s="9" t="s">
        <v>18445</v>
      </c>
      <c r="G2962" s="9" t="s">
        <v>18446</v>
      </c>
      <c r="H2962" s="9"/>
      <c r="I2962" s="9" t="s">
        <v>18447</v>
      </c>
      <c r="J2962" s="9" t="s">
        <v>18448</v>
      </c>
      <c r="M2962" s="1" t="s">
        <v>21157</v>
      </c>
    </row>
    <row r="2963" spans="1:13" x14ac:dyDescent="0.25">
      <c r="A2963" s="9" t="s">
        <v>18449</v>
      </c>
      <c r="B2963" s="9" t="s">
        <v>12</v>
      </c>
      <c r="C2963" s="9" t="s">
        <v>18450</v>
      </c>
      <c r="D2963" s="9" t="s">
        <v>18451</v>
      </c>
      <c r="E2963" s="9" t="s">
        <v>18452</v>
      </c>
      <c r="F2963" s="9" t="s">
        <v>18453</v>
      </c>
      <c r="G2963" s="9" t="s">
        <v>17348</v>
      </c>
      <c r="H2963" s="9"/>
      <c r="I2963" s="9" t="s">
        <v>18454</v>
      </c>
      <c r="J2963" s="9" t="s">
        <v>18455</v>
      </c>
      <c r="M2963" s="1" t="s">
        <v>21157</v>
      </c>
    </row>
    <row r="2964" spans="1:13" x14ac:dyDescent="0.25">
      <c r="A2964" s="9" t="s">
        <v>18456</v>
      </c>
      <c r="B2964" s="9" t="s">
        <v>12</v>
      </c>
      <c r="C2964" s="9" t="s">
        <v>18457</v>
      </c>
      <c r="D2964" s="9" t="s">
        <v>18458</v>
      </c>
      <c r="E2964" s="9" t="s">
        <v>18459</v>
      </c>
      <c r="F2964" s="9"/>
      <c r="G2964" s="9" t="s">
        <v>18460</v>
      </c>
      <c r="H2964" s="9"/>
      <c r="I2964" s="9" t="s">
        <v>18461</v>
      </c>
      <c r="J2964" s="9" t="s">
        <v>18462</v>
      </c>
      <c r="M2964" s="1" t="s">
        <v>21157</v>
      </c>
    </row>
    <row r="2965" spans="1:13" x14ac:dyDescent="0.25">
      <c r="A2965" s="9" t="s">
        <v>18463</v>
      </c>
      <c r="B2965" s="9" t="s">
        <v>12</v>
      </c>
      <c r="C2965" s="9" t="s">
        <v>18464</v>
      </c>
      <c r="D2965" s="9" t="s">
        <v>18465</v>
      </c>
      <c r="E2965" s="9" t="s">
        <v>18466</v>
      </c>
      <c r="F2965" s="9" t="s">
        <v>18467</v>
      </c>
      <c r="G2965" s="9" t="s">
        <v>14641</v>
      </c>
      <c r="H2965" s="9"/>
      <c r="I2965" s="9" t="s">
        <v>18468</v>
      </c>
      <c r="J2965" s="9" t="s">
        <v>18469</v>
      </c>
      <c r="M2965" s="1" t="s">
        <v>21157</v>
      </c>
    </row>
    <row r="2966" spans="1:13" x14ac:dyDescent="0.25">
      <c r="A2966" s="9" t="s">
        <v>18470</v>
      </c>
      <c r="B2966" s="9" t="s">
        <v>12</v>
      </c>
      <c r="C2966" s="9" t="s">
        <v>18471</v>
      </c>
      <c r="D2966" s="9" t="s">
        <v>18472</v>
      </c>
      <c r="E2966" s="9" t="s">
        <v>18473</v>
      </c>
      <c r="F2966" s="9"/>
      <c r="G2966" s="9" t="s">
        <v>17399</v>
      </c>
      <c r="H2966" s="9"/>
      <c r="I2966" s="9" t="s">
        <v>18474</v>
      </c>
      <c r="J2966" s="9" t="s">
        <v>18475</v>
      </c>
      <c r="M2966" s="1" t="s">
        <v>21157</v>
      </c>
    </row>
    <row r="2967" spans="1:13" x14ac:dyDescent="0.25">
      <c r="A2967" s="9" t="s">
        <v>18476</v>
      </c>
      <c r="B2967" s="9" t="s">
        <v>12</v>
      </c>
      <c r="C2967" s="9" t="s">
        <v>18477</v>
      </c>
      <c r="D2967" s="9" t="s">
        <v>18478</v>
      </c>
      <c r="E2967" s="9" t="s">
        <v>18479</v>
      </c>
      <c r="F2967" s="9" t="s">
        <v>18480</v>
      </c>
      <c r="G2967" s="9" t="s">
        <v>15435</v>
      </c>
      <c r="H2967" s="9"/>
      <c r="I2967" s="9" t="s">
        <v>18481</v>
      </c>
      <c r="J2967" s="9" t="s">
        <v>18482</v>
      </c>
      <c r="M2967" s="1" t="s">
        <v>21157</v>
      </c>
    </row>
    <row r="2968" spans="1:13" x14ac:dyDescent="0.25">
      <c r="A2968" s="9" t="s">
        <v>18483</v>
      </c>
      <c r="B2968" s="9" t="s">
        <v>12</v>
      </c>
      <c r="C2968" s="9" t="s">
        <v>18484</v>
      </c>
      <c r="D2968" s="9" t="s">
        <v>18485</v>
      </c>
      <c r="E2968" s="9" t="s">
        <v>18486</v>
      </c>
      <c r="F2968" s="9" t="s">
        <v>18487</v>
      </c>
      <c r="G2968" s="9" t="s">
        <v>14665</v>
      </c>
      <c r="H2968" s="9"/>
      <c r="I2968" s="9" t="s">
        <v>18488</v>
      </c>
      <c r="J2968" s="9" t="s">
        <v>18489</v>
      </c>
      <c r="M2968" s="1" t="s">
        <v>21157</v>
      </c>
    </row>
    <row r="2969" spans="1:13" x14ac:dyDescent="0.25">
      <c r="A2969" s="9" t="s">
        <v>18490</v>
      </c>
      <c r="B2969" s="9" t="s">
        <v>12</v>
      </c>
      <c r="C2969" s="9" t="s">
        <v>18491</v>
      </c>
      <c r="D2969" s="9" t="s">
        <v>18492</v>
      </c>
      <c r="E2969" s="9" t="s">
        <v>18493</v>
      </c>
      <c r="F2969" s="9" t="s">
        <v>18494</v>
      </c>
      <c r="G2969" s="9" t="s">
        <v>18495</v>
      </c>
      <c r="H2969" s="9"/>
      <c r="I2969" s="9" t="s">
        <v>18496</v>
      </c>
      <c r="J2969" s="9" t="s">
        <v>18497</v>
      </c>
      <c r="M2969" s="1" t="s">
        <v>21157</v>
      </c>
    </row>
    <row r="2970" spans="1:13" x14ac:dyDescent="0.25">
      <c r="A2970" s="9" t="s">
        <v>18498</v>
      </c>
      <c r="B2970" s="9" t="s">
        <v>12</v>
      </c>
      <c r="C2970" s="9" t="s">
        <v>18499</v>
      </c>
      <c r="D2970" s="9" t="s">
        <v>18500</v>
      </c>
      <c r="E2970" s="9" t="s">
        <v>18501</v>
      </c>
      <c r="F2970" s="9" t="s">
        <v>18502</v>
      </c>
      <c r="G2970" s="9" t="s">
        <v>15014</v>
      </c>
      <c r="H2970" s="9"/>
      <c r="I2970" s="9" t="s">
        <v>18503</v>
      </c>
      <c r="J2970" s="9" t="s">
        <v>18504</v>
      </c>
      <c r="M2970" s="1" t="s">
        <v>21157</v>
      </c>
    </row>
    <row r="2971" spans="1:13" x14ac:dyDescent="0.25">
      <c r="A2971" s="9" t="s">
        <v>18505</v>
      </c>
      <c r="B2971" s="9" t="s">
        <v>12</v>
      </c>
      <c r="C2971" s="9" t="s">
        <v>18506</v>
      </c>
      <c r="D2971" s="9" t="s">
        <v>18507</v>
      </c>
      <c r="E2971" s="9" t="s">
        <v>18508</v>
      </c>
      <c r="F2971" s="9" t="s">
        <v>18509</v>
      </c>
      <c r="G2971" s="9" t="s">
        <v>18510</v>
      </c>
      <c r="H2971" s="9"/>
      <c r="I2971" s="9" t="s">
        <v>18511</v>
      </c>
      <c r="J2971" s="9" t="s">
        <v>18512</v>
      </c>
      <c r="M2971" s="1" t="s">
        <v>21157</v>
      </c>
    </row>
    <row r="2972" spans="1:13" x14ac:dyDescent="0.25">
      <c r="A2972" s="9" t="s">
        <v>18520</v>
      </c>
      <c r="B2972" s="9" t="s">
        <v>12</v>
      </c>
      <c r="C2972" s="9" t="s">
        <v>18521</v>
      </c>
      <c r="D2972" s="9" t="s">
        <v>18522</v>
      </c>
      <c r="E2972" s="9" t="s">
        <v>18523</v>
      </c>
      <c r="F2972" s="9" t="s">
        <v>18524</v>
      </c>
      <c r="G2972" s="9" t="s">
        <v>16273</v>
      </c>
      <c r="H2972" s="9"/>
      <c r="I2972" s="9" t="s">
        <v>18525</v>
      </c>
      <c r="J2972" s="9" t="s">
        <v>18526</v>
      </c>
      <c r="M2972" s="1" t="s">
        <v>21157</v>
      </c>
    </row>
    <row r="2973" spans="1:13" x14ac:dyDescent="0.25">
      <c r="A2973" s="9" t="s">
        <v>18527</v>
      </c>
      <c r="B2973" s="9" t="s">
        <v>12</v>
      </c>
      <c r="C2973" s="9" t="s">
        <v>18528</v>
      </c>
      <c r="D2973" s="9" t="s">
        <v>18529</v>
      </c>
      <c r="E2973" s="9" t="s">
        <v>18530</v>
      </c>
      <c r="F2973" s="9" t="s">
        <v>18531</v>
      </c>
      <c r="G2973" s="9" t="s">
        <v>18262</v>
      </c>
      <c r="H2973" s="9"/>
      <c r="I2973" s="9" t="s">
        <v>18532</v>
      </c>
      <c r="J2973" s="9" t="s">
        <v>18533</v>
      </c>
      <c r="M2973" s="1" t="s">
        <v>21157</v>
      </c>
    </row>
    <row r="2974" spans="1:13" x14ac:dyDescent="0.25">
      <c r="A2974" s="9" t="s">
        <v>18534</v>
      </c>
      <c r="B2974" s="9" t="s">
        <v>12</v>
      </c>
      <c r="C2974" s="9" t="s">
        <v>18535</v>
      </c>
      <c r="D2974" s="9" t="s">
        <v>18536</v>
      </c>
      <c r="E2974" s="9" t="s">
        <v>18537</v>
      </c>
      <c r="F2974" s="9" t="s">
        <v>18538</v>
      </c>
      <c r="G2974" s="9" t="s">
        <v>18539</v>
      </c>
      <c r="H2974" s="9"/>
      <c r="I2974" s="9" t="s">
        <v>18540</v>
      </c>
      <c r="J2974" s="9" t="s">
        <v>18541</v>
      </c>
      <c r="M2974" s="1" t="s">
        <v>21157</v>
      </c>
    </row>
    <row r="2975" spans="1:13" x14ac:dyDescent="0.25">
      <c r="A2975" s="9" t="s">
        <v>18542</v>
      </c>
      <c r="B2975" s="9" t="s">
        <v>14596</v>
      </c>
      <c r="C2975" s="9" t="s">
        <v>18543</v>
      </c>
      <c r="D2975" s="9" t="s">
        <v>18544</v>
      </c>
      <c r="E2975" s="9" t="s">
        <v>18545</v>
      </c>
      <c r="F2975" s="9" t="s">
        <v>18546</v>
      </c>
      <c r="G2975" s="9" t="s">
        <v>18547</v>
      </c>
      <c r="H2975" s="9"/>
      <c r="I2975" s="9" t="s">
        <v>18548</v>
      </c>
      <c r="J2975" s="9" t="s">
        <v>18549</v>
      </c>
      <c r="M2975" s="1" t="s">
        <v>21157</v>
      </c>
    </row>
    <row r="2976" spans="1:13" x14ac:dyDescent="0.25">
      <c r="A2976" s="9" t="s">
        <v>18550</v>
      </c>
      <c r="B2976" s="9" t="s">
        <v>12</v>
      </c>
      <c r="C2976" s="9" t="s">
        <v>18551</v>
      </c>
      <c r="D2976" s="9" t="s">
        <v>18552</v>
      </c>
      <c r="E2976" s="9" t="s">
        <v>18553</v>
      </c>
      <c r="F2976" s="9" t="s">
        <v>18554</v>
      </c>
      <c r="G2976" s="9" t="s">
        <v>18262</v>
      </c>
      <c r="H2976" s="9"/>
      <c r="I2976" s="9" t="s">
        <v>18555</v>
      </c>
      <c r="J2976" s="9" t="s">
        <v>18556</v>
      </c>
      <c r="M2976" s="1" t="s">
        <v>21157</v>
      </c>
    </row>
    <row r="2977" spans="1:13" x14ac:dyDescent="0.25">
      <c r="A2977" s="9" t="s">
        <v>18557</v>
      </c>
      <c r="B2977" s="9" t="s">
        <v>12</v>
      </c>
      <c r="C2977" s="9" t="s">
        <v>18558</v>
      </c>
      <c r="D2977" s="9" t="s">
        <v>18559</v>
      </c>
      <c r="E2977" s="9" t="s">
        <v>18560</v>
      </c>
      <c r="F2977" s="9" t="s">
        <v>18561</v>
      </c>
      <c r="G2977" s="9" t="s">
        <v>15916</v>
      </c>
      <c r="H2977" s="9"/>
      <c r="I2977" s="9" t="s">
        <v>18562</v>
      </c>
      <c r="J2977" s="9" t="s">
        <v>18563</v>
      </c>
      <c r="K2977" s="9"/>
      <c r="M2977" s="1" t="s">
        <v>21157</v>
      </c>
    </row>
    <row r="2978" spans="1:13" x14ac:dyDescent="0.25">
      <c r="A2978" s="9" t="s">
        <v>18564</v>
      </c>
      <c r="B2978" s="9" t="s">
        <v>14596</v>
      </c>
      <c r="C2978" s="9" t="s">
        <v>18565</v>
      </c>
      <c r="D2978" s="9" t="s">
        <v>18566</v>
      </c>
      <c r="E2978" s="9" t="s">
        <v>18567</v>
      </c>
      <c r="F2978" s="9" t="s">
        <v>18568</v>
      </c>
      <c r="G2978" s="9"/>
      <c r="H2978" s="9" t="s">
        <v>18569</v>
      </c>
      <c r="I2978" s="9" t="s">
        <v>18570</v>
      </c>
      <c r="J2978" s="9" t="s">
        <v>18571</v>
      </c>
      <c r="K2978" s="9" t="s">
        <v>14946</v>
      </c>
      <c r="M2978" s="1" t="s">
        <v>21157</v>
      </c>
    </row>
    <row r="2979" spans="1:13" x14ac:dyDescent="0.25">
      <c r="A2979" s="9" t="s">
        <v>18572</v>
      </c>
      <c r="B2979" s="9" t="s">
        <v>12</v>
      </c>
      <c r="C2979" s="9" t="s">
        <v>18573</v>
      </c>
      <c r="D2979" s="9" t="s">
        <v>18574</v>
      </c>
      <c r="E2979" s="9" t="s">
        <v>18575</v>
      </c>
      <c r="F2979" s="9"/>
      <c r="G2979" s="9" t="s">
        <v>17399</v>
      </c>
      <c r="H2979" s="9"/>
      <c r="I2979" s="9" t="s">
        <v>18576</v>
      </c>
      <c r="J2979" s="9" t="s">
        <v>18577</v>
      </c>
      <c r="K2979" s="9"/>
      <c r="M2979" s="1" t="s">
        <v>21157</v>
      </c>
    </row>
    <row r="2980" spans="1:13" x14ac:dyDescent="0.25">
      <c r="A2980" s="9" t="s">
        <v>18578</v>
      </c>
      <c r="B2980" s="9" t="s">
        <v>12</v>
      </c>
      <c r="C2980" s="9" t="s">
        <v>18579</v>
      </c>
      <c r="D2980" s="9" t="s">
        <v>18580</v>
      </c>
      <c r="E2980" s="9" t="s">
        <v>18581</v>
      </c>
      <c r="F2980" s="9" t="s">
        <v>18582</v>
      </c>
      <c r="G2980" s="9" t="s">
        <v>14528</v>
      </c>
      <c r="H2980" s="9"/>
      <c r="I2980" s="9" t="s">
        <v>18583</v>
      </c>
      <c r="J2980" s="9" t="s">
        <v>18584</v>
      </c>
      <c r="K2980" s="9"/>
      <c r="M2980" s="1" t="s">
        <v>21157</v>
      </c>
    </row>
    <row r="2981" spans="1:13" x14ac:dyDescent="0.25">
      <c r="A2981" s="9" t="s">
        <v>18585</v>
      </c>
      <c r="B2981" s="9" t="s">
        <v>12</v>
      </c>
      <c r="C2981" s="9" t="s">
        <v>18586</v>
      </c>
      <c r="D2981" s="9" t="s">
        <v>18587</v>
      </c>
      <c r="E2981" s="9" t="s">
        <v>18588</v>
      </c>
      <c r="F2981" s="9" t="s">
        <v>18589</v>
      </c>
      <c r="G2981" s="9" t="s">
        <v>18590</v>
      </c>
      <c r="H2981" s="9"/>
      <c r="I2981" s="9" t="s">
        <v>18591</v>
      </c>
      <c r="J2981" s="9" t="s">
        <v>18592</v>
      </c>
      <c r="K2981" s="9"/>
      <c r="M2981" s="1" t="s">
        <v>21157</v>
      </c>
    </row>
    <row r="2982" spans="1:13" x14ac:dyDescent="0.25">
      <c r="A2982" s="9" t="s">
        <v>18593</v>
      </c>
      <c r="B2982" s="9" t="s">
        <v>12</v>
      </c>
      <c r="C2982" s="9" t="s">
        <v>18594</v>
      </c>
      <c r="D2982" s="9" t="s">
        <v>18595</v>
      </c>
      <c r="E2982" s="9" t="s">
        <v>18596</v>
      </c>
      <c r="F2982" s="9" t="s">
        <v>18597</v>
      </c>
      <c r="G2982" s="9" t="s">
        <v>17348</v>
      </c>
      <c r="H2982" s="9"/>
      <c r="I2982" s="9" t="s">
        <v>18598</v>
      </c>
      <c r="J2982" s="9" t="s">
        <v>18599</v>
      </c>
      <c r="K2982" s="9"/>
      <c r="M2982" s="1" t="s">
        <v>21157</v>
      </c>
    </row>
    <row r="2983" spans="1:13" x14ac:dyDescent="0.25">
      <c r="A2983" s="9" t="s">
        <v>18600</v>
      </c>
      <c r="B2983" s="9" t="s">
        <v>12</v>
      </c>
      <c r="C2983" s="9" t="s">
        <v>18601</v>
      </c>
      <c r="D2983" s="9" t="s">
        <v>18602</v>
      </c>
      <c r="E2983" s="9" t="s">
        <v>18603</v>
      </c>
      <c r="F2983" s="9" t="s">
        <v>18604</v>
      </c>
      <c r="G2983" s="9" t="s">
        <v>18262</v>
      </c>
      <c r="H2983" s="9"/>
      <c r="I2983" s="9" t="s">
        <v>18605</v>
      </c>
      <c r="J2983" s="9" t="s">
        <v>18606</v>
      </c>
      <c r="K2983" s="9"/>
      <c r="M2983" s="1" t="s">
        <v>21157</v>
      </c>
    </row>
    <row r="2984" spans="1:13" x14ac:dyDescent="0.25">
      <c r="A2984" s="9" t="s">
        <v>18607</v>
      </c>
      <c r="B2984" s="9" t="s">
        <v>12</v>
      </c>
      <c r="C2984" s="9" t="s">
        <v>18608</v>
      </c>
      <c r="D2984" s="9" t="s">
        <v>18609</v>
      </c>
      <c r="E2984" s="9" t="s">
        <v>18610</v>
      </c>
      <c r="F2984" s="9" t="s">
        <v>18611</v>
      </c>
      <c r="G2984" s="9" t="s">
        <v>18262</v>
      </c>
      <c r="H2984" s="9"/>
      <c r="I2984" s="9" t="s">
        <v>18612</v>
      </c>
      <c r="J2984" s="9" t="s">
        <v>18613</v>
      </c>
      <c r="K2984" s="9"/>
      <c r="M2984" s="1" t="s">
        <v>21157</v>
      </c>
    </row>
    <row r="2985" spans="1:13" x14ac:dyDescent="0.25">
      <c r="A2985" s="9" t="s">
        <v>18614</v>
      </c>
      <c r="B2985" s="9" t="s">
        <v>12</v>
      </c>
      <c r="C2985" s="9" t="s">
        <v>18615</v>
      </c>
      <c r="D2985" s="9" t="s">
        <v>18616</v>
      </c>
      <c r="E2985" s="9" t="s">
        <v>18617</v>
      </c>
      <c r="F2985" s="9" t="s">
        <v>18618</v>
      </c>
      <c r="G2985" s="9" t="s">
        <v>14442</v>
      </c>
      <c r="H2985" s="9"/>
      <c r="I2985" s="9" t="s">
        <v>18619</v>
      </c>
      <c r="J2985" s="9" t="s">
        <v>18620</v>
      </c>
      <c r="K2985" s="9"/>
      <c r="M2985" s="1" t="s">
        <v>21157</v>
      </c>
    </row>
    <row r="2986" spans="1:13" x14ac:dyDescent="0.25">
      <c r="A2986" s="9" t="s">
        <v>18621</v>
      </c>
      <c r="B2986" s="9" t="s">
        <v>12</v>
      </c>
      <c r="C2986" s="9" t="s">
        <v>18622</v>
      </c>
      <c r="D2986" s="9" t="s">
        <v>18623</v>
      </c>
      <c r="E2986" s="9" t="s">
        <v>18624</v>
      </c>
      <c r="F2986" s="9" t="s">
        <v>18625</v>
      </c>
      <c r="G2986" s="9" t="s">
        <v>18626</v>
      </c>
      <c r="H2986" s="9"/>
      <c r="I2986" s="9" t="s">
        <v>18627</v>
      </c>
      <c r="J2986" s="9" t="s">
        <v>18628</v>
      </c>
      <c r="K2986" s="9"/>
      <c r="M2986" s="1" t="s">
        <v>21157</v>
      </c>
    </row>
    <row r="2987" spans="1:13" x14ac:dyDescent="0.25">
      <c r="A2987" s="9" t="s">
        <v>18629</v>
      </c>
      <c r="B2987" s="9" t="s">
        <v>14596</v>
      </c>
      <c r="C2987" s="9" t="s">
        <v>18630</v>
      </c>
      <c r="D2987" s="9" t="s">
        <v>18631</v>
      </c>
      <c r="E2987" s="9"/>
      <c r="F2987" s="9"/>
      <c r="G2987" s="9"/>
      <c r="H2987" s="9" t="s">
        <v>18632</v>
      </c>
      <c r="I2987" s="9" t="s">
        <v>18633</v>
      </c>
      <c r="J2987" s="9" t="s">
        <v>18634</v>
      </c>
      <c r="K2987" s="9" t="s">
        <v>14946</v>
      </c>
      <c r="M2987" s="1" t="s">
        <v>21157</v>
      </c>
    </row>
    <row r="2988" spans="1:13" x14ac:dyDescent="0.25">
      <c r="A2988" s="9" t="s">
        <v>18635</v>
      </c>
      <c r="B2988" s="9" t="s">
        <v>12</v>
      </c>
      <c r="C2988" s="9" t="s">
        <v>18636</v>
      </c>
      <c r="D2988" s="9" t="s">
        <v>18637</v>
      </c>
      <c r="E2988" s="9" t="s">
        <v>18638</v>
      </c>
      <c r="F2988" s="9" t="s">
        <v>18639</v>
      </c>
      <c r="G2988" s="9" t="s">
        <v>15030</v>
      </c>
      <c r="H2988" s="9"/>
      <c r="I2988" s="9" t="s">
        <v>18640</v>
      </c>
      <c r="J2988" s="9" t="s">
        <v>18641</v>
      </c>
      <c r="K2988" s="9"/>
      <c r="M2988" s="1" t="s">
        <v>21157</v>
      </c>
    </row>
    <row r="2989" spans="1:13" x14ac:dyDescent="0.25">
      <c r="A2989" s="9" t="s">
        <v>18642</v>
      </c>
      <c r="B2989" s="9" t="s">
        <v>14596</v>
      </c>
      <c r="C2989" s="9" t="s">
        <v>18643</v>
      </c>
      <c r="D2989" s="9" t="s">
        <v>18644</v>
      </c>
      <c r="E2989" s="9" t="s">
        <v>18645</v>
      </c>
      <c r="F2989" s="9" t="s">
        <v>18646</v>
      </c>
      <c r="G2989" s="9"/>
      <c r="H2989" s="9" t="s">
        <v>18647</v>
      </c>
      <c r="I2989" s="9" t="s">
        <v>18648</v>
      </c>
      <c r="J2989" s="9" t="s">
        <v>18649</v>
      </c>
      <c r="K2989" s="9"/>
      <c r="M2989" s="1" t="s">
        <v>21157</v>
      </c>
    </row>
    <row r="2990" spans="1:13" x14ac:dyDescent="0.25">
      <c r="A2990" s="1" t="s">
        <v>4611</v>
      </c>
      <c r="B2990" s="1" t="s">
        <v>20</v>
      </c>
      <c r="C2990" s="1" t="s">
        <v>4612</v>
      </c>
      <c r="D2990" s="1" t="s">
        <v>4613</v>
      </c>
      <c r="E2990" s="1" t="s">
        <v>4614</v>
      </c>
      <c r="F2990" s="1" t="s">
        <v>4572</v>
      </c>
      <c r="H2990" s="1" t="s">
        <v>4604</v>
      </c>
      <c r="I2990" s="1" t="s">
        <v>4615</v>
      </c>
      <c r="J2990" s="1" t="s">
        <v>4611</v>
      </c>
      <c r="M2990" s="1" t="s">
        <v>8479</v>
      </c>
    </row>
    <row r="2991" spans="1:13" x14ac:dyDescent="0.25">
      <c r="A2991" s="9" t="s">
        <v>18656</v>
      </c>
      <c r="B2991" s="9" t="s">
        <v>12</v>
      </c>
      <c r="C2991" s="9" t="s">
        <v>18657</v>
      </c>
      <c r="D2991" s="9" t="s">
        <v>18658</v>
      </c>
      <c r="E2991" s="9" t="s">
        <v>18659</v>
      </c>
      <c r="F2991" s="9" t="s">
        <v>18660</v>
      </c>
      <c r="G2991" s="9" t="s">
        <v>18262</v>
      </c>
      <c r="H2991" s="9"/>
      <c r="I2991" s="9" t="s">
        <v>18661</v>
      </c>
      <c r="J2991" s="9" t="s">
        <v>18662</v>
      </c>
      <c r="M2991" s="1" t="s">
        <v>21157</v>
      </c>
    </row>
    <row r="2992" spans="1:13" x14ac:dyDescent="0.25">
      <c r="A2992" s="9" t="s">
        <v>18663</v>
      </c>
      <c r="B2992" s="9" t="s">
        <v>12</v>
      </c>
      <c r="C2992" s="9" t="s">
        <v>18664</v>
      </c>
      <c r="D2992" s="9" t="s">
        <v>18665</v>
      </c>
      <c r="E2992" s="9" t="s">
        <v>18666</v>
      </c>
      <c r="F2992" s="9" t="s">
        <v>18667</v>
      </c>
      <c r="G2992" s="9" t="s">
        <v>14712</v>
      </c>
      <c r="H2992" s="9"/>
      <c r="I2992" s="9" t="s">
        <v>18668</v>
      </c>
      <c r="J2992" s="9" t="s">
        <v>18669</v>
      </c>
      <c r="M2992" s="1" t="s">
        <v>21157</v>
      </c>
    </row>
    <row r="2993" spans="1:13" x14ac:dyDescent="0.25">
      <c r="A2993" s="9" t="s">
        <v>18670</v>
      </c>
      <c r="B2993" s="9" t="s">
        <v>14596</v>
      </c>
      <c r="C2993" s="9" t="s">
        <v>18671</v>
      </c>
      <c r="D2993" s="9" t="s">
        <v>18672</v>
      </c>
      <c r="E2993" s="9" t="s">
        <v>18673</v>
      </c>
      <c r="F2993" s="9" t="s">
        <v>18674</v>
      </c>
      <c r="G2993" s="9"/>
      <c r="H2993" s="9" t="s">
        <v>18675</v>
      </c>
      <c r="I2993" s="9" t="s">
        <v>18676</v>
      </c>
      <c r="J2993" s="9" t="s">
        <v>18677</v>
      </c>
      <c r="M2993" s="1" t="s">
        <v>21157</v>
      </c>
    </row>
    <row r="2994" spans="1:13" x14ac:dyDescent="0.25">
      <c r="A2994" s="9" t="s">
        <v>18678</v>
      </c>
      <c r="B2994" s="9" t="s">
        <v>12</v>
      </c>
      <c r="C2994" s="9" t="s">
        <v>18679</v>
      </c>
      <c r="D2994" s="9" t="s">
        <v>18680</v>
      </c>
      <c r="E2994" s="9" t="s">
        <v>18681</v>
      </c>
      <c r="F2994" s="9" t="s">
        <v>18682</v>
      </c>
      <c r="G2994" s="9" t="s">
        <v>14728</v>
      </c>
      <c r="H2994" s="9"/>
      <c r="I2994" s="9" t="s">
        <v>18683</v>
      </c>
      <c r="J2994" s="9" t="s">
        <v>18684</v>
      </c>
      <c r="M2994" s="1" t="s">
        <v>21157</v>
      </c>
    </row>
    <row r="2995" spans="1:13" x14ac:dyDescent="0.25">
      <c r="A2995" s="9" t="s">
        <v>18685</v>
      </c>
      <c r="B2995" s="9" t="s">
        <v>12</v>
      </c>
      <c r="C2995" s="9" t="s">
        <v>18686</v>
      </c>
      <c r="D2995" s="9" t="s">
        <v>18687</v>
      </c>
      <c r="E2995" s="9" t="s">
        <v>18688</v>
      </c>
      <c r="F2995" s="9" t="s">
        <v>18689</v>
      </c>
      <c r="G2995" s="9" t="s">
        <v>16666</v>
      </c>
      <c r="H2995" s="9"/>
      <c r="I2995" s="9" t="s">
        <v>18690</v>
      </c>
      <c r="J2995" s="9" t="s">
        <v>18691</v>
      </c>
      <c r="K2995" s="9"/>
      <c r="M2995" s="1" t="s">
        <v>21157</v>
      </c>
    </row>
    <row r="2996" spans="1:13" x14ac:dyDescent="0.25">
      <c r="A2996" s="9" t="s">
        <v>18692</v>
      </c>
      <c r="B2996" s="9" t="s">
        <v>12</v>
      </c>
      <c r="C2996" s="9" t="s">
        <v>18693</v>
      </c>
      <c r="D2996" s="9" t="s">
        <v>18694</v>
      </c>
      <c r="E2996" s="9" t="s">
        <v>18695</v>
      </c>
      <c r="F2996" s="9" t="s">
        <v>18696</v>
      </c>
      <c r="G2996" s="9" t="s">
        <v>17641</v>
      </c>
      <c r="H2996" s="9"/>
      <c r="I2996" s="9" t="s">
        <v>18697</v>
      </c>
      <c r="J2996" s="9" t="s">
        <v>18698</v>
      </c>
      <c r="K2996" s="9"/>
      <c r="M2996" s="1" t="s">
        <v>21157</v>
      </c>
    </row>
    <row r="2997" spans="1:13" x14ac:dyDescent="0.25">
      <c r="A2997" s="9" t="s">
        <v>18699</v>
      </c>
      <c r="B2997" s="9" t="s">
        <v>12</v>
      </c>
      <c r="C2997" s="9" t="s">
        <v>18700</v>
      </c>
      <c r="D2997" s="9" t="s">
        <v>18701</v>
      </c>
      <c r="E2997" s="9" t="s">
        <v>18702</v>
      </c>
      <c r="F2997" s="9" t="s">
        <v>18703</v>
      </c>
      <c r="G2997" s="9" t="s">
        <v>14466</v>
      </c>
      <c r="H2997" s="9"/>
      <c r="I2997" s="9" t="s">
        <v>18704</v>
      </c>
      <c r="J2997" s="9" t="s">
        <v>18705</v>
      </c>
      <c r="K2997" s="9"/>
      <c r="M2997" s="1" t="s">
        <v>21157</v>
      </c>
    </row>
    <row r="2998" spans="1:13" x14ac:dyDescent="0.25">
      <c r="A2998" s="9" t="s">
        <v>18706</v>
      </c>
      <c r="B2998" s="9" t="s">
        <v>12</v>
      </c>
      <c r="C2998" s="9" t="s">
        <v>18707</v>
      </c>
      <c r="D2998" s="9" t="s">
        <v>18708</v>
      </c>
      <c r="E2998" s="9" t="s">
        <v>18709</v>
      </c>
      <c r="F2998" s="9" t="s">
        <v>18710</v>
      </c>
      <c r="G2998" s="9" t="s">
        <v>14681</v>
      </c>
      <c r="H2998" s="9"/>
      <c r="I2998" s="9" t="s">
        <v>18711</v>
      </c>
      <c r="J2998" s="9" t="s">
        <v>18712</v>
      </c>
      <c r="K2998" s="9"/>
      <c r="M2998" s="1" t="s">
        <v>21157</v>
      </c>
    </row>
    <row r="2999" spans="1:13" x14ac:dyDescent="0.25">
      <c r="A2999" s="9" t="s">
        <v>18713</v>
      </c>
      <c r="B2999" s="9" t="s">
        <v>12</v>
      </c>
      <c r="C2999" s="9" t="s">
        <v>18714</v>
      </c>
      <c r="D2999" s="9" t="s">
        <v>18715</v>
      </c>
      <c r="E2999" s="9" t="s">
        <v>18716</v>
      </c>
      <c r="F2999" s="9" t="s">
        <v>18717</v>
      </c>
      <c r="G2999" s="9" t="s">
        <v>17348</v>
      </c>
      <c r="H2999" s="9"/>
      <c r="I2999" s="9" t="s">
        <v>18718</v>
      </c>
      <c r="J2999" s="9" t="s">
        <v>18719</v>
      </c>
      <c r="K2999" s="9"/>
      <c r="M2999" s="1" t="s">
        <v>21157</v>
      </c>
    </row>
    <row r="3000" spans="1:13" x14ac:dyDescent="0.25">
      <c r="A3000" s="9" t="s">
        <v>18720</v>
      </c>
      <c r="B3000" s="9" t="s">
        <v>12</v>
      </c>
      <c r="C3000" s="9" t="s">
        <v>18721</v>
      </c>
      <c r="D3000" s="9" t="s">
        <v>18722</v>
      </c>
      <c r="E3000" s="9" t="s">
        <v>18723</v>
      </c>
      <c r="F3000" s="9" t="s">
        <v>18724</v>
      </c>
      <c r="G3000" s="9" t="s">
        <v>18725</v>
      </c>
      <c r="H3000" s="9"/>
      <c r="I3000" s="9" t="s">
        <v>18726</v>
      </c>
      <c r="J3000" s="9" t="s">
        <v>18727</v>
      </c>
      <c r="K3000" s="9"/>
      <c r="M3000" s="1" t="s">
        <v>21157</v>
      </c>
    </row>
    <row r="3001" spans="1:13" x14ac:dyDescent="0.25">
      <c r="A3001" s="9" t="s">
        <v>18728</v>
      </c>
      <c r="B3001" s="9" t="s">
        <v>12</v>
      </c>
      <c r="C3001" s="9" t="s">
        <v>18729</v>
      </c>
      <c r="D3001" s="9" t="s">
        <v>18730</v>
      </c>
      <c r="E3001" s="9" t="s">
        <v>18731</v>
      </c>
      <c r="F3001" s="9" t="s">
        <v>18732</v>
      </c>
      <c r="G3001" s="9" t="s">
        <v>16650</v>
      </c>
      <c r="H3001" s="9"/>
      <c r="I3001" s="9" t="s">
        <v>18733</v>
      </c>
      <c r="J3001" s="9" t="s">
        <v>18734</v>
      </c>
      <c r="K3001" s="9"/>
      <c r="M3001" s="1" t="s">
        <v>21157</v>
      </c>
    </row>
    <row r="3002" spans="1:13" x14ac:dyDescent="0.25">
      <c r="A3002" s="9" t="s">
        <v>18735</v>
      </c>
      <c r="B3002" s="9" t="s">
        <v>12</v>
      </c>
      <c r="C3002" s="9" t="s">
        <v>18736</v>
      </c>
      <c r="D3002" s="9" t="s">
        <v>18737</v>
      </c>
      <c r="E3002" s="9" t="s">
        <v>18738</v>
      </c>
      <c r="F3002" s="9" t="s">
        <v>18739</v>
      </c>
      <c r="G3002" s="9" t="s">
        <v>18740</v>
      </c>
      <c r="H3002" s="9"/>
      <c r="I3002" s="9" t="s">
        <v>18741</v>
      </c>
      <c r="J3002" s="9" t="s">
        <v>18742</v>
      </c>
      <c r="K3002" s="9"/>
      <c r="M3002" s="1" t="s">
        <v>21157</v>
      </c>
    </row>
    <row r="3003" spans="1:13" x14ac:dyDescent="0.25">
      <c r="A3003" s="9" t="s">
        <v>18743</v>
      </c>
      <c r="B3003" s="9" t="s">
        <v>12</v>
      </c>
      <c r="C3003" s="9" t="s">
        <v>18744</v>
      </c>
      <c r="D3003" s="9" t="s">
        <v>18745</v>
      </c>
      <c r="E3003" s="9" t="s">
        <v>18746</v>
      </c>
      <c r="F3003" s="9" t="s">
        <v>18747</v>
      </c>
      <c r="G3003" s="9" t="s">
        <v>18748</v>
      </c>
      <c r="H3003" s="9"/>
      <c r="I3003" s="9" t="s">
        <v>18749</v>
      </c>
      <c r="J3003" s="9" t="s">
        <v>18750</v>
      </c>
      <c r="K3003" s="9"/>
      <c r="M3003" s="1" t="s">
        <v>21157</v>
      </c>
    </row>
    <row r="3004" spans="1:13" x14ac:dyDescent="0.25">
      <c r="A3004" s="9" t="s">
        <v>18751</v>
      </c>
      <c r="B3004" s="9" t="s">
        <v>12</v>
      </c>
      <c r="C3004" s="9" t="s">
        <v>18752</v>
      </c>
      <c r="D3004" s="9" t="s">
        <v>18753</v>
      </c>
      <c r="E3004" s="9" t="s">
        <v>18754</v>
      </c>
      <c r="F3004" s="9" t="s">
        <v>18755</v>
      </c>
      <c r="G3004" s="9" t="s">
        <v>15886</v>
      </c>
      <c r="H3004" s="9"/>
      <c r="I3004" s="9" t="s">
        <v>18756</v>
      </c>
      <c r="J3004" s="9" t="s">
        <v>18757</v>
      </c>
      <c r="K3004" s="9"/>
      <c r="M3004" s="1" t="s">
        <v>21157</v>
      </c>
    </row>
    <row r="3005" spans="1:13" x14ac:dyDescent="0.25">
      <c r="A3005" s="9" t="s">
        <v>18758</v>
      </c>
      <c r="B3005" s="9" t="s">
        <v>12</v>
      </c>
      <c r="C3005" s="9" t="s">
        <v>18759</v>
      </c>
      <c r="D3005" s="9" t="s">
        <v>18760</v>
      </c>
      <c r="E3005" s="9" t="s">
        <v>18761</v>
      </c>
      <c r="F3005" s="9" t="s">
        <v>18762</v>
      </c>
      <c r="G3005" s="9" t="s">
        <v>15435</v>
      </c>
      <c r="H3005" s="9"/>
      <c r="I3005" s="9" t="s">
        <v>18763</v>
      </c>
      <c r="J3005" s="9" t="s">
        <v>18764</v>
      </c>
      <c r="K3005" s="9"/>
      <c r="M3005" s="1" t="s">
        <v>21157</v>
      </c>
    </row>
    <row r="3006" spans="1:13" x14ac:dyDescent="0.25">
      <c r="A3006" s="9" t="s">
        <v>18765</v>
      </c>
      <c r="B3006" s="9" t="s">
        <v>12</v>
      </c>
      <c r="C3006" s="9" t="s">
        <v>18766</v>
      </c>
      <c r="D3006" s="9" t="s">
        <v>18767</v>
      </c>
      <c r="E3006" s="9" t="s">
        <v>18768</v>
      </c>
      <c r="F3006" s="9" t="s">
        <v>18769</v>
      </c>
      <c r="G3006" s="9" t="s">
        <v>18770</v>
      </c>
      <c r="H3006" s="9"/>
      <c r="I3006" s="9" t="s">
        <v>18771</v>
      </c>
      <c r="J3006" s="9" t="s">
        <v>18772</v>
      </c>
      <c r="K3006" s="9"/>
      <c r="M3006" s="1" t="s">
        <v>21157</v>
      </c>
    </row>
    <row r="3007" spans="1:13" x14ac:dyDescent="0.25">
      <c r="A3007" s="9" t="s">
        <v>18773</v>
      </c>
      <c r="B3007" s="9" t="s">
        <v>12</v>
      </c>
      <c r="C3007" s="9" t="s">
        <v>18774</v>
      </c>
      <c r="D3007" s="9" t="s">
        <v>18775</v>
      </c>
      <c r="E3007" s="9"/>
      <c r="F3007" s="9"/>
      <c r="G3007" s="9" t="s">
        <v>15341</v>
      </c>
      <c r="H3007" s="9"/>
      <c r="I3007" s="9" t="s">
        <v>18776</v>
      </c>
      <c r="J3007" s="9" t="s">
        <v>18777</v>
      </c>
      <c r="K3007" s="9"/>
      <c r="M3007" s="1" t="s">
        <v>21157</v>
      </c>
    </row>
    <row r="3008" spans="1:13" x14ac:dyDescent="0.25">
      <c r="A3008" s="9" t="s">
        <v>18778</v>
      </c>
      <c r="B3008" s="9" t="s">
        <v>12</v>
      </c>
      <c r="C3008" s="9" t="s">
        <v>18779</v>
      </c>
      <c r="D3008" s="9" t="s">
        <v>18780</v>
      </c>
      <c r="E3008" s="9" t="s">
        <v>18781</v>
      </c>
      <c r="F3008" s="9" t="s">
        <v>18782</v>
      </c>
      <c r="G3008" s="9" t="s">
        <v>18783</v>
      </c>
      <c r="H3008" s="9"/>
      <c r="I3008" s="9" t="s">
        <v>18784</v>
      </c>
      <c r="J3008" s="9" t="s">
        <v>18785</v>
      </c>
      <c r="K3008" s="9"/>
      <c r="M3008" s="1" t="s">
        <v>21157</v>
      </c>
    </row>
    <row r="3009" spans="1:13" x14ac:dyDescent="0.25">
      <c r="A3009" s="9" t="s">
        <v>18786</v>
      </c>
      <c r="B3009" s="9" t="s">
        <v>12</v>
      </c>
      <c r="C3009" s="9" t="s">
        <v>18787</v>
      </c>
      <c r="D3009" s="9" t="s">
        <v>18788</v>
      </c>
      <c r="E3009" s="9" t="s">
        <v>18789</v>
      </c>
      <c r="F3009" s="9" t="s">
        <v>18790</v>
      </c>
      <c r="G3009" s="9" t="s">
        <v>14768</v>
      </c>
      <c r="H3009" s="9"/>
      <c r="I3009" s="9" t="s">
        <v>18791</v>
      </c>
      <c r="J3009" s="9" t="s">
        <v>18792</v>
      </c>
      <c r="K3009" s="9"/>
      <c r="M3009" s="1" t="s">
        <v>21157</v>
      </c>
    </row>
    <row r="3010" spans="1:13" x14ac:dyDescent="0.25">
      <c r="A3010" s="9" t="s">
        <v>18793</v>
      </c>
      <c r="B3010" s="9" t="s">
        <v>12</v>
      </c>
      <c r="C3010" s="9" t="s">
        <v>18794</v>
      </c>
      <c r="D3010" s="9" t="s">
        <v>18795</v>
      </c>
      <c r="E3010" s="9" t="s">
        <v>18796</v>
      </c>
      <c r="F3010" s="9" t="s">
        <v>18797</v>
      </c>
      <c r="G3010" s="9" t="s">
        <v>15411</v>
      </c>
      <c r="H3010" s="9"/>
      <c r="I3010" s="9" t="s">
        <v>18798</v>
      </c>
      <c r="J3010" s="9" t="s">
        <v>18799</v>
      </c>
      <c r="M3010" s="1" t="s">
        <v>21157</v>
      </c>
    </row>
    <row r="3011" spans="1:13" x14ac:dyDescent="0.25">
      <c r="A3011" s="9" t="s">
        <v>18800</v>
      </c>
      <c r="B3011" s="9" t="s">
        <v>12</v>
      </c>
      <c r="C3011" s="9" t="s">
        <v>18801</v>
      </c>
      <c r="D3011" s="9" t="s">
        <v>18802</v>
      </c>
      <c r="E3011" s="9" t="s">
        <v>18803</v>
      </c>
      <c r="F3011" s="9" t="s">
        <v>18804</v>
      </c>
      <c r="G3011" s="9" t="s">
        <v>18805</v>
      </c>
      <c r="H3011" s="9"/>
      <c r="I3011" s="9" t="s">
        <v>18806</v>
      </c>
      <c r="J3011" s="9" t="s">
        <v>18807</v>
      </c>
      <c r="M3011" s="1" t="s">
        <v>21157</v>
      </c>
    </row>
    <row r="3012" spans="1:13" x14ac:dyDescent="0.25">
      <c r="A3012" s="9" t="s">
        <v>18808</v>
      </c>
      <c r="B3012" s="9" t="s">
        <v>12</v>
      </c>
      <c r="C3012" s="9" t="s">
        <v>18809</v>
      </c>
      <c r="D3012" s="9" t="s">
        <v>18810</v>
      </c>
      <c r="E3012" s="9" t="s">
        <v>18811</v>
      </c>
      <c r="F3012" s="9" t="s">
        <v>18812</v>
      </c>
      <c r="G3012" s="9" t="s">
        <v>15365</v>
      </c>
      <c r="H3012" s="9"/>
      <c r="I3012" s="9" t="s">
        <v>18813</v>
      </c>
      <c r="J3012" s="9" t="s">
        <v>18814</v>
      </c>
      <c r="M3012" s="1" t="s">
        <v>21157</v>
      </c>
    </row>
    <row r="3013" spans="1:13" x14ac:dyDescent="0.25">
      <c r="A3013" s="9" t="s">
        <v>18815</v>
      </c>
      <c r="B3013" s="9" t="s">
        <v>12</v>
      </c>
      <c r="C3013" s="9" t="s">
        <v>18816</v>
      </c>
      <c r="D3013" s="9" t="s">
        <v>18817</v>
      </c>
      <c r="E3013" s="9" t="s">
        <v>18818</v>
      </c>
      <c r="F3013" s="9" t="s">
        <v>18819</v>
      </c>
      <c r="G3013" s="9" t="s">
        <v>14681</v>
      </c>
      <c r="H3013" s="9"/>
      <c r="I3013" s="9" t="s">
        <v>18820</v>
      </c>
      <c r="J3013" s="9" t="s">
        <v>18821</v>
      </c>
      <c r="M3013" s="1" t="s">
        <v>21157</v>
      </c>
    </row>
    <row r="3014" spans="1:13" x14ac:dyDescent="0.25">
      <c r="A3014" s="9" t="s">
        <v>18822</v>
      </c>
      <c r="B3014" s="9" t="s">
        <v>12</v>
      </c>
      <c r="C3014" s="9" t="s">
        <v>18823</v>
      </c>
      <c r="D3014" s="9" t="s">
        <v>18824</v>
      </c>
      <c r="E3014" s="9" t="s">
        <v>18825</v>
      </c>
      <c r="F3014" s="9" t="s">
        <v>18826</v>
      </c>
      <c r="G3014" s="9" t="s">
        <v>15916</v>
      </c>
      <c r="H3014" s="9"/>
      <c r="I3014" s="9" t="s">
        <v>18827</v>
      </c>
      <c r="J3014" s="9" t="s">
        <v>18828</v>
      </c>
      <c r="M3014" s="1" t="s">
        <v>21157</v>
      </c>
    </row>
    <row r="3015" spans="1:13" x14ac:dyDescent="0.25">
      <c r="A3015" s="9" t="s">
        <v>18829</v>
      </c>
      <c r="B3015" s="9" t="s">
        <v>12</v>
      </c>
      <c r="C3015" s="9" t="s">
        <v>18830</v>
      </c>
      <c r="D3015" s="9" t="s">
        <v>18831</v>
      </c>
      <c r="E3015" s="9" t="s">
        <v>18832</v>
      </c>
      <c r="F3015" s="9" t="s">
        <v>18833</v>
      </c>
      <c r="G3015" s="9" t="s">
        <v>16273</v>
      </c>
      <c r="H3015" s="9"/>
      <c r="I3015" s="9" t="s">
        <v>18834</v>
      </c>
      <c r="J3015" s="9" t="s">
        <v>18835</v>
      </c>
      <c r="M3015" s="1" t="s">
        <v>21157</v>
      </c>
    </row>
    <row r="3016" spans="1:13" x14ac:dyDescent="0.25">
      <c r="A3016" s="9" t="s">
        <v>18836</v>
      </c>
      <c r="B3016" s="9" t="s">
        <v>14596</v>
      </c>
      <c r="C3016" s="9" t="s">
        <v>18837</v>
      </c>
      <c r="D3016" s="9" t="s">
        <v>18838</v>
      </c>
      <c r="E3016" s="9" t="s">
        <v>18839</v>
      </c>
      <c r="F3016" s="9" t="s">
        <v>18840</v>
      </c>
      <c r="G3016" s="9"/>
      <c r="H3016" s="9" t="s">
        <v>18841</v>
      </c>
      <c r="I3016" s="9" t="s">
        <v>18842</v>
      </c>
      <c r="J3016" s="9" t="s">
        <v>18843</v>
      </c>
      <c r="M3016" s="1" t="s">
        <v>21157</v>
      </c>
    </row>
    <row r="3017" spans="1:13" x14ac:dyDescent="0.25">
      <c r="A3017" s="9" t="s">
        <v>18844</v>
      </c>
      <c r="B3017" s="9" t="s">
        <v>12</v>
      </c>
      <c r="C3017" s="9" t="s">
        <v>18845</v>
      </c>
      <c r="D3017" s="9" t="s">
        <v>18846</v>
      </c>
      <c r="E3017" s="9" t="s">
        <v>18847</v>
      </c>
      <c r="F3017" s="9" t="s">
        <v>18848</v>
      </c>
      <c r="G3017" s="9" t="s">
        <v>17783</v>
      </c>
      <c r="H3017" s="9"/>
      <c r="I3017" s="9" t="s">
        <v>18849</v>
      </c>
      <c r="J3017" s="9" t="s">
        <v>18850</v>
      </c>
      <c r="M3017" s="1" t="s">
        <v>21157</v>
      </c>
    </row>
    <row r="3018" spans="1:13" x14ac:dyDescent="0.25">
      <c r="A3018" s="9" t="s">
        <v>18851</v>
      </c>
      <c r="B3018" s="9" t="s">
        <v>12</v>
      </c>
      <c r="C3018" s="9" t="s">
        <v>18852</v>
      </c>
      <c r="D3018" s="9" t="s">
        <v>18853</v>
      </c>
      <c r="E3018" s="9" t="s">
        <v>18854</v>
      </c>
      <c r="F3018" s="9" t="s">
        <v>18855</v>
      </c>
      <c r="G3018" s="9" t="s">
        <v>14466</v>
      </c>
      <c r="H3018" s="9"/>
      <c r="I3018" s="9" t="s">
        <v>18856</v>
      </c>
      <c r="J3018" s="9" t="s">
        <v>18857</v>
      </c>
      <c r="M3018" s="1" t="s">
        <v>21157</v>
      </c>
    </row>
    <row r="3019" spans="1:13" x14ac:dyDescent="0.25">
      <c r="A3019" s="9" t="s">
        <v>18858</v>
      </c>
      <c r="B3019" s="9" t="s">
        <v>12</v>
      </c>
      <c r="C3019" s="9" t="s">
        <v>18859</v>
      </c>
      <c r="D3019" s="9" t="s">
        <v>18860</v>
      </c>
      <c r="E3019" s="9" t="s">
        <v>18861</v>
      </c>
      <c r="F3019" s="9" t="s">
        <v>18862</v>
      </c>
      <c r="G3019" s="9" t="s">
        <v>14712</v>
      </c>
      <c r="H3019" s="9"/>
      <c r="I3019" s="9" t="s">
        <v>18863</v>
      </c>
      <c r="J3019" s="9" t="s">
        <v>18864</v>
      </c>
      <c r="M3019" s="1" t="s">
        <v>21157</v>
      </c>
    </row>
    <row r="3020" spans="1:13" x14ac:dyDescent="0.25">
      <c r="A3020" s="9" t="s">
        <v>18865</v>
      </c>
      <c r="B3020" s="9" t="s">
        <v>12</v>
      </c>
      <c r="C3020" s="9" t="s">
        <v>18866</v>
      </c>
      <c r="D3020" s="9" t="s">
        <v>18867</v>
      </c>
      <c r="E3020" s="9" t="s">
        <v>18868</v>
      </c>
      <c r="F3020" s="9" t="s">
        <v>18869</v>
      </c>
      <c r="G3020" s="9" t="s">
        <v>18870</v>
      </c>
      <c r="H3020" s="9"/>
      <c r="I3020" s="9" t="s">
        <v>18871</v>
      </c>
      <c r="J3020" s="9" t="s">
        <v>18872</v>
      </c>
      <c r="M3020" s="1" t="s">
        <v>21157</v>
      </c>
    </row>
    <row r="3021" spans="1:13" x14ac:dyDescent="0.25">
      <c r="A3021" s="9" t="s">
        <v>18873</v>
      </c>
      <c r="B3021" s="9" t="s">
        <v>12</v>
      </c>
      <c r="C3021" s="9" t="s">
        <v>18874</v>
      </c>
      <c r="D3021" s="9" t="s">
        <v>18875</v>
      </c>
      <c r="E3021" s="9" t="s">
        <v>18876</v>
      </c>
      <c r="F3021" s="9" t="s">
        <v>18877</v>
      </c>
      <c r="G3021" s="9" t="s">
        <v>18410</v>
      </c>
      <c r="H3021" s="9"/>
      <c r="I3021" s="9" t="s">
        <v>18878</v>
      </c>
      <c r="J3021" s="9" t="s">
        <v>18879</v>
      </c>
      <c r="M3021" s="1" t="s">
        <v>21157</v>
      </c>
    </row>
    <row r="3022" spans="1:13" x14ac:dyDescent="0.25">
      <c r="A3022" s="9" t="s">
        <v>18880</v>
      </c>
      <c r="B3022" s="9" t="s">
        <v>12</v>
      </c>
      <c r="C3022" s="9" t="s">
        <v>18881</v>
      </c>
      <c r="D3022" s="9" t="s">
        <v>18882</v>
      </c>
      <c r="E3022" s="9" t="s">
        <v>18883</v>
      </c>
      <c r="F3022" s="9"/>
      <c r="G3022" s="9" t="s">
        <v>16666</v>
      </c>
      <c r="H3022" s="9"/>
      <c r="I3022" s="9" t="s">
        <v>18884</v>
      </c>
      <c r="J3022" s="9" t="s">
        <v>18885</v>
      </c>
      <c r="M3022" s="1" t="s">
        <v>21157</v>
      </c>
    </row>
    <row r="3023" spans="1:13" x14ac:dyDescent="0.25">
      <c r="A3023" s="9" t="s">
        <v>18886</v>
      </c>
      <c r="B3023" s="9" t="s">
        <v>12</v>
      </c>
      <c r="C3023" s="9" t="s">
        <v>18887</v>
      </c>
      <c r="D3023" s="9" t="s">
        <v>18888</v>
      </c>
      <c r="E3023" s="9" t="s">
        <v>18889</v>
      </c>
      <c r="F3023" s="9" t="s">
        <v>18890</v>
      </c>
      <c r="G3023" s="9" t="s">
        <v>16486</v>
      </c>
      <c r="H3023" s="9"/>
      <c r="I3023" s="9" t="s">
        <v>18891</v>
      </c>
      <c r="J3023" s="9" t="s">
        <v>18892</v>
      </c>
      <c r="M3023" s="1" t="s">
        <v>21157</v>
      </c>
    </row>
    <row r="3024" spans="1:13" x14ac:dyDescent="0.25">
      <c r="A3024" s="9" t="s">
        <v>18893</v>
      </c>
      <c r="B3024" s="9" t="s">
        <v>12</v>
      </c>
      <c r="C3024" s="9" t="s">
        <v>18894</v>
      </c>
      <c r="D3024" s="9" t="s">
        <v>18895</v>
      </c>
      <c r="E3024" s="9" t="s">
        <v>18896</v>
      </c>
      <c r="F3024" s="9" t="s">
        <v>18897</v>
      </c>
      <c r="G3024" s="9" t="s">
        <v>16704</v>
      </c>
      <c r="H3024" s="9"/>
      <c r="I3024" s="9" t="s">
        <v>18898</v>
      </c>
      <c r="J3024" s="9" t="s">
        <v>18899</v>
      </c>
      <c r="M3024" s="1" t="s">
        <v>21157</v>
      </c>
    </row>
    <row r="3025" spans="1:13" x14ac:dyDescent="0.25">
      <c r="A3025" s="9" t="s">
        <v>18900</v>
      </c>
      <c r="B3025" s="9" t="s">
        <v>12</v>
      </c>
      <c r="C3025" s="9" t="s">
        <v>18901</v>
      </c>
      <c r="D3025" s="9" t="s">
        <v>18902</v>
      </c>
      <c r="E3025" s="9" t="s">
        <v>18903</v>
      </c>
      <c r="F3025" s="9" t="s">
        <v>18904</v>
      </c>
      <c r="G3025" s="9" t="s">
        <v>14681</v>
      </c>
      <c r="H3025" s="9"/>
      <c r="I3025" s="9" t="s">
        <v>18905</v>
      </c>
      <c r="J3025" s="9" t="s">
        <v>18906</v>
      </c>
      <c r="M3025" s="1" t="s">
        <v>21157</v>
      </c>
    </row>
    <row r="3026" spans="1:13" x14ac:dyDescent="0.25">
      <c r="A3026" s="9" t="s">
        <v>18907</v>
      </c>
      <c r="B3026" s="9" t="s">
        <v>12</v>
      </c>
      <c r="C3026" s="9" t="s">
        <v>18908</v>
      </c>
      <c r="D3026" s="9" t="s">
        <v>18909</v>
      </c>
      <c r="E3026" s="9" t="s">
        <v>18910</v>
      </c>
      <c r="F3026" s="9" t="s">
        <v>18911</v>
      </c>
      <c r="G3026" s="9" t="s">
        <v>15030</v>
      </c>
      <c r="H3026" s="9"/>
      <c r="I3026" s="9" t="s">
        <v>18912</v>
      </c>
      <c r="J3026" s="9" t="s">
        <v>18913</v>
      </c>
      <c r="M3026" s="1" t="s">
        <v>21157</v>
      </c>
    </row>
    <row r="3027" spans="1:13" x14ac:dyDescent="0.25">
      <c r="A3027" s="9" t="s">
        <v>18914</v>
      </c>
      <c r="B3027" s="9" t="s">
        <v>12</v>
      </c>
      <c r="C3027" s="9" t="s">
        <v>18915</v>
      </c>
      <c r="D3027" s="9" t="s">
        <v>18916</v>
      </c>
      <c r="E3027" s="9" t="s">
        <v>18917</v>
      </c>
      <c r="F3027" s="9"/>
      <c r="G3027" s="9" t="s">
        <v>18918</v>
      </c>
      <c r="H3027" s="9"/>
      <c r="I3027" s="9" t="s">
        <v>18919</v>
      </c>
      <c r="J3027" s="9" t="s">
        <v>18920</v>
      </c>
      <c r="M3027" s="1" t="s">
        <v>21157</v>
      </c>
    </row>
    <row r="3028" spans="1:13" x14ac:dyDescent="0.25">
      <c r="A3028" s="9" t="s">
        <v>18921</v>
      </c>
      <c r="B3028" s="9" t="s">
        <v>12</v>
      </c>
      <c r="C3028" s="9" t="s">
        <v>18922</v>
      </c>
      <c r="D3028" s="9" t="s">
        <v>18923</v>
      </c>
      <c r="E3028" s="9" t="s">
        <v>18924</v>
      </c>
      <c r="F3028" s="9" t="s">
        <v>18925</v>
      </c>
      <c r="G3028" s="9" t="s">
        <v>14681</v>
      </c>
      <c r="H3028" s="9"/>
      <c r="I3028" s="9" t="s">
        <v>18926</v>
      </c>
      <c r="J3028" s="9" t="s">
        <v>18927</v>
      </c>
      <c r="M3028" s="1" t="s">
        <v>21157</v>
      </c>
    </row>
    <row r="3029" spans="1:13" x14ac:dyDescent="0.25">
      <c r="A3029" s="9" t="s">
        <v>18928</v>
      </c>
      <c r="B3029" s="9" t="s">
        <v>12</v>
      </c>
      <c r="C3029" s="9" t="s">
        <v>18929</v>
      </c>
      <c r="D3029" s="9" t="s">
        <v>18930</v>
      </c>
      <c r="E3029" s="9" t="s">
        <v>18931</v>
      </c>
      <c r="F3029" s="9" t="s">
        <v>18932</v>
      </c>
      <c r="G3029" s="9" t="s">
        <v>14592</v>
      </c>
      <c r="H3029" s="9"/>
      <c r="I3029" s="9" t="s">
        <v>18933</v>
      </c>
      <c r="J3029" s="9" t="s">
        <v>18934</v>
      </c>
      <c r="M3029" s="1" t="s">
        <v>21157</v>
      </c>
    </row>
    <row r="3030" spans="1:13" x14ac:dyDescent="0.25">
      <c r="A3030" s="9" t="s">
        <v>18935</v>
      </c>
      <c r="B3030" s="9" t="s">
        <v>12</v>
      </c>
      <c r="C3030" s="9" t="s">
        <v>18936</v>
      </c>
      <c r="D3030" s="9" t="s">
        <v>18937</v>
      </c>
      <c r="E3030" s="9" t="s">
        <v>18938</v>
      </c>
      <c r="F3030" s="9" t="s">
        <v>18939</v>
      </c>
      <c r="G3030" s="9" t="s">
        <v>14776</v>
      </c>
      <c r="H3030" s="9"/>
      <c r="I3030" s="9" t="s">
        <v>18940</v>
      </c>
      <c r="J3030" s="9" t="s">
        <v>18941</v>
      </c>
      <c r="M3030" s="1" t="s">
        <v>21157</v>
      </c>
    </row>
    <row r="3031" spans="1:13" x14ac:dyDescent="0.25">
      <c r="A3031" s="9" t="s">
        <v>18942</v>
      </c>
      <c r="B3031" s="9" t="s">
        <v>12</v>
      </c>
      <c r="C3031" s="9" t="s">
        <v>18943</v>
      </c>
      <c r="D3031" s="9" t="s">
        <v>18944</v>
      </c>
      <c r="E3031" s="9" t="s">
        <v>18945</v>
      </c>
      <c r="F3031" s="9" t="s">
        <v>18946</v>
      </c>
      <c r="G3031" s="9" t="s">
        <v>18947</v>
      </c>
      <c r="H3031" s="9"/>
      <c r="I3031" s="9" t="s">
        <v>18948</v>
      </c>
      <c r="J3031" s="9" t="s">
        <v>18949</v>
      </c>
      <c r="M3031" s="1" t="s">
        <v>21157</v>
      </c>
    </row>
    <row r="3032" spans="1:13" x14ac:dyDescent="0.25">
      <c r="A3032" s="9" t="s">
        <v>18950</v>
      </c>
      <c r="B3032" s="9" t="s">
        <v>12</v>
      </c>
      <c r="C3032" s="9" t="s">
        <v>18951</v>
      </c>
      <c r="D3032" s="9" t="s">
        <v>18952</v>
      </c>
      <c r="E3032" s="9" t="s">
        <v>18953</v>
      </c>
      <c r="F3032" s="9"/>
      <c r="G3032" s="9" t="s">
        <v>18954</v>
      </c>
      <c r="H3032" s="9"/>
      <c r="I3032" s="9" t="s">
        <v>18955</v>
      </c>
      <c r="J3032" s="9" t="s">
        <v>18956</v>
      </c>
      <c r="M3032" s="1" t="s">
        <v>21157</v>
      </c>
    </row>
    <row r="3033" spans="1:13" x14ac:dyDescent="0.25">
      <c r="A3033" s="9" t="s">
        <v>18957</v>
      </c>
      <c r="B3033" s="9" t="s">
        <v>12</v>
      </c>
      <c r="C3033" s="9" t="s">
        <v>18958</v>
      </c>
      <c r="D3033" s="9" t="s">
        <v>18959</v>
      </c>
      <c r="E3033" s="9" t="s">
        <v>18960</v>
      </c>
      <c r="F3033" s="9" t="s">
        <v>18961</v>
      </c>
      <c r="G3033" s="9" t="s">
        <v>18962</v>
      </c>
      <c r="H3033" s="9"/>
      <c r="I3033" s="9" t="s">
        <v>18963</v>
      </c>
      <c r="J3033" s="9" t="s">
        <v>18964</v>
      </c>
      <c r="M3033" s="1" t="s">
        <v>21157</v>
      </c>
    </row>
    <row r="3034" spans="1:13" x14ac:dyDescent="0.25">
      <c r="A3034" s="9" t="s">
        <v>18965</v>
      </c>
      <c r="B3034" s="9" t="s">
        <v>12</v>
      </c>
      <c r="C3034" s="9" t="s">
        <v>18966</v>
      </c>
      <c r="D3034" s="9" t="s">
        <v>18967</v>
      </c>
      <c r="E3034" s="9" t="s">
        <v>18968</v>
      </c>
      <c r="F3034" s="9" t="s">
        <v>18969</v>
      </c>
      <c r="G3034" s="9" t="s">
        <v>18970</v>
      </c>
      <c r="H3034" s="9"/>
      <c r="I3034" s="9" t="s">
        <v>18971</v>
      </c>
      <c r="J3034" s="9" t="s">
        <v>18972</v>
      </c>
      <c r="M3034" s="1" t="s">
        <v>21157</v>
      </c>
    </row>
    <row r="3035" spans="1:13" x14ac:dyDescent="0.25">
      <c r="A3035" s="9" t="s">
        <v>18973</v>
      </c>
      <c r="B3035" s="9" t="s">
        <v>12</v>
      </c>
      <c r="C3035" s="9" t="s">
        <v>18974</v>
      </c>
      <c r="D3035" s="9" t="s">
        <v>18975</v>
      </c>
      <c r="E3035" s="9" t="s">
        <v>18976</v>
      </c>
      <c r="F3035" s="9" t="s">
        <v>18977</v>
      </c>
      <c r="G3035" s="9" t="s">
        <v>16486</v>
      </c>
      <c r="H3035" s="9"/>
      <c r="I3035" s="9" t="s">
        <v>18978</v>
      </c>
      <c r="J3035" s="9" t="s">
        <v>18979</v>
      </c>
      <c r="M3035" s="1" t="s">
        <v>21157</v>
      </c>
    </row>
    <row r="3036" spans="1:13" x14ac:dyDescent="0.25">
      <c r="A3036" s="9" t="s">
        <v>18980</v>
      </c>
      <c r="B3036" s="9" t="s">
        <v>12</v>
      </c>
      <c r="C3036" s="9" t="s">
        <v>18981</v>
      </c>
      <c r="D3036" s="9" t="s">
        <v>18982</v>
      </c>
      <c r="E3036" s="9" t="s">
        <v>18983</v>
      </c>
      <c r="F3036" s="9" t="s">
        <v>18984</v>
      </c>
      <c r="G3036" s="9" t="s">
        <v>16324</v>
      </c>
      <c r="H3036" s="9"/>
      <c r="I3036" s="9" t="s">
        <v>18985</v>
      </c>
      <c r="J3036" s="9" t="s">
        <v>18986</v>
      </c>
      <c r="M3036" s="1" t="s">
        <v>21157</v>
      </c>
    </row>
    <row r="3037" spans="1:13" x14ac:dyDescent="0.25">
      <c r="A3037" s="9" t="s">
        <v>18987</v>
      </c>
      <c r="B3037" s="9" t="s">
        <v>12</v>
      </c>
      <c r="C3037" s="9" t="s">
        <v>18988</v>
      </c>
      <c r="D3037" s="9" t="s">
        <v>18989</v>
      </c>
      <c r="E3037" s="9" t="s">
        <v>18990</v>
      </c>
      <c r="F3037" s="9" t="s">
        <v>18991</v>
      </c>
      <c r="G3037" s="9" t="s">
        <v>15670</v>
      </c>
      <c r="H3037" s="9"/>
      <c r="I3037" s="9" t="s">
        <v>18992</v>
      </c>
      <c r="J3037" s="9" t="s">
        <v>18993</v>
      </c>
      <c r="M3037" s="1" t="s">
        <v>21157</v>
      </c>
    </row>
    <row r="3038" spans="1:13" x14ac:dyDescent="0.25">
      <c r="A3038" s="9" t="s">
        <v>18994</v>
      </c>
      <c r="B3038" s="9" t="s">
        <v>12</v>
      </c>
      <c r="C3038" s="9" t="s">
        <v>18995</v>
      </c>
      <c r="D3038" s="9" t="s">
        <v>18996</v>
      </c>
      <c r="E3038" s="9" t="s">
        <v>18997</v>
      </c>
      <c r="F3038" s="9" t="s">
        <v>18998</v>
      </c>
      <c r="G3038" s="9" t="s">
        <v>14681</v>
      </c>
      <c r="H3038" s="9"/>
      <c r="I3038" s="9" t="s">
        <v>18999</v>
      </c>
      <c r="J3038" s="9" t="s">
        <v>19000</v>
      </c>
      <c r="M3038" s="1" t="s">
        <v>21157</v>
      </c>
    </row>
    <row r="3039" spans="1:13" x14ac:dyDescent="0.25">
      <c r="A3039" s="9" t="s">
        <v>19001</v>
      </c>
      <c r="B3039" s="9" t="s">
        <v>12</v>
      </c>
      <c r="C3039" s="9" t="s">
        <v>19002</v>
      </c>
      <c r="D3039" s="9" t="s">
        <v>19003</v>
      </c>
      <c r="E3039" s="9" t="s">
        <v>19004</v>
      </c>
      <c r="F3039" s="9" t="s">
        <v>19005</v>
      </c>
      <c r="G3039" s="9" t="s">
        <v>14728</v>
      </c>
      <c r="H3039" s="9"/>
      <c r="I3039" s="9" t="s">
        <v>19006</v>
      </c>
      <c r="J3039" s="9" t="s">
        <v>19007</v>
      </c>
      <c r="M3039" s="1" t="s">
        <v>21157</v>
      </c>
    </row>
    <row r="3040" spans="1:13" x14ac:dyDescent="0.25">
      <c r="A3040" s="9" t="s">
        <v>19008</v>
      </c>
      <c r="B3040" s="9" t="s">
        <v>12</v>
      </c>
      <c r="C3040" s="9" t="s">
        <v>19009</v>
      </c>
      <c r="D3040" s="9" t="s">
        <v>19010</v>
      </c>
      <c r="E3040" s="9" t="s">
        <v>19011</v>
      </c>
      <c r="F3040" s="9" t="s">
        <v>19012</v>
      </c>
      <c r="G3040" s="9" t="s">
        <v>19013</v>
      </c>
      <c r="I3040" s="9" t="s">
        <v>19014</v>
      </c>
      <c r="J3040" s="9" t="s">
        <v>19015</v>
      </c>
      <c r="M3040" s="1" t="s">
        <v>21157</v>
      </c>
    </row>
    <row r="3041" spans="1:13" x14ac:dyDescent="0.25">
      <c r="A3041" s="9" t="s">
        <v>19016</v>
      </c>
      <c r="B3041" s="9" t="s">
        <v>12</v>
      </c>
      <c r="C3041" s="9" t="s">
        <v>19017</v>
      </c>
      <c r="D3041" s="9" t="s">
        <v>19018</v>
      </c>
      <c r="E3041" s="9" t="s">
        <v>19019</v>
      </c>
      <c r="F3041" s="9" t="s">
        <v>19020</v>
      </c>
      <c r="G3041" s="9" t="s">
        <v>19021</v>
      </c>
      <c r="I3041" s="9" t="s">
        <v>19022</v>
      </c>
      <c r="J3041" s="9" t="s">
        <v>19023</v>
      </c>
      <c r="M3041" s="1" t="s">
        <v>21157</v>
      </c>
    </row>
    <row r="3042" spans="1:13" x14ac:dyDescent="0.25">
      <c r="A3042" s="9" t="s">
        <v>19024</v>
      </c>
      <c r="B3042" s="9" t="s">
        <v>12</v>
      </c>
      <c r="C3042" s="9" t="s">
        <v>19025</v>
      </c>
      <c r="D3042" s="9" t="s">
        <v>19026</v>
      </c>
      <c r="E3042" s="9" t="s">
        <v>19027</v>
      </c>
      <c r="F3042" s="9" t="s">
        <v>19028</v>
      </c>
      <c r="G3042" s="9" t="s">
        <v>17031</v>
      </c>
      <c r="I3042" s="9" t="s">
        <v>19029</v>
      </c>
      <c r="J3042" s="9" t="s">
        <v>19030</v>
      </c>
      <c r="M3042" s="1" t="s">
        <v>21157</v>
      </c>
    </row>
    <row r="3043" spans="1:13" x14ac:dyDescent="0.25">
      <c r="A3043" s="9" t="s">
        <v>19031</v>
      </c>
      <c r="B3043" s="9" t="s">
        <v>12</v>
      </c>
      <c r="C3043" s="9" t="s">
        <v>19032</v>
      </c>
      <c r="D3043" s="9" t="s">
        <v>19033</v>
      </c>
      <c r="E3043" s="9" t="s">
        <v>19034</v>
      </c>
      <c r="F3043" s="9" t="s">
        <v>19035</v>
      </c>
      <c r="G3043" s="9" t="s">
        <v>14776</v>
      </c>
      <c r="I3043" s="9" t="s">
        <v>19036</v>
      </c>
      <c r="J3043" s="9" t="s">
        <v>19037</v>
      </c>
      <c r="M3043" s="1" t="s">
        <v>21157</v>
      </c>
    </row>
    <row r="3044" spans="1:13" x14ac:dyDescent="0.25">
      <c r="A3044" s="9" t="s">
        <v>19038</v>
      </c>
      <c r="B3044" s="9" t="s">
        <v>12</v>
      </c>
      <c r="C3044" s="9" t="s">
        <v>19039</v>
      </c>
      <c r="D3044" s="9" t="s">
        <v>19040</v>
      </c>
      <c r="E3044" s="9" t="s">
        <v>19041</v>
      </c>
      <c r="F3044" s="9" t="s">
        <v>19042</v>
      </c>
      <c r="G3044" s="9" t="s">
        <v>19043</v>
      </c>
      <c r="I3044" s="9" t="s">
        <v>19044</v>
      </c>
      <c r="J3044" s="9" t="s">
        <v>19045</v>
      </c>
      <c r="M3044" s="1" t="s">
        <v>21157</v>
      </c>
    </row>
    <row r="3045" spans="1:13" x14ac:dyDescent="0.25">
      <c r="A3045" s="9" t="s">
        <v>19046</v>
      </c>
      <c r="B3045" s="9" t="s">
        <v>12</v>
      </c>
      <c r="C3045" s="9" t="s">
        <v>19047</v>
      </c>
      <c r="D3045" s="9" t="s">
        <v>19048</v>
      </c>
      <c r="E3045" s="9" t="s">
        <v>19049</v>
      </c>
      <c r="F3045" s="9" t="s">
        <v>19050</v>
      </c>
      <c r="G3045" s="9" t="s">
        <v>19051</v>
      </c>
      <c r="I3045" s="9" t="s">
        <v>19052</v>
      </c>
      <c r="J3045" s="9" t="s">
        <v>19053</v>
      </c>
      <c r="M3045" s="1" t="s">
        <v>21157</v>
      </c>
    </row>
    <row r="3046" spans="1:13" x14ac:dyDescent="0.25">
      <c r="A3046" s="9" t="s">
        <v>19054</v>
      </c>
      <c r="B3046" s="9" t="s">
        <v>12</v>
      </c>
      <c r="C3046" s="9" t="s">
        <v>19055</v>
      </c>
      <c r="D3046" s="9" t="s">
        <v>19056</v>
      </c>
      <c r="E3046" s="9" t="s">
        <v>19057</v>
      </c>
      <c r="F3046" s="9" t="s">
        <v>19058</v>
      </c>
      <c r="G3046" s="9" t="s">
        <v>19059</v>
      </c>
      <c r="I3046" s="9" t="s">
        <v>19060</v>
      </c>
      <c r="J3046" s="9" t="s">
        <v>19061</v>
      </c>
      <c r="M3046" s="1" t="s">
        <v>21157</v>
      </c>
    </row>
    <row r="3047" spans="1:13" x14ac:dyDescent="0.25">
      <c r="A3047" s="9" t="s">
        <v>19062</v>
      </c>
      <c r="B3047" s="9" t="s">
        <v>12</v>
      </c>
      <c r="C3047" s="9" t="s">
        <v>19063</v>
      </c>
      <c r="D3047" s="9" t="s">
        <v>19064</v>
      </c>
      <c r="E3047" s="9" t="s">
        <v>19065</v>
      </c>
      <c r="F3047" s="9" t="s">
        <v>19066</v>
      </c>
      <c r="G3047" s="9" t="s">
        <v>19067</v>
      </c>
      <c r="I3047" s="9" t="s">
        <v>19068</v>
      </c>
      <c r="J3047" s="9" t="s">
        <v>19069</v>
      </c>
      <c r="M3047" s="1" t="s">
        <v>21157</v>
      </c>
    </row>
    <row r="3048" spans="1:13" x14ac:dyDescent="0.25">
      <c r="A3048" s="9" t="s">
        <v>19070</v>
      </c>
      <c r="B3048" s="9" t="s">
        <v>12</v>
      </c>
      <c r="C3048" s="9" t="s">
        <v>19071</v>
      </c>
      <c r="D3048" s="9" t="s">
        <v>19072</v>
      </c>
      <c r="E3048" s="9" t="s">
        <v>19073</v>
      </c>
      <c r="F3048" s="9" t="s">
        <v>19074</v>
      </c>
      <c r="G3048" s="9" t="s">
        <v>19075</v>
      </c>
      <c r="I3048" s="9" t="s">
        <v>19076</v>
      </c>
      <c r="J3048" s="9" t="s">
        <v>19077</v>
      </c>
      <c r="M3048" s="1" t="s">
        <v>21157</v>
      </c>
    </row>
    <row r="3049" spans="1:13" x14ac:dyDescent="0.25">
      <c r="A3049" s="9" t="s">
        <v>19078</v>
      </c>
      <c r="B3049" s="9" t="s">
        <v>12</v>
      </c>
      <c r="C3049" s="9" t="s">
        <v>19079</v>
      </c>
      <c r="D3049" s="9" t="s">
        <v>19080</v>
      </c>
      <c r="E3049" s="9" t="s">
        <v>19081</v>
      </c>
      <c r="F3049" s="9" t="s">
        <v>19082</v>
      </c>
      <c r="G3049" s="9" t="s">
        <v>19083</v>
      </c>
      <c r="I3049" s="9" t="s">
        <v>19084</v>
      </c>
      <c r="J3049" s="9" t="s">
        <v>19085</v>
      </c>
      <c r="M3049" s="1" t="s">
        <v>21157</v>
      </c>
    </row>
    <row r="3050" spans="1:13" x14ac:dyDescent="0.25">
      <c r="A3050" s="9" t="s">
        <v>19086</v>
      </c>
      <c r="B3050" s="9" t="s">
        <v>12</v>
      </c>
      <c r="C3050" s="9" t="s">
        <v>19087</v>
      </c>
      <c r="D3050" s="9" t="s">
        <v>19088</v>
      </c>
      <c r="E3050" s="9" t="s">
        <v>19089</v>
      </c>
      <c r="F3050" s="9" t="s">
        <v>19090</v>
      </c>
      <c r="G3050" s="9" t="s">
        <v>15670</v>
      </c>
      <c r="I3050" s="9" t="s">
        <v>19091</v>
      </c>
      <c r="J3050" s="9" t="s">
        <v>19092</v>
      </c>
      <c r="M3050" s="1" t="s">
        <v>21157</v>
      </c>
    </row>
    <row r="3051" spans="1:13" x14ac:dyDescent="0.25">
      <c r="A3051" s="9" t="s">
        <v>19093</v>
      </c>
      <c r="B3051" s="9" t="s">
        <v>12</v>
      </c>
      <c r="C3051" s="9" t="s">
        <v>19094</v>
      </c>
      <c r="D3051" s="9" t="s">
        <v>19095</v>
      </c>
      <c r="E3051" s="9" t="s">
        <v>19096</v>
      </c>
      <c r="F3051" s="9" t="s">
        <v>19097</v>
      </c>
      <c r="G3051" s="9" t="s">
        <v>15030</v>
      </c>
      <c r="I3051" s="9" t="s">
        <v>19098</v>
      </c>
      <c r="J3051" s="9" t="s">
        <v>19099</v>
      </c>
      <c r="M3051" s="1" t="s">
        <v>21157</v>
      </c>
    </row>
    <row r="3052" spans="1:13" x14ac:dyDescent="0.25">
      <c r="A3052" s="9" t="s">
        <v>19100</v>
      </c>
      <c r="B3052" s="9" t="s">
        <v>12</v>
      </c>
      <c r="C3052" s="9" t="s">
        <v>19101</v>
      </c>
      <c r="D3052" s="9" t="s">
        <v>19102</v>
      </c>
      <c r="E3052" s="9" t="s">
        <v>19103</v>
      </c>
      <c r="F3052" s="9" t="s">
        <v>19104</v>
      </c>
      <c r="G3052" s="9" t="s">
        <v>19105</v>
      </c>
      <c r="I3052" s="9" t="s">
        <v>19106</v>
      </c>
      <c r="J3052" s="9" t="s">
        <v>19107</v>
      </c>
      <c r="M3052" s="1" t="s">
        <v>21157</v>
      </c>
    </row>
    <row r="3053" spans="1:13" x14ac:dyDescent="0.25">
      <c r="A3053" s="9" t="s">
        <v>19108</v>
      </c>
      <c r="B3053" s="9" t="s">
        <v>12</v>
      </c>
      <c r="C3053" s="9" t="s">
        <v>19109</v>
      </c>
      <c r="D3053" s="9" t="s">
        <v>19110</v>
      </c>
      <c r="E3053" s="9" t="s">
        <v>19111</v>
      </c>
      <c r="F3053" s="9" t="s">
        <v>19112</v>
      </c>
      <c r="G3053" s="9" t="s">
        <v>19113</v>
      </c>
      <c r="H3053" s="9"/>
      <c r="I3053" s="9" t="s">
        <v>19114</v>
      </c>
      <c r="J3053" s="9" t="s">
        <v>19115</v>
      </c>
      <c r="K3053" s="9"/>
      <c r="M3053" s="1" t="s">
        <v>21157</v>
      </c>
    </row>
    <row r="3054" spans="1:13" x14ac:dyDescent="0.25">
      <c r="A3054" s="9" t="s">
        <v>19116</v>
      </c>
      <c r="B3054" s="9" t="s">
        <v>12</v>
      </c>
      <c r="C3054" s="9" t="s">
        <v>19117</v>
      </c>
      <c r="D3054" s="9" t="s">
        <v>19118</v>
      </c>
      <c r="E3054" s="9" t="s">
        <v>19119</v>
      </c>
      <c r="F3054" s="9" t="s">
        <v>19120</v>
      </c>
      <c r="G3054" s="9" t="s">
        <v>14836</v>
      </c>
      <c r="H3054" s="9"/>
      <c r="I3054" s="9" t="s">
        <v>19121</v>
      </c>
      <c r="J3054" s="9" t="s">
        <v>19122</v>
      </c>
      <c r="K3054" s="9"/>
      <c r="M3054" s="1" t="s">
        <v>21157</v>
      </c>
    </row>
    <row r="3055" spans="1:13" x14ac:dyDescent="0.25">
      <c r="A3055" s="9" t="s">
        <v>19123</v>
      </c>
      <c r="B3055" s="9" t="s">
        <v>12</v>
      </c>
      <c r="C3055" s="9" t="s">
        <v>19124</v>
      </c>
      <c r="D3055" s="9" t="s">
        <v>19125</v>
      </c>
      <c r="E3055" s="9" t="s">
        <v>19126</v>
      </c>
      <c r="F3055" s="9" t="s">
        <v>19127</v>
      </c>
      <c r="G3055" s="9" t="s">
        <v>16918</v>
      </c>
      <c r="H3055" s="9"/>
      <c r="I3055" s="9" t="s">
        <v>19128</v>
      </c>
      <c r="J3055" s="9" t="s">
        <v>19129</v>
      </c>
      <c r="K3055" s="9"/>
      <c r="M3055" s="1" t="s">
        <v>21157</v>
      </c>
    </row>
    <row r="3056" spans="1:13" x14ac:dyDescent="0.25">
      <c r="A3056" s="9" t="s">
        <v>19130</v>
      </c>
      <c r="B3056" s="9" t="s">
        <v>12</v>
      </c>
      <c r="C3056" s="9" t="s">
        <v>19131</v>
      </c>
      <c r="D3056" s="9" t="s">
        <v>19132</v>
      </c>
      <c r="E3056" s="9" t="s">
        <v>19133</v>
      </c>
      <c r="F3056" s="9" t="s">
        <v>19134</v>
      </c>
      <c r="G3056" s="9" t="s">
        <v>14592</v>
      </c>
      <c r="H3056" s="9"/>
      <c r="I3056" s="9" t="s">
        <v>19135</v>
      </c>
      <c r="J3056" s="9" t="s">
        <v>19136</v>
      </c>
      <c r="K3056" s="9"/>
      <c r="M3056" s="1" t="s">
        <v>21157</v>
      </c>
    </row>
    <row r="3057" spans="1:13" x14ac:dyDescent="0.25">
      <c r="A3057" s="9" t="s">
        <v>19137</v>
      </c>
      <c r="B3057" s="9" t="s">
        <v>12</v>
      </c>
      <c r="C3057" s="9" t="s">
        <v>19138</v>
      </c>
      <c r="D3057" s="9" t="s">
        <v>19139</v>
      </c>
      <c r="E3057" s="9" t="s">
        <v>19140</v>
      </c>
      <c r="F3057" s="9" t="s">
        <v>19141</v>
      </c>
      <c r="G3057" s="9" t="s">
        <v>15030</v>
      </c>
      <c r="H3057" s="9"/>
      <c r="I3057" s="9" t="s">
        <v>19142</v>
      </c>
      <c r="J3057" s="9" t="s">
        <v>19143</v>
      </c>
      <c r="K3057" s="9"/>
      <c r="M3057" s="1" t="s">
        <v>21157</v>
      </c>
    </row>
    <row r="3058" spans="1:13" x14ac:dyDescent="0.25">
      <c r="A3058" s="9" t="s">
        <v>19144</v>
      </c>
      <c r="B3058" s="9" t="s">
        <v>12</v>
      </c>
      <c r="C3058" s="9" t="s">
        <v>19145</v>
      </c>
      <c r="D3058" s="9" t="s">
        <v>19146</v>
      </c>
      <c r="E3058" s="9" t="s">
        <v>19147</v>
      </c>
      <c r="F3058" s="9" t="s">
        <v>19148</v>
      </c>
      <c r="G3058" s="9" t="s">
        <v>15349</v>
      </c>
      <c r="H3058" s="9"/>
      <c r="I3058" s="9" t="s">
        <v>19149</v>
      </c>
      <c r="J3058" s="9" t="s">
        <v>19150</v>
      </c>
      <c r="K3058" s="9"/>
      <c r="M3058" s="1" t="s">
        <v>21157</v>
      </c>
    </row>
    <row r="3059" spans="1:13" x14ac:dyDescent="0.25">
      <c r="A3059" s="9" t="s">
        <v>19151</v>
      </c>
      <c r="B3059" s="9" t="s">
        <v>12</v>
      </c>
      <c r="C3059" s="9" t="s">
        <v>19152</v>
      </c>
      <c r="D3059" s="9" t="s">
        <v>19153</v>
      </c>
      <c r="E3059" s="9" t="s">
        <v>19154</v>
      </c>
      <c r="F3059" s="9" t="s">
        <v>19155</v>
      </c>
      <c r="G3059" s="9" t="s">
        <v>15435</v>
      </c>
      <c r="H3059" s="9"/>
      <c r="I3059" s="9" t="s">
        <v>19156</v>
      </c>
      <c r="J3059" s="9" t="s">
        <v>19157</v>
      </c>
      <c r="K3059" s="9"/>
      <c r="M3059" s="1" t="s">
        <v>21157</v>
      </c>
    </row>
    <row r="3060" spans="1:13" x14ac:dyDescent="0.25">
      <c r="A3060" s="9" t="s">
        <v>19158</v>
      </c>
      <c r="B3060" s="9" t="s">
        <v>12</v>
      </c>
      <c r="C3060" s="9" t="s">
        <v>19159</v>
      </c>
      <c r="D3060" s="9" t="s">
        <v>19160</v>
      </c>
      <c r="E3060" s="9" t="s">
        <v>19161</v>
      </c>
      <c r="F3060" s="9" t="s">
        <v>19162</v>
      </c>
      <c r="G3060" s="9" t="s">
        <v>19163</v>
      </c>
      <c r="H3060" s="9"/>
      <c r="I3060" s="9" t="s">
        <v>19164</v>
      </c>
      <c r="J3060" s="9" t="s">
        <v>19165</v>
      </c>
      <c r="K3060" s="9"/>
      <c r="M3060" s="1" t="s">
        <v>21157</v>
      </c>
    </row>
    <row r="3061" spans="1:13" x14ac:dyDescent="0.25">
      <c r="A3061" s="9" t="s">
        <v>19166</v>
      </c>
      <c r="B3061" s="9" t="s">
        <v>12</v>
      </c>
      <c r="C3061" s="9" t="s">
        <v>19167</v>
      </c>
      <c r="D3061" s="9" t="s">
        <v>19168</v>
      </c>
      <c r="E3061" s="9" t="s">
        <v>19169</v>
      </c>
      <c r="F3061" s="9" t="s">
        <v>19170</v>
      </c>
      <c r="G3061" s="9" t="s">
        <v>14768</v>
      </c>
      <c r="H3061" s="9"/>
      <c r="I3061" s="9" t="s">
        <v>19171</v>
      </c>
      <c r="J3061" s="9" t="s">
        <v>19172</v>
      </c>
      <c r="K3061" s="9"/>
      <c r="M3061" s="1" t="s">
        <v>21157</v>
      </c>
    </row>
    <row r="3062" spans="1:13" x14ac:dyDescent="0.25">
      <c r="A3062" s="9" t="s">
        <v>19173</v>
      </c>
      <c r="B3062" s="9" t="s">
        <v>12</v>
      </c>
      <c r="C3062" s="9" t="s">
        <v>19174</v>
      </c>
      <c r="D3062" s="9" t="s">
        <v>19175</v>
      </c>
      <c r="E3062" s="9" t="s">
        <v>19176</v>
      </c>
      <c r="F3062" s="9" t="s">
        <v>19177</v>
      </c>
      <c r="G3062" s="9" t="s">
        <v>19178</v>
      </c>
      <c r="H3062" s="9"/>
      <c r="I3062" s="9" t="s">
        <v>19179</v>
      </c>
      <c r="J3062" s="9" t="s">
        <v>19180</v>
      </c>
      <c r="K3062" s="9"/>
      <c r="M3062" s="1" t="s">
        <v>21157</v>
      </c>
    </row>
    <row r="3063" spans="1:13" x14ac:dyDescent="0.25">
      <c r="A3063" s="9" t="s">
        <v>19181</v>
      </c>
      <c r="B3063" s="9" t="s">
        <v>14596</v>
      </c>
      <c r="C3063" s="9" t="s">
        <v>19182</v>
      </c>
      <c r="D3063" s="9" t="s">
        <v>19183</v>
      </c>
      <c r="E3063" s="9" t="s">
        <v>19184</v>
      </c>
      <c r="F3063" s="9" t="s">
        <v>19185</v>
      </c>
      <c r="G3063" s="9"/>
      <c r="H3063" s="9" t="s">
        <v>19186</v>
      </c>
      <c r="I3063" s="9" t="s">
        <v>19187</v>
      </c>
      <c r="J3063" s="9" t="s">
        <v>19188</v>
      </c>
      <c r="K3063" s="9" t="s">
        <v>14946</v>
      </c>
      <c r="M3063" s="1" t="s">
        <v>21157</v>
      </c>
    </row>
    <row r="3064" spans="1:13" x14ac:dyDescent="0.25">
      <c r="A3064" s="9" t="s">
        <v>19189</v>
      </c>
      <c r="B3064" s="9" t="s">
        <v>12</v>
      </c>
      <c r="C3064" s="9" t="s">
        <v>19190</v>
      </c>
      <c r="D3064" s="9" t="s">
        <v>19191</v>
      </c>
      <c r="E3064" s="9" t="s">
        <v>19192</v>
      </c>
      <c r="F3064" s="9" t="s">
        <v>19193</v>
      </c>
      <c r="G3064" s="9" t="s">
        <v>19194</v>
      </c>
      <c r="H3064" s="9"/>
      <c r="I3064" s="9" t="s">
        <v>19195</v>
      </c>
      <c r="J3064" s="9" t="s">
        <v>19196</v>
      </c>
      <c r="K3064" s="9"/>
      <c r="M3064" s="1" t="s">
        <v>21157</v>
      </c>
    </row>
    <row r="3065" spans="1:13" x14ac:dyDescent="0.25">
      <c r="A3065" s="9" t="s">
        <v>19197</v>
      </c>
      <c r="B3065" s="9" t="s">
        <v>12</v>
      </c>
      <c r="C3065" s="9" t="s">
        <v>19198</v>
      </c>
      <c r="D3065" s="9" t="s">
        <v>19199</v>
      </c>
      <c r="E3065" s="9" t="s">
        <v>19200</v>
      </c>
      <c r="F3065" s="9" t="s">
        <v>19201</v>
      </c>
      <c r="G3065" s="9" t="s">
        <v>19202</v>
      </c>
      <c r="H3065" s="9"/>
      <c r="I3065" s="9" t="s">
        <v>19203</v>
      </c>
      <c r="J3065" s="9" t="s">
        <v>19204</v>
      </c>
      <c r="K3065" s="9"/>
      <c r="M3065" s="1" t="s">
        <v>21157</v>
      </c>
    </row>
    <row r="3066" spans="1:13" x14ac:dyDescent="0.25">
      <c r="A3066" s="9" t="s">
        <v>19205</v>
      </c>
      <c r="B3066" s="9" t="s">
        <v>12</v>
      </c>
      <c r="C3066" s="9" t="s">
        <v>19206</v>
      </c>
      <c r="D3066" s="9" t="s">
        <v>19207</v>
      </c>
      <c r="E3066" s="9" t="s">
        <v>19208</v>
      </c>
      <c r="F3066" s="9" t="s">
        <v>19209</v>
      </c>
      <c r="G3066" s="9" t="s">
        <v>15411</v>
      </c>
      <c r="H3066" s="9"/>
      <c r="I3066" s="9" t="s">
        <v>19210</v>
      </c>
      <c r="J3066" s="9" t="s">
        <v>19211</v>
      </c>
      <c r="K3066" s="9"/>
      <c r="M3066" s="1" t="s">
        <v>21157</v>
      </c>
    </row>
    <row r="3067" spans="1:13" x14ac:dyDescent="0.25">
      <c r="A3067" s="9" t="s">
        <v>19212</v>
      </c>
      <c r="B3067" s="9" t="s">
        <v>12</v>
      </c>
      <c r="C3067" s="9" t="s">
        <v>19213</v>
      </c>
      <c r="D3067" s="9" t="s">
        <v>19214</v>
      </c>
      <c r="E3067" s="9" t="s">
        <v>19215</v>
      </c>
      <c r="F3067" s="9" t="s">
        <v>19216</v>
      </c>
      <c r="G3067" s="9" t="s">
        <v>19217</v>
      </c>
      <c r="H3067" s="9"/>
      <c r="I3067" s="9" t="s">
        <v>19218</v>
      </c>
      <c r="J3067" s="9" t="s">
        <v>19219</v>
      </c>
      <c r="K3067" s="9"/>
      <c r="M3067" s="1" t="s">
        <v>21157</v>
      </c>
    </row>
    <row r="3068" spans="1:13" x14ac:dyDescent="0.25">
      <c r="A3068" s="9" t="s">
        <v>19220</v>
      </c>
      <c r="B3068" s="9" t="s">
        <v>12</v>
      </c>
      <c r="C3068" s="9" t="s">
        <v>19221</v>
      </c>
      <c r="D3068" s="9" t="s">
        <v>19222</v>
      </c>
      <c r="E3068" s="9" t="s">
        <v>19223</v>
      </c>
      <c r="F3068" s="9"/>
      <c r="G3068" s="9" t="s">
        <v>19067</v>
      </c>
      <c r="H3068" s="9"/>
      <c r="I3068" s="9" t="s">
        <v>19224</v>
      </c>
      <c r="J3068" s="9" t="s">
        <v>19225</v>
      </c>
      <c r="K3068" s="9"/>
      <c r="M3068" s="1" t="s">
        <v>21157</v>
      </c>
    </row>
    <row r="3069" spans="1:13" x14ac:dyDescent="0.25">
      <c r="A3069" s="9" t="s">
        <v>19226</v>
      </c>
      <c r="B3069" s="9" t="s">
        <v>12</v>
      </c>
      <c r="C3069" s="9" t="s">
        <v>19227</v>
      </c>
      <c r="D3069" s="9" t="s">
        <v>19228</v>
      </c>
      <c r="E3069" s="9" t="s">
        <v>19229</v>
      </c>
      <c r="F3069" s="9" t="s">
        <v>19230</v>
      </c>
      <c r="G3069" s="9" t="s">
        <v>15068</v>
      </c>
      <c r="H3069" s="9"/>
      <c r="I3069" s="9" t="s">
        <v>19231</v>
      </c>
      <c r="J3069" s="9" t="s">
        <v>19232</v>
      </c>
      <c r="K3069" s="9"/>
      <c r="M3069" s="1" t="s">
        <v>21157</v>
      </c>
    </row>
    <row r="3070" spans="1:13" x14ac:dyDescent="0.25">
      <c r="A3070" s="9" t="s">
        <v>19233</v>
      </c>
      <c r="B3070" s="9" t="s">
        <v>12</v>
      </c>
      <c r="C3070" s="9" t="s">
        <v>19234</v>
      </c>
      <c r="D3070" s="9" t="s">
        <v>19235</v>
      </c>
      <c r="E3070" s="9" t="s">
        <v>19236</v>
      </c>
      <c r="F3070" s="9" t="s">
        <v>19237</v>
      </c>
      <c r="G3070" s="9" t="s">
        <v>17489</v>
      </c>
      <c r="H3070" s="9"/>
      <c r="I3070" s="9" t="s">
        <v>19238</v>
      </c>
      <c r="J3070" s="9" t="s">
        <v>19239</v>
      </c>
      <c r="K3070" s="9"/>
      <c r="M3070" s="1" t="s">
        <v>21157</v>
      </c>
    </row>
    <row r="3071" spans="1:13" x14ac:dyDescent="0.25">
      <c r="A3071" s="9" t="s">
        <v>19240</v>
      </c>
      <c r="B3071" s="9" t="s">
        <v>12</v>
      </c>
      <c r="C3071" s="9" t="s">
        <v>19241</v>
      </c>
      <c r="D3071" s="9" t="s">
        <v>19242</v>
      </c>
      <c r="E3071" s="9" t="s">
        <v>19243</v>
      </c>
      <c r="F3071" s="9" t="s">
        <v>19244</v>
      </c>
      <c r="G3071" s="9" t="s">
        <v>19013</v>
      </c>
      <c r="H3071" s="9"/>
      <c r="I3071" s="9" t="s">
        <v>19245</v>
      </c>
      <c r="J3071" s="9" t="s">
        <v>19246</v>
      </c>
      <c r="K3071" s="9"/>
      <c r="M3071" s="1" t="s">
        <v>21157</v>
      </c>
    </row>
    <row r="3072" spans="1:13" x14ac:dyDescent="0.25">
      <c r="A3072" s="9" t="s">
        <v>19247</v>
      </c>
      <c r="B3072" s="9" t="s">
        <v>12</v>
      </c>
      <c r="C3072" s="9" t="s">
        <v>19248</v>
      </c>
      <c r="D3072" s="9" t="s">
        <v>19249</v>
      </c>
      <c r="E3072" s="9" t="s">
        <v>19250</v>
      </c>
      <c r="F3072" s="9" t="s">
        <v>19251</v>
      </c>
      <c r="G3072" s="9" t="s">
        <v>15457</v>
      </c>
      <c r="H3072" s="9"/>
      <c r="I3072" s="9" t="s">
        <v>19252</v>
      </c>
      <c r="J3072" s="9" t="s">
        <v>19253</v>
      </c>
      <c r="K3072" s="9"/>
      <c r="M3072" s="1" t="s">
        <v>21157</v>
      </c>
    </row>
    <row r="3073" spans="1:13" x14ac:dyDescent="0.25">
      <c r="A3073" s="9" t="s">
        <v>19254</v>
      </c>
      <c r="B3073" s="9" t="s">
        <v>14596</v>
      </c>
      <c r="C3073" s="9" t="s">
        <v>19255</v>
      </c>
      <c r="D3073" s="9" t="s">
        <v>19256</v>
      </c>
      <c r="E3073" s="9" t="s">
        <v>19257</v>
      </c>
      <c r="F3073" s="9" t="s">
        <v>19258</v>
      </c>
      <c r="G3073" s="9"/>
      <c r="H3073" s="9" t="s">
        <v>19259</v>
      </c>
      <c r="I3073" s="9" t="s">
        <v>19260</v>
      </c>
      <c r="J3073" s="9" t="s">
        <v>19261</v>
      </c>
      <c r="K3073" s="9"/>
      <c r="M3073" s="1" t="s">
        <v>21157</v>
      </c>
    </row>
    <row r="3074" spans="1:13" x14ac:dyDescent="0.25">
      <c r="A3074" s="9" t="s">
        <v>19262</v>
      </c>
      <c r="B3074" s="9" t="s">
        <v>12</v>
      </c>
      <c r="C3074" s="9" t="s">
        <v>19263</v>
      </c>
      <c r="D3074" s="9" t="s">
        <v>19264</v>
      </c>
      <c r="E3074" s="9" t="s">
        <v>19265</v>
      </c>
      <c r="F3074" s="9" t="s">
        <v>19266</v>
      </c>
      <c r="G3074" s="9" t="s">
        <v>15263</v>
      </c>
      <c r="H3074" s="9"/>
      <c r="I3074" s="9" t="s">
        <v>19267</v>
      </c>
      <c r="J3074" s="9" t="s">
        <v>19268</v>
      </c>
      <c r="K3074" s="9"/>
      <c r="M3074" s="1" t="s">
        <v>21157</v>
      </c>
    </row>
    <row r="3075" spans="1:13" x14ac:dyDescent="0.25">
      <c r="A3075" s="9" t="s">
        <v>19269</v>
      </c>
      <c r="B3075" s="9" t="s">
        <v>12</v>
      </c>
      <c r="C3075" s="9" t="s">
        <v>19270</v>
      </c>
      <c r="D3075" s="9" t="s">
        <v>19271</v>
      </c>
      <c r="E3075" s="9" t="s">
        <v>19272</v>
      </c>
      <c r="F3075" s="9" t="s">
        <v>19273</v>
      </c>
      <c r="G3075" s="9" t="s">
        <v>17318</v>
      </c>
      <c r="H3075" s="9"/>
      <c r="I3075" s="9" t="s">
        <v>19274</v>
      </c>
      <c r="J3075" s="9" t="s">
        <v>19275</v>
      </c>
      <c r="K3075" s="9"/>
      <c r="M3075" s="1" t="s">
        <v>21157</v>
      </c>
    </row>
    <row r="3076" spans="1:13" x14ac:dyDescent="0.25">
      <c r="A3076" s="9" t="s">
        <v>19276</v>
      </c>
      <c r="B3076" s="9" t="s">
        <v>12</v>
      </c>
      <c r="C3076" s="9" t="s">
        <v>19277</v>
      </c>
      <c r="D3076" s="9" t="s">
        <v>19278</v>
      </c>
      <c r="E3076" s="9" t="s">
        <v>19279</v>
      </c>
      <c r="F3076" s="9" t="s">
        <v>19280</v>
      </c>
      <c r="G3076" s="9" t="s">
        <v>14466</v>
      </c>
      <c r="H3076" s="9"/>
      <c r="I3076" s="9" t="s">
        <v>19281</v>
      </c>
      <c r="J3076" s="9" t="s">
        <v>19282</v>
      </c>
      <c r="K3076" s="9"/>
      <c r="M3076" s="1" t="s">
        <v>21157</v>
      </c>
    </row>
    <row r="3077" spans="1:13" x14ac:dyDescent="0.25">
      <c r="A3077" s="9" t="s">
        <v>19283</v>
      </c>
      <c r="B3077" s="9" t="s">
        <v>12</v>
      </c>
      <c r="C3077" s="9" t="s">
        <v>19284</v>
      </c>
      <c r="D3077" s="9" t="s">
        <v>19285</v>
      </c>
      <c r="E3077" s="9" t="s">
        <v>19286</v>
      </c>
      <c r="F3077" s="9" t="s">
        <v>19287</v>
      </c>
      <c r="G3077" s="9" t="s">
        <v>19288</v>
      </c>
      <c r="H3077" s="9"/>
      <c r="I3077" s="9" t="s">
        <v>19289</v>
      </c>
      <c r="J3077" s="9" t="s">
        <v>19290</v>
      </c>
      <c r="K3077" s="9"/>
      <c r="M3077" s="1" t="s">
        <v>21157</v>
      </c>
    </row>
    <row r="3078" spans="1:13" x14ac:dyDescent="0.25">
      <c r="A3078" s="9" t="s">
        <v>19291</v>
      </c>
      <c r="B3078" s="9" t="s">
        <v>12</v>
      </c>
      <c r="C3078" s="9" t="s">
        <v>19292</v>
      </c>
      <c r="D3078" s="9" t="s">
        <v>19293</v>
      </c>
      <c r="E3078" s="9" t="s">
        <v>19294</v>
      </c>
      <c r="F3078" s="9" t="s">
        <v>19295</v>
      </c>
      <c r="G3078" s="9" t="s">
        <v>19296</v>
      </c>
      <c r="H3078" s="9"/>
      <c r="I3078" s="9" t="s">
        <v>19297</v>
      </c>
      <c r="J3078" s="9" t="s">
        <v>19298</v>
      </c>
      <c r="K3078" s="9"/>
      <c r="M3078" s="1" t="s">
        <v>21157</v>
      </c>
    </row>
    <row r="3079" spans="1:13" x14ac:dyDescent="0.25">
      <c r="A3079" s="9" t="s">
        <v>19299</v>
      </c>
      <c r="B3079" s="9" t="s">
        <v>12</v>
      </c>
      <c r="C3079" s="9" t="s">
        <v>19300</v>
      </c>
      <c r="D3079" s="9" t="s">
        <v>19301</v>
      </c>
      <c r="E3079" s="9" t="s">
        <v>19302</v>
      </c>
      <c r="F3079" s="9" t="s">
        <v>19303</v>
      </c>
      <c r="G3079" s="9" t="s">
        <v>18805</v>
      </c>
      <c r="H3079" s="9"/>
      <c r="I3079" s="9" t="s">
        <v>19304</v>
      </c>
      <c r="J3079" s="9" t="s">
        <v>19305</v>
      </c>
      <c r="K3079" s="9"/>
      <c r="M3079" s="1" t="s">
        <v>21157</v>
      </c>
    </row>
    <row r="3080" spans="1:13" x14ac:dyDescent="0.25">
      <c r="A3080" s="9" t="s">
        <v>19306</v>
      </c>
      <c r="B3080" s="9" t="s">
        <v>12</v>
      </c>
      <c r="C3080" s="9" t="s">
        <v>19307</v>
      </c>
      <c r="D3080" s="9" t="s">
        <v>19308</v>
      </c>
      <c r="E3080" s="9" t="s">
        <v>19309</v>
      </c>
      <c r="F3080" s="9" t="s">
        <v>19310</v>
      </c>
      <c r="G3080" s="9" t="s">
        <v>14836</v>
      </c>
      <c r="H3080" s="9"/>
      <c r="I3080" s="9" t="s">
        <v>19311</v>
      </c>
      <c r="J3080" s="9" t="s">
        <v>19312</v>
      </c>
      <c r="K3080" s="9"/>
      <c r="M3080" s="1" t="s">
        <v>21157</v>
      </c>
    </row>
    <row r="3081" spans="1:13" x14ac:dyDescent="0.25">
      <c r="A3081" s="9" t="s">
        <v>19313</v>
      </c>
      <c r="B3081" s="9" t="s">
        <v>14596</v>
      </c>
      <c r="C3081" s="9" t="s">
        <v>19314</v>
      </c>
      <c r="D3081" s="9" t="s">
        <v>19315</v>
      </c>
      <c r="E3081" s="9" t="s">
        <v>19316</v>
      </c>
      <c r="F3081" s="9" t="s">
        <v>19317</v>
      </c>
      <c r="G3081" s="9"/>
      <c r="H3081" s="9" t="s">
        <v>19318</v>
      </c>
      <c r="I3081" s="9" t="s">
        <v>19319</v>
      </c>
      <c r="J3081" s="9" t="s">
        <v>19320</v>
      </c>
      <c r="K3081" s="9" t="s">
        <v>14604</v>
      </c>
      <c r="M3081" s="1" t="s">
        <v>21157</v>
      </c>
    </row>
    <row r="3082" spans="1:13" x14ac:dyDescent="0.25">
      <c r="A3082" s="9" t="s">
        <v>19321</v>
      </c>
      <c r="B3082" s="9" t="s">
        <v>12</v>
      </c>
      <c r="C3082" s="9" t="s">
        <v>19322</v>
      </c>
      <c r="D3082" s="9" t="s">
        <v>19323</v>
      </c>
      <c r="E3082" s="9" t="s">
        <v>19324</v>
      </c>
      <c r="F3082" s="9" t="s">
        <v>19325</v>
      </c>
      <c r="G3082" s="9" t="s">
        <v>14592</v>
      </c>
      <c r="H3082" s="9"/>
      <c r="I3082" s="9" t="s">
        <v>19326</v>
      </c>
      <c r="J3082" s="9" t="s">
        <v>19327</v>
      </c>
      <c r="K3082" s="9"/>
      <c r="M3082" s="1" t="s">
        <v>21157</v>
      </c>
    </row>
    <row r="3083" spans="1:13" x14ac:dyDescent="0.25">
      <c r="A3083" s="9" t="s">
        <v>19328</v>
      </c>
      <c r="B3083" s="9" t="s">
        <v>12</v>
      </c>
      <c r="C3083" s="9" t="s">
        <v>19329</v>
      </c>
      <c r="D3083" s="9" t="s">
        <v>19330</v>
      </c>
      <c r="E3083" s="9" t="s">
        <v>19331</v>
      </c>
      <c r="F3083" s="9" t="s">
        <v>19332</v>
      </c>
      <c r="G3083" s="9" t="s">
        <v>17385</v>
      </c>
      <c r="H3083" s="9"/>
      <c r="I3083" s="9" t="s">
        <v>19333</v>
      </c>
      <c r="J3083" s="9" t="s">
        <v>19334</v>
      </c>
      <c r="K3083" s="9"/>
      <c r="M3083" s="1" t="s">
        <v>21157</v>
      </c>
    </row>
    <row r="3084" spans="1:13" x14ac:dyDescent="0.25">
      <c r="A3084" s="9" t="s">
        <v>19335</v>
      </c>
      <c r="B3084" s="9" t="s">
        <v>12</v>
      </c>
      <c r="C3084" s="9" t="s">
        <v>19336</v>
      </c>
      <c r="D3084" s="9" t="s">
        <v>19337</v>
      </c>
      <c r="E3084" s="9" t="s">
        <v>19338</v>
      </c>
      <c r="F3084" s="9" t="s">
        <v>19339</v>
      </c>
      <c r="G3084" s="9" t="s">
        <v>19340</v>
      </c>
      <c r="H3084" s="9"/>
      <c r="I3084" s="9" t="s">
        <v>19341</v>
      </c>
      <c r="J3084" s="9" t="s">
        <v>19342</v>
      </c>
      <c r="M3084" s="1" t="s">
        <v>21157</v>
      </c>
    </row>
    <row r="3085" spans="1:13" x14ac:dyDescent="0.25">
      <c r="A3085" s="9" t="s">
        <v>19343</v>
      </c>
      <c r="B3085" s="9" t="s">
        <v>12</v>
      </c>
      <c r="C3085" s="9" t="s">
        <v>19344</v>
      </c>
      <c r="D3085" s="9" t="s">
        <v>19345</v>
      </c>
      <c r="E3085" s="9" t="s">
        <v>19346</v>
      </c>
      <c r="F3085" s="9" t="s">
        <v>19347</v>
      </c>
      <c r="G3085" s="9" t="s">
        <v>14681</v>
      </c>
      <c r="H3085" s="9"/>
      <c r="I3085" s="9" t="s">
        <v>19348</v>
      </c>
      <c r="J3085" s="9" t="s">
        <v>19349</v>
      </c>
      <c r="M3085" s="1" t="s">
        <v>21157</v>
      </c>
    </row>
    <row r="3086" spans="1:13" x14ac:dyDescent="0.25">
      <c r="A3086" s="9" t="s">
        <v>19350</v>
      </c>
      <c r="B3086" s="9" t="s">
        <v>12</v>
      </c>
      <c r="C3086" s="9" t="s">
        <v>19351</v>
      </c>
      <c r="D3086" s="9" t="s">
        <v>19352</v>
      </c>
      <c r="E3086" s="9" t="s">
        <v>19353</v>
      </c>
      <c r="F3086" s="9" t="s">
        <v>19354</v>
      </c>
      <c r="G3086" s="9" t="s">
        <v>19355</v>
      </c>
      <c r="H3086" s="9"/>
      <c r="I3086" s="9" t="s">
        <v>19356</v>
      </c>
      <c r="J3086" s="9" t="s">
        <v>19357</v>
      </c>
      <c r="M3086" s="1" t="s">
        <v>21157</v>
      </c>
    </row>
    <row r="3087" spans="1:13" x14ac:dyDescent="0.25">
      <c r="A3087" s="9" t="s">
        <v>19358</v>
      </c>
      <c r="B3087" s="9" t="s">
        <v>12</v>
      </c>
      <c r="C3087" s="9" t="s">
        <v>19359</v>
      </c>
      <c r="D3087" s="9" t="s">
        <v>19360</v>
      </c>
      <c r="E3087" s="9" t="s">
        <v>19361</v>
      </c>
      <c r="F3087" s="9" t="s">
        <v>19362</v>
      </c>
      <c r="G3087" s="9" t="s">
        <v>14466</v>
      </c>
      <c r="H3087" s="9"/>
      <c r="I3087" s="9" t="s">
        <v>19363</v>
      </c>
      <c r="J3087" s="9" t="s">
        <v>19364</v>
      </c>
      <c r="M3087" s="1" t="s">
        <v>21157</v>
      </c>
    </row>
    <row r="3088" spans="1:13" x14ac:dyDescent="0.25">
      <c r="A3088" s="9" t="s">
        <v>19365</v>
      </c>
      <c r="B3088" s="9" t="s">
        <v>12</v>
      </c>
      <c r="C3088" s="9" t="s">
        <v>19366</v>
      </c>
      <c r="D3088" s="9" t="s">
        <v>19367</v>
      </c>
      <c r="E3088" s="9" t="s">
        <v>19368</v>
      </c>
      <c r="F3088" s="9" t="s">
        <v>19369</v>
      </c>
      <c r="G3088" s="9" t="s">
        <v>14712</v>
      </c>
      <c r="H3088" s="9"/>
      <c r="I3088" s="9" t="s">
        <v>19370</v>
      </c>
      <c r="J3088" s="9" t="s">
        <v>19371</v>
      </c>
      <c r="K3088" s="9"/>
      <c r="M3088" s="1" t="s">
        <v>21157</v>
      </c>
    </row>
    <row r="3089" spans="1:13" x14ac:dyDescent="0.25">
      <c r="A3089" s="9" t="s">
        <v>19372</v>
      </c>
      <c r="B3089" s="9" t="s">
        <v>12</v>
      </c>
      <c r="C3089" s="9" t="s">
        <v>19373</v>
      </c>
      <c r="D3089" s="9" t="s">
        <v>19374</v>
      </c>
      <c r="E3089" s="9" t="s">
        <v>19375</v>
      </c>
      <c r="F3089" s="9" t="s">
        <v>19376</v>
      </c>
      <c r="G3089" s="9" t="s">
        <v>14744</v>
      </c>
      <c r="H3089" s="9"/>
      <c r="I3089" s="9" t="s">
        <v>19377</v>
      </c>
      <c r="J3089" s="9" t="s">
        <v>19378</v>
      </c>
      <c r="K3089" s="9"/>
      <c r="M3089" s="1" t="s">
        <v>21157</v>
      </c>
    </row>
    <row r="3090" spans="1:13" x14ac:dyDescent="0.25">
      <c r="A3090" s="9" t="s">
        <v>19379</v>
      </c>
      <c r="B3090" s="9" t="s">
        <v>12</v>
      </c>
      <c r="C3090" s="9" t="s">
        <v>19380</v>
      </c>
      <c r="D3090" s="9" t="s">
        <v>19381</v>
      </c>
      <c r="E3090" s="9" t="s">
        <v>19382</v>
      </c>
      <c r="F3090" s="9" t="s">
        <v>19383</v>
      </c>
      <c r="G3090" s="9" t="s">
        <v>16273</v>
      </c>
      <c r="H3090" s="9"/>
      <c r="I3090" s="9" t="s">
        <v>19384</v>
      </c>
      <c r="J3090" s="9" t="s">
        <v>19385</v>
      </c>
      <c r="K3090" s="9"/>
      <c r="M3090" s="1" t="s">
        <v>21157</v>
      </c>
    </row>
    <row r="3091" spans="1:13" x14ac:dyDescent="0.25">
      <c r="A3091" s="9" t="s">
        <v>19386</v>
      </c>
      <c r="B3091" s="9" t="s">
        <v>12</v>
      </c>
      <c r="C3091" s="9" t="s">
        <v>19387</v>
      </c>
      <c r="D3091" s="9" t="s">
        <v>19388</v>
      </c>
      <c r="E3091" s="9" t="s">
        <v>19389</v>
      </c>
      <c r="F3091" s="9"/>
      <c r="G3091" s="9" t="s">
        <v>19390</v>
      </c>
      <c r="H3091" s="9"/>
      <c r="I3091" s="9" t="s">
        <v>19391</v>
      </c>
      <c r="J3091" s="9" t="s">
        <v>19392</v>
      </c>
      <c r="K3091" s="9"/>
      <c r="M3091" s="1" t="s">
        <v>21157</v>
      </c>
    </row>
    <row r="3092" spans="1:13" x14ac:dyDescent="0.25">
      <c r="A3092" s="9" t="s">
        <v>19393</v>
      </c>
      <c r="B3092" s="9" t="s">
        <v>12</v>
      </c>
      <c r="C3092" s="9" t="s">
        <v>19394</v>
      </c>
      <c r="D3092" s="9" t="s">
        <v>19395</v>
      </c>
      <c r="E3092" s="9" t="s">
        <v>19396</v>
      </c>
      <c r="F3092" s="9" t="s">
        <v>19397</v>
      </c>
      <c r="G3092" s="9" t="s">
        <v>14712</v>
      </c>
      <c r="H3092" s="9"/>
      <c r="I3092" s="9" t="s">
        <v>19398</v>
      </c>
      <c r="J3092" s="9" t="s">
        <v>19399</v>
      </c>
      <c r="K3092" s="9"/>
      <c r="M3092" s="1" t="s">
        <v>21157</v>
      </c>
    </row>
    <row r="3093" spans="1:13" x14ac:dyDescent="0.25">
      <c r="A3093" s="9" t="s">
        <v>19400</v>
      </c>
      <c r="B3093" s="9" t="s">
        <v>12</v>
      </c>
      <c r="C3093" s="9" t="s">
        <v>19401</v>
      </c>
      <c r="D3093" s="9" t="s">
        <v>19402</v>
      </c>
      <c r="E3093" s="9" t="s">
        <v>19403</v>
      </c>
      <c r="F3093" s="9" t="s">
        <v>19404</v>
      </c>
      <c r="G3093" s="9" t="s">
        <v>17348</v>
      </c>
      <c r="H3093" s="9"/>
      <c r="I3093" s="9" t="s">
        <v>19405</v>
      </c>
      <c r="J3093" s="9" t="s">
        <v>19406</v>
      </c>
      <c r="K3093" s="9"/>
      <c r="M3093" s="1" t="s">
        <v>21157</v>
      </c>
    </row>
    <row r="3094" spans="1:13" x14ac:dyDescent="0.25">
      <c r="A3094" s="9" t="s">
        <v>19407</v>
      </c>
      <c r="B3094" s="9" t="s">
        <v>12</v>
      </c>
      <c r="C3094" s="9" t="s">
        <v>19408</v>
      </c>
      <c r="D3094" s="9" t="s">
        <v>19409</v>
      </c>
      <c r="E3094" s="9" t="s">
        <v>19410</v>
      </c>
      <c r="F3094" s="9" t="s">
        <v>19411</v>
      </c>
      <c r="G3094" s="9" t="s">
        <v>14657</v>
      </c>
      <c r="H3094" s="9"/>
      <c r="I3094" s="9" t="s">
        <v>19412</v>
      </c>
      <c r="J3094" s="9" t="s">
        <v>19413</v>
      </c>
      <c r="K3094" s="9"/>
      <c r="M3094" s="1" t="s">
        <v>21157</v>
      </c>
    </row>
    <row r="3095" spans="1:13" x14ac:dyDescent="0.25">
      <c r="A3095" s="9" t="s">
        <v>19414</v>
      </c>
      <c r="B3095" s="9" t="s">
        <v>12</v>
      </c>
      <c r="C3095" s="9" t="s">
        <v>19415</v>
      </c>
      <c r="D3095" s="9" t="s">
        <v>19416</v>
      </c>
      <c r="E3095" s="9" t="s">
        <v>19417</v>
      </c>
      <c r="F3095" s="9" t="s">
        <v>19418</v>
      </c>
      <c r="G3095" s="9" t="s">
        <v>17119</v>
      </c>
      <c r="H3095" s="9"/>
      <c r="I3095" s="9" t="s">
        <v>19419</v>
      </c>
      <c r="J3095" s="9" t="s">
        <v>19420</v>
      </c>
      <c r="K3095" s="9"/>
      <c r="M3095" s="1" t="s">
        <v>21157</v>
      </c>
    </row>
    <row r="3096" spans="1:13" x14ac:dyDescent="0.25">
      <c r="A3096" s="9" t="s">
        <v>19421</v>
      </c>
      <c r="B3096" s="9" t="s">
        <v>14596</v>
      </c>
      <c r="C3096" s="9" t="s">
        <v>19422</v>
      </c>
      <c r="D3096" s="9" t="s">
        <v>19423</v>
      </c>
      <c r="E3096" s="9" t="s">
        <v>19424</v>
      </c>
      <c r="F3096" s="9" t="s">
        <v>19425</v>
      </c>
      <c r="G3096" s="9"/>
      <c r="H3096" s="9" t="s">
        <v>19426</v>
      </c>
      <c r="I3096" s="9" t="s">
        <v>19427</v>
      </c>
      <c r="J3096" s="9" t="s">
        <v>19428</v>
      </c>
      <c r="K3096" s="9" t="s">
        <v>14946</v>
      </c>
      <c r="M3096" s="1" t="s">
        <v>21157</v>
      </c>
    </row>
    <row r="3097" spans="1:13" x14ac:dyDescent="0.25">
      <c r="A3097" s="9" t="s">
        <v>19429</v>
      </c>
      <c r="B3097" s="9" t="s">
        <v>12</v>
      </c>
      <c r="C3097" s="9" t="s">
        <v>19430</v>
      </c>
      <c r="D3097" s="9" t="s">
        <v>19431</v>
      </c>
      <c r="E3097" s="9" t="s">
        <v>19432</v>
      </c>
      <c r="F3097" s="9" t="s">
        <v>19433</v>
      </c>
      <c r="G3097" s="9" t="s">
        <v>19075</v>
      </c>
      <c r="H3097" s="9"/>
      <c r="I3097" s="9" t="s">
        <v>19434</v>
      </c>
      <c r="J3097" s="9" t="s">
        <v>19435</v>
      </c>
      <c r="K3097" s="9"/>
      <c r="M3097" s="1" t="s">
        <v>21157</v>
      </c>
    </row>
    <row r="3098" spans="1:13" x14ac:dyDescent="0.25">
      <c r="A3098" s="9" t="s">
        <v>19436</v>
      </c>
      <c r="B3098" s="9" t="s">
        <v>12</v>
      </c>
      <c r="C3098" s="9" t="s">
        <v>19437</v>
      </c>
      <c r="D3098" s="9" t="s">
        <v>19438</v>
      </c>
      <c r="E3098" s="9" t="s">
        <v>19439</v>
      </c>
      <c r="F3098" s="9"/>
      <c r="G3098" s="9" t="s">
        <v>18954</v>
      </c>
      <c r="H3098" s="9"/>
      <c r="I3098" s="9" t="s">
        <v>19440</v>
      </c>
      <c r="J3098" s="9" t="s">
        <v>19441</v>
      </c>
      <c r="K3098" s="9"/>
      <c r="M3098" s="1" t="s">
        <v>21157</v>
      </c>
    </row>
    <row r="3099" spans="1:13" x14ac:dyDescent="0.25">
      <c r="A3099" s="9" t="s">
        <v>19442</v>
      </c>
      <c r="B3099" s="9" t="s">
        <v>14596</v>
      </c>
      <c r="C3099" s="9" t="s">
        <v>19443</v>
      </c>
      <c r="D3099" s="9" t="s">
        <v>19444</v>
      </c>
      <c r="E3099" s="9" t="s">
        <v>19445</v>
      </c>
      <c r="F3099" s="9" t="s">
        <v>19446</v>
      </c>
      <c r="G3099" s="9"/>
      <c r="H3099" s="9" t="s">
        <v>19447</v>
      </c>
      <c r="I3099" s="9" t="s">
        <v>19448</v>
      </c>
      <c r="J3099" s="9" t="s">
        <v>19449</v>
      </c>
      <c r="K3099" s="9" t="s">
        <v>14946</v>
      </c>
      <c r="M3099" s="1" t="s">
        <v>21157</v>
      </c>
    </row>
    <row r="3100" spans="1:13" x14ac:dyDescent="0.25">
      <c r="A3100" s="9" t="s">
        <v>19450</v>
      </c>
      <c r="B3100" s="9" t="s">
        <v>12</v>
      </c>
      <c r="C3100" s="9" t="s">
        <v>19451</v>
      </c>
      <c r="D3100" s="9" t="s">
        <v>19452</v>
      </c>
      <c r="E3100" s="9" t="s">
        <v>19453</v>
      </c>
      <c r="F3100" s="9" t="s">
        <v>19454</v>
      </c>
      <c r="G3100" s="9" t="s">
        <v>19455</v>
      </c>
      <c r="H3100" s="9"/>
      <c r="I3100" s="9" t="s">
        <v>19456</v>
      </c>
      <c r="J3100" s="9" t="s">
        <v>19457</v>
      </c>
      <c r="K3100" s="9"/>
      <c r="M3100" s="1" t="s">
        <v>21157</v>
      </c>
    </row>
    <row r="3101" spans="1:13" x14ac:dyDescent="0.25">
      <c r="A3101" s="9" t="s">
        <v>19458</v>
      </c>
      <c r="B3101" s="9" t="s">
        <v>12</v>
      </c>
      <c r="C3101" s="9" t="s">
        <v>19459</v>
      </c>
      <c r="D3101" s="9" t="s">
        <v>19460</v>
      </c>
      <c r="E3101" s="9" t="s">
        <v>19461</v>
      </c>
      <c r="F3101" s="9" t="s">
        <v>19462</v>
      </c>
      <c r="G3101" s="9" t="s">
        <v>14466</v>
      </c>
      <c r="H3101" s="9"/>
      <c r="I3101" s="9" t="s">
        <v>19463</v>
      </c>
      <c r="J3101" s="9" t="s">
        <v>19464</v>
      </c>
      <c r="K3101" s="9"/>
      <c r="M3101" s="1" t="s">
        <v>21157</v>
      </c>
    </row>
    <row r="3102" spans="1:13" x14ac:dyDescent="0.25">
      <c r="A3102" s="9" t="s">
        <v>19465</v>
      </c>
      <c r="B3102" s="9" t="s">
        <v>12</v>
      </c>
      <c r="C3102" s="9" t="s">
        <v>19466</v>
      </c>
      <c r="D3102" s="9" t="s">
        <v>19467</v>
      </c>
      <c r="E3102" s="9" t="s">
        <v>19468</v>
      </c>
      <c r="F3102" s="9" t="s">
        <v>19469</v>
      </c>
      <c r="G3102" s="9" t="s">
        <v>14450</v>
      </c>
      <c r="H3102" s="9"/>
      <c r="I3102" s="9" t="s">
        <v>19470</v>
      </c>
      <c r="J3102" s="9" t="s">
        <v>19471</v>
      </c>
      <c r="K3102" s="9"/>
      <c r="M3102" s="1" t="s">
        <v>21157</v>
      </c>
    </row>
    <row r="3103" spans="1:13" x14ac:dyDescent="0.25">
      <c r="A3103" s="9" t="s">
        <v>19478</v>
      </c>
      <c r="B3103" s="9" t="s">
        <v>12</v>
      </c>
      <c r="C3103" s="9" t="s">
        <v>19479</v>
      </c>
      <c r="D3103" s="9" t="s">
        <v>19480</v>
      </c>
      <c r="E3103" s="9" t="s">
        <v>19481</v>
      </c>
      <c r="F3103" s="9" t="s">
        <v>19482</v>
      </c>
      <c r="G3103" s="9" t="s">
        <v>19483</v>
      </c>
      <c r="H3103" s="9"/>
      <c r="I3103" s="9" t="s">
        <v>19484</v>
      </c>
      <c r="J3103" s="9" t="s">
        <v>19485</v>
      </c>
      <c r="K3103" s="9"/>
      <c r="M3103" s="1" t="s">
        <v>21157</v>
      </c>
    </row>
    <row r="3104" spans="1:13" x14ac:dyDescent="0.25">
      <c r="A3104" s="9" t="s">
        <v>19486</v>
      </c>
      <c r="B3104" s="9" t="s">
        <v>12</v>
      </c>
      <c r="C3104" s="9" t="s">
        <v>19487</v>
      </c>
      <c r="D3104" s="9" t="s">
        <v>19488</v>
      </c>
      <c r="E3104" s="9" t="s">
        <v>19489</v>
      </c>
      <c r="F3104" s="9" t="s">
        <v>19490</v>
      </c>
      <c r="G3104" s="9" t="s">
        <v>17223</v>
      </c>
      <c r="H3104" s="9"/>
      <c r="I3104" s="9" t="s">
        <v>19491</v>
      </c>
      <c r="J3104" s="9" t="s">
        <v>19492</v>
      </c>
      <c r="K3104" s="9"/>
      <c r="M3104" s="1" t="s">
        <v>21157</v>
      </c>
    </row>
    <row r="3105" spans="1:13" x14ac:dyDescent="0.25">
      <c r="A3105" s="9" t="s">
        <v>19493</v>
      </c>
      <c r="B3105" s="9" t="s">
        <v>12</v>
      </c>
      <c r="C3105" s="9" t="s">
        <v>19494</v>
      </c>
      <c r="D3105" s="9" t="s">
        <v>19495</v>
      </c>
      <c r="E3105" s="9" t="s">
        <v>19496</v>
      </c>
      <c r="F3105" s="9" t="s">
        <v>19497</v>
      </c>
      <c r="G3105" s="9" t="s">
        <v>14466</v>
      </c>
      <c r="H3105" s="9"/>
      <c r="I3105" s="9" t="s">
        <v>19498</v>
      </c>
      <c r="J3105" s="9" t="s">
        <v>19499</v>
      </c>
      <c r="K3105" s="9"/>
      <c r="M3105" s="1" t="s">
        <v>21157</v>
      </c>
    </row>
    <row r="3106" spans="1:13" x14ac:dyDescent="0.25">
      <c r="A3106" s="9" t="s">
        <v>19500</v>
      </c>
      <c r="B3106" s="9" t="s">
        <v>12</v>
      </c>
      <c r="C3106" s="9" t="s">
        <v>19501</v>
      </c>
      <c r="D3106" s="9" t="s">
        <v>19502</v>
      </c>
      <c r="E3106" s="9" t="s">
        <v>19503</v>
      </c>
      <c r="F3106" s="9" t="s">
        <v>19504</v>
      </c>
      <c r="G3106" s="9" t="s">
        <v>15738</v>
      </c>
      <c r="H3106" s="9"/>
      <c r="I3106" s="9" t="s">
        <v>19505</v>
      </c>
      <c r="J3106" s="9" t="s">
        <v>19506</v>
      </c>
      <c r="K3106" s="9"/>
      <c r="M3106" s="1" t="s">
        <v>21157</v>
      </c>
    </row>
    <row r="3107" spans="1:13" x14ac:dyDescent="0.25">
      <c r="A3107" s="9" t="s">
        <v>19507</v>
      </c>
      <c r="B3107" s="9" t="s">
        <v>12</v>
      </c>
      <c r="C3107" s="9" t="s">
        <v>19508</v>
      </c>
      <c r="D3107" s="9" t="s">
        <v>19509</v>
      </c>
      <c r="E3107" s="9" t="s">
        <v>19510</v>
      </c>
      <c r="F3107" s="9" t="s">
        <v>19511</v>
      </c>
      <c r="G3107" s="9" t="s">
        <v>19512</v>
      </c>
      <c r="H3107" s="9"/>
      <c r="I3107" s="9" t="s">
        <v>19513</v>
      </c>
      <c r="J3107" s="9" t="s">
        <v>19514</v>
      </c>
      <c r="K3107" s="9"/>
      <c r="M3107" s="1" t="s">
        <v>21157</v>
      </c>
    </row>
    <row r="3108" spans="1:13" x14ac:dyDescent="0.25">
      <c r="A3108" s="9" t="s">
        <v>19515</v>
      </c>
      <c r="B3108" s="9" t="s">
        <v>12</v>
      </c>
      <c r="C3108" s="9" t="s">
        <v>19516</v>
      </c>
      <c r="D3108" s="9" t="s">
        <v>19517</v>
      </c>
      <c r="E3108" s="9" t="s">
        <v>19518</v>
      </c>
      <c r="F3108" s="9" t="s">
        <v>19519</v>
      </c>
      <c r="G3108" s="9" t="s">
        <v>18970</v>
      </c>
      <c r="H3108" s="9"/>
      <c r="I3108" s="9" t="s">
        <v>19520</v>
      </c>
      <c r="J3108" s="9" t="s">
        <v>19521</v>
      </c>
      <c r="K3108" s="9"/>
      <c r="M3108" s="1" t="s">
        <v>21157</v>
      </c>
    </row>
    <row r="3109" spans="1:13" x14ac:dyDescent="0.25">
      <c r="A3109" s="9" t="s">
        <v>19522</v>
      </c>
      <c r="B3109" s="9" t="s">
        <v>12</v>
      </c>
      <c r="C3109" s="9" t="s">
        <v>19523</v>
      </c>
      <c r="D3109" s="9" t="s">
        <v>19524</v>
      </c>
      <c r="E3109" s="9" t="s">
        <v>19525</v>
      </c>
      <c r="F3109" s="9" t="s">
        <v>19526</v>
      </c>
      <c r="G3109" s="9" t="s">
        <v>19527</v>
      </c>
      <c r="H3109" s="9"/>
      <c r="I3109" s="9" t="s">
        <v>19528</v>
      </c>
      <c r="J3109" s="9" t="s">
        <v>19529</v>
      </c>
      <c r="K3109" s="9"/>
      <c r="M3109" s="1" t="s">
        <v>21157</v>
      </c>
    </row>
    <row r="3110" spans="1:13" x14ac:dyDescent="0.25">
      <c r="A3110" s="9" t="s">
        <v>19530</v>
      </c>
      <c r="B3110" s="9" t="s">
        <v>12</v>
      </c>
      <c r="C3110" s="9" t="s">
        <v>19531</v>
      </c>
      <c r="D3110" s="9" t="s">
        <v>19532</v>
      </c>
      <c r="E3110" s="9" t="s">
        <v>19533</v>
      </c>
      <c r="F3110" s="9" t="s">
        <v>19534</v>
      </c>
      <c r="G3110" s="9" t="s">
        <v>14776</v>
      </c>
      <c r="H3110" s="9"/>
      <c r="I3110" s="9" t="s">
        <v>19535</v>
      </c>
      <c r="J3110" s="9" t="s">
        <v>19536</v>
      </c>
      <c r="K3110" s="9"/>
      <c r="M3110" s="1" t="s">
        <v>21157</v>
      </c>
    </row>
    <row r="3111" spans="1:13" x14ac:dyDescent="0.25">
      <c r="A3111" s="9" t="s">
        <v>19537</v>
      </c>
      <c r="B3111" s="9" t="s">
        <v>12</v>
      </c>
      <c r="C3111" s="9" t="s">
        <v>19538</v>
      </c>
      <c r="D3111" s="9" t="s">
        <v>19539</v>
      </c>
      <c r="E3111" s="9" t="s">
        <v>19540</v>
      </c>
      <c r="F3111" s="9" t="s">
        <v>19541</v>
      </c>
      <c r="G3111" s="9" t="s">
        <v>15411</v>
      </c>
      <c r="H3111" s="9"/>
      <c r="I3111" s="9" t="s">
        <v>19542</v>
      </c>
      <c r="J3111" s="9" t="s">
        <v>19543</v>
      </c>
      <c r="K3111" s="9"/>
      <c r="M3111" s="1" t="s">
        <v>21157</v>
      </c>
    </row>
    <row r="3112" spans="1:13" x14ac:dyDescent="0.25">
      <c r="A3112" s="9" t="s">
        <v>19544</v>
      </c>
      <c r="B3112" s="9" t="s">
        <v>12</v>
      </c>
      <c r="C3112" s="9" t="s">
        <v>19545</v>
      </c>
      <c r="D3112" s="9" t="s">
        <v>19546</v>
      </c>
      <c r="E3112" s="9" t="s">
        <v>19547</v>
      </c>
      <c r="F3112" s="9" t="s">
        <v>19548</v>
      </c>
      <c r="G3112" s="9" t="s">
        <v>17031</v>
      </c>
      <c r="H3112" s="9"/>
      <c r="I3112" s="9" t="s">
        <v>19549</v>
      </c>
      <c r="J3112" s="9" t="s">
        <v>19550</v>
      </c>
      <c r="K3112" s="9"/>
      <c r="M3112" s="1" t="s">
        <v>21157</v>
      </c>
    </row>
    <row r="3113" spans="1:13" x14ac:dyDescent="0.25">
      <c r="A3113" s="9" t="s">
        <v>19551</v>
      </c>
      <c r="B3113" s="9" t="s">
        <v>12</v>
      </c>
      <c r="C3113" s="9" t="s">
        <v>19552</v>
      </c>
      <c r="D3113" s="9" t="s">
        <v>19553</v>
      </c>
      <c r="E3113" s="9" t="s">
        <v>19554</v>
      </c>
      <c r="F3113" s="9" t="s">
        <v>19555</v>
      </c>
      <c r="G3113" s="9" t="s">
        <v>19556</v>
      </c>
      <c r="H3113" s="9"/>
      <c r="I3113" s="9" t="s">
        <v>19557</v>
      </c>
      <c r="J3113" s="9" t="s">
        <v>19558</v>
      </c>
      <c r="K3113" s="9"/>
      <c r="M3113" s="1" t="s">
        <v>21157</v>
      </c>
    </row>
    <row r="3114" spans="1:13" x14ac:dyDescent="0.25">
      <c r="A3114" s="9" t="s">
        <v>19559</v>
      </c>
      <c r="B3114" s="9" t="s">
        <v>12</v>
      </c>
      <c r="C3114" s="9" t="s">
        <v>19560</v>
      </c>
      <c r="D3114" s="9" t="s">
        <v>19561</v>
      </c>
      <c r="E3114" s="9" t="s">
        <v>19562</v>
      </c>
      <c r="F3114" s="9" t="s">
        <v>19563</v>
      </c>
      <c r="G3114" s="9" t="s">
        <v>15457</v>
      </c>
      <c r="H3114" s="9"/>
      <c r="I3114" s="9" t="s">
        <v>19564</v>
      </c>
      <c r="J3114" s="9" t="s">
        <v>19565</v>
      </c>
      <c r="K3114" s="9"/>
      <c r="M3114" s="1" t="s">
        <v>21157</v>
      </c>
    </row>
    <row r="3115" spans="1:13" x14ac:dyDescent="0.25">
      <c r="A3115" s="9" t="s">
        <v>19566</v>
      </c>
      <c r="B3115" s="9" t="s">
        <v>12</v>
      </c>
      <c r="C3115" s="9" t="s">
        <v>19567</v>
      </c>
      <c r="D3115" s="9" t="s">
        <v>19568</v>
      </c>
      <c r="E3115" s="9" t="s">
        <v>19569</v>
      </c>
      <c r="F3115" s="9" t="s">
        <v>19570</v>
      </c>
      <c r="G3115" s="9" t="s">
        <v>19571</v>
      </c>
      <c r="H3115" s="9"/>
      <c r="I3115" s="9" t="s">
        <v>19572</v>
      </c>
      <c r="J3115" s="9" t="s">
        <v>19573</v>
      </c>
      <c r="K3115" s="9"/>
      <c r="M3115" s="1" t="s">
        <v>21157</v>
      </c>
    </row>
    <row r="3116" spans="1:13" x14ac:dyDescent="0.25">
      <c r="A3116" s="9" t="s">
        <v>19574</v>
      </c>
      <c r="B3116" s="9" t="s">
        <v>12</v>
      </c>
      <c r="C3116" s="9" t="s">
        <v>19575</v>
      </c>
      <c r="D3116" s="9" t="s">
        <v>19576</v>
      </c>
      <c r="E3116" s="9" t="s">
        <v>19577</v>
      </c>
      <c r="F3116" s="9" t="s">
        <v>19578</v>
      </c>
      <c r="G3116" s="9" t="s">
        <v>14768</v>
      </c>
      <c r="H3116" s="9"/>
      <c r="I3116" s="9" t="s">
        <v>19579</v>
      </c>
      <c r="J3116" s="9" t="s">
        <v>19580</v>
      </c>
      <c r="K3116" s="9"/>
      <c r="M3116" s="1" t="s">
        <v>21157</v>
      </c>
    </row>
    <row r="3117" spans="1:13" x14ac:dyDescent="0.25">
      <c r="A3117" s="9" t="s">
        <v>19581</v>
      </c>
      <c r="B3117" s="9" t="s">
        <v>12</v>
      </c>
      <c r="C3117" s="9" t="s">
        <v>19582</v>
      </c>
      <c r="D3117" s="9" t="s">
        <v>19583</v>
      </c>
      <c r="E3117" s="9" t="s">
        <v>19584</v>
      </c>
      <c r="F3117" s="9" t="s">
        <v>19585</v>
      </c>
      <c r="G3117" s="9" t="s">
        <v>18748</v>
      </c>
      <c r="H3117" s="9"/>
      <c r="I3117" s="9" t="s">
        <v>19586</v>
      </c>
      <c r="J3117" s="9" t="s">
        <v>19587</v>
      </c>
      <c r="K3117" s="9"/>
      <c r="M3117" s="1" t="s">
        <v>21157</v>
      </c>
    </row>
    <row r="3118" spans="1:13" x14ac:dyDescent="0.25">
      <c r="A3118" s="9" t="s">
        <v>19588</v>
      </c>
      <c r="B3118" s="9" t="s">
        <v>12</v>
      </c>
      <c r="C3118" s="9" t="s">
        <v>19589</v>
      </c>
      <c r="D3118" s="9" t="s">
        <v>19590</v>
      </c>
      <c r="E3118" s="9" t="s">
        <v>19591</v>
      </c>
      <c r="F3118" s="9" t="s">
        <v>19592</v>
      </c>
      <c r="G3118" s="9" t="s">
        <v>19593</v>
      </c>
      <c r="H3118" s="9"/>
      <c r="I3118" s="9" t="s">
        <v>19594</v>
      </c>
      <c r="J3118" s="9" t="s">
        <v>19595</v>
      </c>
      <c r="K3118" s="9"/>
      <c r="M3118" s="1" t="s">
        <v>21157</v>
      </c>
    </row>
    <row r="3119" spans="1:13" x14ac:dyDescent="0.25">
      <c r="A3119" s="9" t="s">
        <v>19596</v>
      </c>
      <c r="B3119" s="9" t="s">
        <v>12</v>
      </c>
      <c r="C3119" s="9" t="s">
        <v>19597</v>
      </c>
      <c r="D3119" s="9" t="s">
        <v>19598</v>
      </c>
      <c r="E3119" s="9" t="s">
        <v>19599</v>
      </c>
      <c r="F3119" s="9" t="s">
        <v>19600</v>
      </c>
      <c r="G3119" s="9" t="s">
        <v>15708</v>
      </c>
      <c r="H3119" s="9"/>
      <c r="I3119" s="9" t="s">
        <v>19601</v>
      </c>
      <c r="J3119" s="9" t="s">
        <v>19602</v>
      </c>
      <c r="K3119" s="9"/>
      <c r="M3119" s="1" t="s">
        <v>21157</v>
      </c>
    </row>
    <row r="3120" spans="1:13" x14ac:dyDescent="0.25">
      <c r="A3120" s="9" t="s">
        <v>19603</v>
      </c>
      <c r="B3120" s="9" t="s">
        <v>12</v>
      </c>
      <c r="C3120" s="9" t="s">
        <v>19604</v>
      </c>
      <c r="D3120" s="9" t="s">
        <v>19605</v>
      </c>
      <c r="E3120" s="9" t="s">
        <v>19606</v>
      </c>
      <c r="F3120" s="9" t="s">
        <v>19607</v>
      </c>
      <c r="G3120" s="9" t="s">
        <v>19608</v>
      </c>
      <c r="H3120" s="9"/>
      <c r="I3120" s="9" t="s">
        <v>19609</v>
      </c>
      <c r="J3120" s="9" t="s">
        <v>19610</v>
      </c>
      <c r="K3120" s="9"/>
      <c r="M3120" s="1" t="s">
        <v>21157</v>
      </c>
    </row>
    <row r="3121" spans="1:13" x14ac:dyDescent="0.25">
      <c r="A3121" s="9" t="s">
        <v>19611</v>
      </c>
      <c r="B3121" s="9" t="s">
        <v>12</v>
      </c>
      <c r="C3121" s="9" t="s">
        <v>19612</v>
      </c>
      <c r="D3121" s="9" t="s">
        <v>19613</v>
      </c>
      <c r="E3121" s="9" t="s">
        <v>19614</v>
      </c>
      <c r="F3121" s="9" t="s">
        <v>19615</v>
      </c>
      <c r="G3121" s="9" t="s">
        <v>15014</v>
      </c>
      <c r="H3121" s="9"/>
      <c r="I3121" s="9" t="s">
        <v>19616</v>
      </c>
      <c r="J3121" s="9" t="s">
        <v>19617</v>
      </c>
      <c r="K3121" s="9"/>
      <c r="M3121" s="1" t="s">
        <v>21157</v>
      </c>
    </row>
    <row r="3122" spans="1:13" x14ac:dyDescent="0.25">
      <c r="A3122" s="9" t="s">
        <v>19618</v>
      </c>
      <c r="B3122" s="9" t="s">
        <v>12</v>
      </c>
      <c r="C3122" s="9" t="s">
        <v>19619</v>
      </c>
      <c r="D3122" s="9" t="s">
        <v>19620</v>
      </c>
      <c r="E3122" s="9" t="s">
        <v>19621</v>
      </c>
      <c r="F3122" s="9" t="s">
        <v>19622</v>
      </c>
      <c r="G3122" s="9" t="s">
        <v>14720</v>
      </c>
      <c r="H3122" s="9"/>
      <c r="I3122" s="9" t="s">
        <v>19623</v>
      </c>
      <c r="J3122" s="9" t="s">
        <v>19624</v>
      </c>
      <c r="K3122" s="9"/>
      <c r="M3122" s="1" t="s">
        <v>21157</v>
      </c>
    </row>
    <row r="3123" spans="1:13" x14ac:dyDescent="0.25">
      <c r="A3123" s="9" t="s">
        <v>19625</v>
      </c>
      <c r="B3123" s="9" t="s">
        <v>12</v>
      </c>
      <c r="C3123" s="9" t="s">
        <v>19626</v>
      </c>
      <c r="D3123" s="9" t="s">
        <v>19627</v>
      </c>
      <c r="E3123" s="9" t="s">
        <v>19628</v>
      </c>
      <c r="F3123" s="9" t="s">
        <v>19629</v>
      </c>
      <c r="G3123" s="9" t="s">
        <v>19630</v>
      </c>
      <c r="H3123" s="9"/>
      <c r="I3123" s="9" t="s">
        <v>19631</v>
      </c>
      <c r="J3123" s="9" t="s">
        <v>19632</v>
      </c>
      <c r="K3123" s="9"/>
      <c r="M3123" s="1" t="s">
        <v>21157</v>
      </c>
    </row>
    <row r="3124" spans="1:13" x14ac:dyDescent="0.25">
      <c r="A3124" s="9" t="s">
        <v>19633</v>
      </c>
      <c r="B3124" s="9" t="s">
        <v>12</v>
      </c>
      <c r="C3124" s="9" t="s">
        <v>19634</v>
      </c>
      <c r="D3124" s="9" t="s">
        <v>19635</v>
      </c>
      <c r="E3124" s="9" t="s">
        <v>19636</v>
      </c>
      <c r="F3124" s="9" t="s">
        <v>19637</v>
      </c>
      <c r="G3124" s="9" t="s">
        <v>15240</v>
      </c>
      <c r="H3124" s="9"/>
      <c r="I3124" s="9" t="s">
        <v>19638</v>
      </c>
      <c r="J3124" s="9" t="s">
        <v>19639</v>
      </c>
      <c r="K3124" s="9"/>
      <c r="M3124" s="1" t="s">
        <v>21157</v>
      </c>
    </row>
    <row r="3125" spans="1:13" x14ac:dyDescent="0.25">
      <c r="A3125" s="9" t="s">
        <v>19640</v>
      </c>
      <c r="B3125" s="9" t="s">
        <v>12</v>
      </c>
      <c r="C3125" s="9" t="s">
        <v>19641</v>
      </c>
      <c r="D3125" s="9" t="s">
        <v>19642</v>
      </c>
      <c r="E3125" s="9" t="s">
        <v>19643</v>
      </c>
      <c r="F3125" s="9" t="s">
        <v>19644</v>
      </c>
      <c r="G3125" s="9" t="s">
        <v>19645</v>
      </c>
      <c r="H3125" s="9"/>
      <c r="I3125" s="9" t="s">
        <v>19646</v>
      </c>
      <c r="J3125" s="9" t="s">
        <v>19647</v>
      </c>
      <c r="K3125" s="9"/>
      <c r="M3125" s="1" t="s">
        <v>21157</v>
      </c>
    </row>
    <row r="3126" spans="1:13" x14ac:dyDescent="0.25">
      <c r="A3126" s="9" t="s">
        <v>19648</v>
      </c>
      <c r="B3126" s="9" t="s">
        <v>14596</v>
      </c>
      <c r="C3126" s="9" t="s">
        <v>19649</v>
      </c>
      <c r="D3126" s="9" t="s">
        <v>19650</v>
      </c>
      <c r="E3126" s="9" t="s">
        <v>19651</v>
      </c>
      <c r="F3126" s="9" t="s">
        <v>19652</v>
      </c>
      <c r="G3126" s="9"/>
      <c r="H3126" s="9" t="s">
        <v>19653</v>
      </c>
      <c r="I3126" s="9" t="s">
        <v>19654</v>
      </c>
      <c r="J3126" s="9" t="s">
        <v>19655</v>
      </c>
      <c r="K3126" s="9"/>
      <c r="M3126" s="1" t="s">
        <v>21157</v>
      </c>
    </row>
    <row r="3127" spans="1:13" x14ac:dyDescent="0.25">
      <c r="A3127" s="9" t="s">
        <v>19656</v>
      </c>
      <c r="B3127" s="9" t="s">
        <v>12</v>
      </c>
      <c r="C3127" s="9" t="s">
        <v>19657</v>
      </c>
      <c r="D3127" s="9" t="s">
        <v>19658</v>
      </c>
      <c r="E3127" s="9" t="s">
        <v>19659</v>
      </c>
      <c r="F3127" s="9" t="s">
        <v>19660</v>
      </c>
      <c r="G3127" s="9" t="s">
        <v>14657</v>
      </c>
      <c r="H3127" s="9"/>
      <c r="I3127" s="9" t="s">
        <v>19661</v>
      </c>
      <c r="J3127" s="9" t="s">
        <v>19662</v>
      </c>
      <c r="K3127" s="9"/>
      <c r="M3127" s="1" t="s">
        <v>21157</v>
      </c>
    </row>
    <row r="3128" spans="1:13" x14ac:dyDescent="0.25">
      <c r="A3128" s="9" t="s">
        <v>19663</v>
      </c>
      <c r="B3128" s="9" t="s">
        <v>12</v>
      </c>
      <c r="C3128" s="9" t="s">
        <v>19664</v>
      </c>
      <c r="D3128" s="9" t="s">
        <v>19665</v>
      </c>
      <c r="E3128" s="9" t="s">
        <v>19666</v>
      </c>
      <c r="F3128" s="9" t="s">
        <v>19667</v>
      </c>
      <c r="G3128" s="9" t="s">
        <v>14821</v>
      </c>
      <c r="H3128" s="9"/>
      <c r="I3128" s="9" t="s">
        <v>19668</v>
      </c>
      <c r="J3128" s="9" t="s">
        <v>19669</v>
      </c>
      <c r="K3128" s="9"/>
      <c r="M3128" s="1" t="s">
        <v>21157</v>
      </c>
    </row>
    <row r="3129" spans="1:13" x14ac:dyDescent="0.25">
      <c r="A3129" s="9" t="s">
        <v>19670</v>
      </c>
      <c r="B3129" s="9" t="s">
        <v>12</v>
      </c>
      <c r="C3129" s="9" t="s">
        <v>19671</v>
      </c>
      <c r="D3129" s="9" t="s">
        <v>19672</v>
      </c>
      <c r="E3129" s="9" t="s">
        <v>19673</v>
      </c>
      <c r="F3129" s="9" t="s">
        <v>19674</v>
      </c>
      <c r="G3129" s="9" t="s">
        <v>19675</v>
      </c>
      <c r="H3129" s="9"/>
      <c r="I3129" s="9" t="s">
        <v>19676</v>
      </c>
      <c r="J3129" s="9" t="s">
        <v>19677</v>
      </c>
      <c r="K3129" s="9"/>
      <c r="M3129" s="1" t="s">
        <v>21157</v>
      </c>
    </row>
    <row r="3130" spans="1:13" x14ac:dyDescent="0.25">
      <c r="A3130" s="9" t="s">
        <v>19678</v>
      </c>
      <c r="B3130" s="9" t="s">
        <v>14596</v>
      </c>
      <c r="C3130" s="9" t="s">
        <v>19679</v>
      </c>
      <c r="D3130" s="9" t="s">
        <v>19680</v>
      </c>
      <c r="E3130" s="9" t="s">
        <v>19681</v>
      </c>
      <c r="F3130" s="9" t="s">
        <v>19682</v>
      </c>
      <c r="G3130" s="9"/>
      <c r="H3130" s="9" t="s">
        <v>19683</v>
      </c>
      <c r="I3130" s="9" t="s">
        <v>19684</v>
      </c>
      <c r="J3130" s="9" t="s">
        <v>19685</v>
      </c>
      <c r="K3130" s="9"/>
      <c r="M3130" s="1" t="s">
        <v>21157</v>
      </c>
    </row>
    <row r="3131" spans="1:13" x14ac:dyDescent="0.25">
      <c r="A3131" s="9" t="s">
        <v>19686</v>
      </c>
      <c r="B3131" s="9" t="s">
        <v>12</v>
      </c>
      <c r="C3131" s="9" t="s">
        <v>19687</v>
      </c>
      <c r="D3131" s="9" t="s">
        <v>19688</v>
      </c>
      <c r="E3131" s="9" t="s">
        <v>19689</v>
      </c>
      <c r="F3131" s="9"/>
      <c r="G3131" s="9" t="s">
        <v>19690</v>
      </c>
      <c r="H3131" s="9"/>
      <c r="I3131" s="9" t="s">
        <v>19691</v>
      </c>
      <c r="J3131" s="9" t="s">
        <v>19692</v>
      </c>
      <c r="K3131" s="9"/>
      <c r="M3131" s="1" t="s">
        <v>21157</v>
      </c>
    </row>
    <row r="3132" spans="1:13" x14ac:dyDescent="0.25">
      <c r="A3132" s="9" t="s">
        <v>19693</v>
      </c>
      <c r="B3132" s="9" t="s">
        <v>12</v>
      </c>
      <c r="C3132" s="9" t="s">
        <v>19694</v>
      </c>
      <c r="D3132" s="9" t="s">
        <v>19695</v>
      </c>
      <c r="E3132" s="9" t="s">
        <v>19696</v>
      </c>
      <c r="F3132" s="9" t="s">
        <v>19697</v>
      </c>
      <c r="G3132" s="9" t="s">
        <v>14641</v>
      </c>
      <c r="H3132" s="9"/>
      <c r="I3132" s="9" t="s">
        <v>19698</v>
      </c>
      <c r="J3132" s="9" t="s">
        <v>19699</v>
      </c>
      <c r="K3132" s="9"/>
      <c r="M3132" s="1" t="s">
        <v>21157</v>
      </c>
    </row>
    <row r="3133" spans="1:13" x14ac:dyDescent="0.25">
      <c r="A3133" s="9" t="s">
        <v>19700</v>
      </c>
      <c r="B3133" s="9" t="s">
        <v>12</v>
      </c>
      <c r="C3133" s="9" t="s">
        <v>19701</v>
      </c>
      <c r="D3133" s="9" t="s">
        <v>19702</v>
      </c>
      <c r="E3133" s="9" t="s">
        <v>19703</v>
      </c>
      <c r="F3133" s="9" t="s">
        <v>19704</v>
      </c>
      <c r="G3133" s="9" t="s">
        <v>16110</v>
      </c>
      <c r="H3133" s="9"/>
      <c r="I3133" s="9" t="s">
        <v>19705</v>
      </c>
      <c r="J3133" s="9" t="s">
        <v>19706</v>
      </c>
      <c r="K3133" s="9"/>
      <c r="M3133" s="1" t="s">
        <v>21157</v>
      </c>
    </row>
    <row r="3134" spans="1:13" x14ac:dyDescent="0.25">
      <c r="A3134" s="9" t="s">
        <v>19707</v>
      </c>
      <c r="B3134" s="9" t="s">
        <v>12</v>
      </c>
      <c r="C3134" s="9" t="s">
        <v>19708</v>
      </c>
      <c r="D3134" s="9" t="s">
        <v>19709</v>
      </c>
      <c r="E3134" s="9" t="s">
        <v>19710</v>
      </c>
      <c r="F3134" s="9" t="s">
        <v>19711</v>
      </c>
      <c r="G3134" s="9" t="s">
        <v>14720</v>
      </c>
      <c r="H3134" s="9"/>
      <c r="I3134" s="9" t="s">
        <v>19712</v>
      </c>
      <c r="J3134" s="9" t="s">
        <v>19713</v>
      </c>
      <c r="K3134" s="9"/>
      <c r="M3134" s="1" t="s">
        <v>21157</v>
      </c>
    </row>
    <row r="3135" spans="1:13" x14ac:dyDescent="0.25">
      <c r="A3135" s="9" t="s">
        <v>19714</v>
      </c>
      <c r="B3135" s="9" t="s">
        <v>14596</v>
      </c>
      <c r="C3135" s="9" t="s">
        <v>19715</v>
      </c>
      <c r="D3135" s="9" t="s">
        <v>19716</v>
      </c>
      <c r="E3135" s="9" t="s">
        <v>19717</v>
      </c>
      <c r="F3135" s="9" t="s">
        <v>19718</v>
      </c>
      <c r="G3135" s="9" t="s">
        <v>19719</v>
      </c>
      <c r="H3135" s="9"/>
      <c r="I3135" s="9" t="s">
        <v>19720</v>
      </c>
      <c r="J3135" s="9" t="s">
        <v>19721</v>
      </c>
      <c r="K3135" s="9"/>
      <c r="M3135" s="1" t="s">
        <v>21157</v>
      </c>
    </row>
    <row r="3136" spans="1:13" x14ac:dyDescent="0.25">
      <c r="A3136" s="9" t="s">
        <v>19722</v>
      </c>
      <c r="B3136" s="9" t="s">
        <v>14596</v>
      </c>
      <c r="C3136" s="9" t="s">
        <v>19723</v>
      </c>
      <c r="D3136" s="9" t="s">
        <v>19724</v>
      </c>
      <c r="E3136" s="9" t="s">
        <v>19725</v>
      </c>
      <c r="F3136" s="9" t="s">
        <v>19726</v>
      </c>
      <c r="G3136" s="9"/>
      <c r="H3136" s="9" t="s">
        <v>19727</v>
      </c>
      <c r="I3136" s="9" t="s">
        <v>19728</v>
      </c>
      <c r="J3136" s="9" t="s">
        <v>19729</v>
      </c>
      <c r="K3136" s="9"/>
      <c r="M3136" s="1" t="s">
        <v>21157</v>
      </c>
    </row>
    <row r="3137" spans="1:13" x14ac:dyDescent="0.25">
      <c r="A3137" s="9" t="s">
        <v>19730</v>
      </c>
      <c r="B3137" s="9" t="s">
        <v>12</v>
      </c>
      <c r="C3137" s="9" t="s">
        <v>19731</v>
      </c>
      <c r="D3137" s="9" t="s">
        <v>19732</v>
      </c>
      <c r="E3137" s="9" t="s">
        <v>19733</v>
      </c>
      <c r="F3137" s="9" t="s">
        <v>19734</v>
      </c>
      <c r="G3137" s="9" t="s">
        <v>15240</v>
      </c>
      <c r="H3137" s="9"/>
      <c r="I3137" s="9" t="s">
        <v>19735</v>
      </c>
      <c r="J3137" s="9" t="s">
        <v>19736</v>
      </c>
      <c r="K3137" s="9"/>
      <c r="M3137" s="1" t="s">
        <v>21157</v>
      </c>
    </row>
    <row r="3138" spans="1:13" x14ac:dyDescent="0.25">
      <c r="A3138" s="9" t="s">
        <v>19737</v>
      </c>
      <c r="B3138" s="9" t="s">
        <v>12</v>
      </c>
      <c r="C3138" s="9" t="s">
        <v>19738</v>
      </c>
      <c r="D3138" s="9" t="s">
        <v>19739</v>
      </c>
      <c r="E3138" s="9" t="s">
        <v>19740</v>
      </c>
      <c r="F3138" s="9"/>
      <c r="G3138" s="9" t="s">
        <v>19741</v>
      </c>
      <c r="H3138" s="9"/>
      <c r="I3138" s="9" t="s">
        <v>19742</v>
      </c>
      <c r="J3138" s="9" t="s">
        <v>19743</v>
      </c>
      <c r="K3138" s="9"/>
      <c r="M3138" s="1" t="s">
        <v>21157</v>
      </c>
    </row>
    <row r="3139" spans="1:13" x14ac:dyDescent="0.25">
      <c r="A3139" s="9" t="s">
        <v>19744</v>
      </c>
      <c r="B3139" s="9" t="s">
        <v>12</v>
      </c>
      <c r="C3139" s="9" t="s">
        <v>19745</v>
      </c>
      <c r="D3139" s="9" t="s">
        <v>19746</v>
      </c>
      <c r="E3139" s="9" t="s">
        <v>19747</v>
      </c>
      <c r="F3139" s="9" t="s">
        <v>19748</v>
      </c>
      <c r="G3139" s="9" t="s">
        <v>19749</v>
      </c>
      <c r="H3139" s="9"/>
      <c r="I3139" s="9" t="s">
        <v>19750</v>
      </c>
      <c r="J3139" s="9" t="s">
        <v>19751</v>
      </c>
      <c r="K3139" s="9"/>
      <c r="M3139" s="1" t="s">
        <v>21157</v>
      </c>
    </row>
    <row r="3140" spans="1:13" x14ac:dyDescent="0.25">
      <c r="A3140" s="9" t="s">
        <v>19752</v>
      </c>
      <c r="B3140" s="9" t="s">
        <v>12</v>
      </c>
      <c r="C3140" s="9" t="s">
        <v>19753</v>
      </c>
      <c r="D3140" s="9" t="s">
        <v>19754</v>
      </c>
      <c r="E3140" s="9" t="s">
        <v>19755</v>
      </c>
      <c r="F3140" s="9" t="s">
        <v>19756</v>
      </c>
      <c r="G3140" s="9" t="s">
        <v>15768</v>
      </c>
      <c r="H3140" s="9"/>
      <c r="I3140" s="9" t="s">
        <v>19757</v>
      </c>
      <c r="J3140" s="9" t="s">
        <v>19758</v>
      </c>
      <c r="K3140" s="9"/>
      <c r="M3140" s="1" t="s">
        <v>21157</v>
      </c>
    </row>
    <row r="3141" spans="1:13" x14ac:dyDescent="0.25">
      <c r="A3141" s="9" t="s">
        <v>19759</v>
      </c>
      <c r="B3141" s="9" t="s">
        <v>12</v>
      </c>
      <c r="C3141" s="9" t="s">
        <v>19760</v>
      </c>
      <c r="D3141" s="9" t="s">
        <v>19761</v>
      </c>
      <c r="E3141" s="9" t="s">
        <v>19762</v>
      </c>
      <c r="F3141" s="9" t="s">
        <v>19763</v>
      </c>
      <c r="G3141" s="9" t="s">
        <v>15240</v>
      </c>
      <c r="H3141" s="9"/>
      <c r="I3141" s="9" t="s">
        <v>19764</v>
      </c>
      <c r="J3141" s="9" t="s">
        <v>19765</v>
      </c>
      <c r="K3141" s="9"/>
      <c r="M3141" s="1" t="s">
        <v>21157</v>
      </c>
    </row>
    <row r="3142" spans="1:13" x14ac:dyDescent="0.25">
      <c r="A3142" s="9" t="s">
        <v>19766</v>
      </c>
      <c r="B3142" s="9" t="s">
        <v>14596</v>
      </c>
      <c r="C3142" s="9" t="s">
        <v>19767</v>
      </c>
      <c r="D3142" s="9" t="s">
        <v>19768</v>
      </c>
      <c r="E3142" s="9" t="s">
        <v>19769</v>
      </c>
      <c r="F3142" s="9" t="s">
        <v>19770</v>
      </c>
      <c r="G3142" s="9"/>
      <c r="H3142" s="9" t="s">
        <v>19771</v>
      </c>
      <c r="I3142" s="9" t="s">
        <v>19772</v>
      </c>
      <c r="J3142" s="9" t="s">
        <v>19773</v>
      </c>
      <c r="K3142" s="9"/>
      <c r="M3142" s="1" t="s">
        <v>21157</v>
      </c>
    </row>
    <row r="3143" spans="1:13" x14ac:dyDescent="0.25">
      <c r="A3143" s="9" t="s">
        <v>19774</v>
      </c>
      <c r="B3143" s="9" t="s">
        <v>12</v>
      </c>
      <c r="C3143" s="9" t="s">
        <v>19775</v>
      </c>
      <c r="D3143" s="9" t="s">
        <v>19776</v>
      </c>
      <c r="E3143" s="9" t="s">
        <v>19777</v>
      </c>
      <c r="F3143" s="9" t="s">
        <v>19778</v>
      </c>
      <c r="G3143" s="9" t="s">
        <v>15634</v>
      </c>
      <c r="H3143" s="9"/>
      <c r="I3143" s="9" t="s">
        <v>19779</v>
      </c>
      <c r="J3143" s="9" t="s">
        <v>19780</v>
      </c>
      <c r="K3143" s="9"/>
      <c r="M3143" s="1" t="s">
        <v>21157</v>
      </c>
    </row>
    <row r="3144" spans="1:13" x14ac:dyDescent="0.25">
      <c r="A3144" s="9" t="s">
        <v>19781</v>
      </c>
      <c r="B3144" s="9" t="s">
        <v>12</v>
      </c>
      <c r="C3144" s="9" t="s">
        <v>19782</v>
      </c>
      <c r="D3144" s="9" t="s">
        <v>19783</v>
      </c>
      <c r="E3144" s="9" t="s">
        <v>19784</v>
      </c>
      <c r="F3144" s="9" t="s">
        <v>19785</v>
      </c>
      <c r="G3144" s="9" t="s">
        <v>19786</v>
      </c>
      <c r="H3144" s="9"/>
      <c r="I3144" s="9" t="s">
        <v>19787</v>
      </c>
      <c r="J3144" s="9" t="s">
        <v>19788</v>
      </c>
      <c r="K3144" s="9"/>
      <c r="M3144" s="1" t="s">
        <v>21157</v>
      </c>
    </row>
    <row r="3145" spans="1:13" x14ac:dyDescent="0.25">
      <c r="A3145" s="9" t="s">
        <v>19789</v>
      </c>
      <c r="B3145" s="9" t="s">
        <v>12</v>
      </c>
      <c r="C3145" s="9" t="s">
        <v>19790</v>
      </c>
      <c r="D3145" s="9" t="s">
        <v>19791</v>
      </c>
      <c r="E3145" s="9" t="s">
        <v>19792</v>
      </c>
      <c r="F3145" s="9" t="s">
        <v>19793</v>
      </c>
      <c r="G3145" s="9" t="s">
        <v>18262</v>
      </c>
      <c r="H3145" s="9"/>
      <c r="I3145" s="9" t="s">
        <v>19794</v>
      </c>
      <c r="J3145" s="9" t="s">
        <v>19795</v>
      </c>
      <c r="K3145" s="9"/>
      <c r="M3145" s="1" t="s">
        <v>21157</v>
      </c>
    </row>
    <row r="3146" spans="1:13" x14ac:dyDescent="0.25">
      <c r="A3146" s="9" t="s">
        <v>19796</v>
      </c>
      <c r="B3146" s="9" t="s">
        <v>12</v>
      </c>
      <c r="C3146" s="9" t="s">
        <v>19797</v>
      </c>
      <c r="D3146" s="9" t="s">
        <v>19798</v>
      </c>
      <c r="E3146" s="9" t="s">
        <v>19799</v>
      </c>
      <c r="F3146" s="9" t="s">
        <v>19800</v>
      </c>
      <c r="G3146" s="9" t="s">
        <v>19801</v>
      </c>
      <c r="H3146" s="9"/>
      <c r="I3146" s="9" t="s">
        <v>19802</v>
      </c>
      <c r="J3146" s="9" t="s">
        <v>19803</v>
      </c>
      <c r="K3146" s="9"/>
      <c r="M3146" s="1" t="s">
        <v>21157</v>
      </c>
    </row>
    <row r="3147" spans="1:13" x14ac:dyDescent="0.25">
      <c r="A3147" s="9" t="s">
        <v>19804</v>
      </c>
      <c r="B3147" s="9" t="s">
        <v>12</v>
      </c>
      <c r="C3147" s="9" t="s">
        <v>19805</v>
      </c>
      <c r="D3147" s="9" t="s">
        <v>19806</v>
      </c>
      <c r="E3147" s="9" t="s">
        <v>19807</v>
      </c>
      <c r="F3147" s="9" t="s">
        <v>19808</v>
      </c>
      <c r="G3147" s="9" t="s">
        <v>19809</v>
      </c>
      <c r="H3147" s="9"/>
      <c r="I3147" s="9" t="s">
        <v>19810</v>
      </c>
      <c r="J3147" s="9" t="s">
        <v>19811</v>
      </c>
      <c r="K3147" s="9"/>
      <c r="M3147" s="1" t="s">
        <v>21157</v>
      </c>
    </row>
    <row r="3148" spans="1:13" x14ac:dyDescent="0.25">
      <c r="A3148" s="9" t="s">
        <v>19812</v>
      </c>
      <c r="B3148" s="9" t="s">
        <v>12</v>
      </c>
      <c r="C3148" s="9" t="s">
        <v>19813</v>
      </c>
      <c r="D3148" s="9" t="s">
        <v>19814</v>
      </c>
      <c r="E3148" s="9" t="s">
        <v>19815</v>
      </c>
      <c r="F3148" s="9" t="s">
        <v>19816</v>
      </c>
      <c r="G3148" s="9" t="s">
        <v>18962</v>
      </c>
      <c r="H3148" s="9"/>
      <c r="I3148" s="9" t="s">
        <v>19817</v>
      </c>
      <c r="J3148" s="9" t="s">
        <v>19818</v>
      </c>
      <c r="K3148" s="9"/>
      <c r="M3148" s="1" t="s">
        <v>21157</v>
      </c>
    </row>
    <row r="3149" spans="1:13" x14ac:dyDescent="0.25">
      <c r="A3149" s="9" t="s">
        <v>19819</v>
      </c>
      <c r="B3149" s="9" t="s">
        <v>12</v>
      </c>
      <c r="C3149" s="9" t="s">
        <v>19820</v>
      </c>
      <c r="D3149" s="9" t="s">
        <v>19821</v>
      </c>
      <c r="E3149" s="9" t="s">
        <v>19822</v>
      </c>
      <c r="F3149" s="9" t="s">
        <v>19823</v>
      </c>
      <c r="G3149" s="9" t="s">
        <v>14712</v>
      </c>
      <c r="H3149" s="9"/>
      <c r="I3149" s="9" t="s">
        <v>19824</v>
      </c>
      <c r="J3149" s="9" t="s">
        <v>19825</v>
      </c>
      <c r="K3149" s="9"/>
      <c r="M3149" s="1" t="s">
        <v>21157</v>
      </c>
    </row>
    <row r="3150" spans="1:13" x14ac:dyDescent="0.25">
      <c r="A3150" s="9" t="s">
        <v>19826</v>
      </c>
      <c r="B3150" s="9" t="s">
        <v>12</v>
      </c>
      <c r="C3150" s="9" t="s">
        <v>19827</v>
      </c>
      <c r="D3150" s="9" t="s">
        <v>19828</v>
      </c>
      <c r="E3150" s="9" t="s">
        <v>19829</v>
      </c>
      <c r="F3150" s="9" t="s">
        <v>19830</v>
      </c>
      <c r="G3150" s="9" t="s">
        <v>15068</v>
      </c>
      <c r="H3150" s="9"/>
      <c r="I3150" s="9" t="s">
        <v>19831</v>
      </c>
      <c r="J3150" s="9" t="s">
        <v>19832</v>
      </c>
      <c r="K3150" s="9"/>
      <c r="M3150" s="1" t="s">
        <v>21157</v>
      </c>
    </row>
    <row r="3151" spans="1:13" x14ac:dyDescent="0.25">
      <c r="A3151" s="9" t="s">
        <v>19833</v>
      </c>
      <c r="B3151" s="9" t="s">
        <v>12</v>
      </c>
      <c r="C3151" s="9" t="s">
        <v>19834</v>
      </c>
      <c r="D3151" s="9" t="s">
        <v>19835</v>
      </c>
      <c r="E3151" s="9" t="s">
        <v>19836</v>
      </c>
      <c r="F3151" s="9" t="s">
        <v>19837</v>
      </c>
      <c r="G3151" s="9" t="s">
        <v>19838</v>
      </c>
      <c r="H3151" s="9"/>
      <c r="I3151" s="9" t="s">
        <v>19839</v>
      </c>
      <c r="J3151" s="9" t="s">
        <v>19840</v>
      </c>
      <c r="K3151" s="9"/>
      <c r="M3151" s="1" t="s">
        <v>21157</v>
      </c>
    </row>
    <row r="3152" spans="1:13" x14ac:dyDescent="0.25">
      <c r="A3152" s="9" t="s">
        <v>19841</v>
      </c>
      <c r="B3152" s="9" t="s">
        <v>12</v>
      </c>
      <c r="C3152" s="9" t="s">
        <v>19842</v>
      </c>
      <c r="D3152" s="9" t="s">
        <v>19843</v>
      </c>
      <c r="E3152" s="9"/>
      <c r="F3152" s="9"/>
      <c r="G3152" s="9" t="s">
        <v>19844</v>
      </c>
      <c r="H3152" s="9"/>
      <c r="I3152" s="9" t="s">
        <v>19845</v>
      </c>
      <c r="J3152" s="9" t="s">
        <v>19846</v>
      </c>
      <c r="K3152" s="9"/>
      <c r="M3152" s="1" t="s">
        <v>21157</v>
      </c>
    </row>
    <row r="3153" spans="1:13" x14ac:dyDescent="0.25">
      <c r="A3153" s="9" t="s">
        <v>19847</v>
      </c>
      <c r="B3153" s="9" t="s">
        <v>12</v>
      </c>
      <c r="C3153" s="9" t="s">
        <v>19848</v>
      </c>
      <c r="D3153" s="9" t="s">
        <v>19849</v>
      </c>
      <c r="E3153" s="9" t="s">
        <v>19850</v>
      </c>
      <c r="F3153" s="9" t="s">
        <v>19851</v>
      </c>
      <c r="G3153" s="9" t="s">
        <v>14712</v>
      </c>
      <c r="H3153" s="9"/>
      <c r="I3153" s="9" t="s">
        <v>19852</v>
      </c>
      <c r="J3153" s="9" t="s">
        <v>19853</v>
      </c>
      <c r="K3153" s="9"/>
      <c r="M3153" s="1" t="s">
        <v>21157</v>
      </c>
    </row>
    <row r="3154" spans="1:13" x14ac:dyDescent="0.25">
      <c r="A3154" s="9" t="s">
        <v>19854</v>
      </c>
      <c r="B3154" s="9" t="s">
        <v>12</v>
      </c>
      <c r="C3154" s="9" t="s">
        <v>19855</v>
      </c>
      <c r="D3154" s="9" t="s">
        <v>19856</v>
      </c>
      <c r="E3154" s="9" t="s">
        <v>19857</v>
      </c>
      <c r="F3154" s="9"/>
      <c r="G3154" s="9" t="s">
        <v>19858</v>
      </c>
      <c r="H3154" s="9"/>
      <c r="I3154" s="9" t="s">
        <v>19859</v>
      </c>
      <c r="J3154" s="9" t="s">
        <v>19860</v>
      </c>
      <c r="K3154" s="9"/>
      <c r="M3154" s="1" t="s">
        <v>21157</v>
      </c>
    </row>
    <row r="3155" spans="1:13" x14ac:dyDescent="0.25">
      <c r="A3155" s="9" t="s">
        <v>19861</v>
      </c>
      <c r="B3155" s="9" t="s">
        <v>12</v>
      </c>
      <c r="C3155" s="9" t="s">
        <v>19862</v>
      </c>
      <c r="D3155" s="9" t="s">
        <v>19863</v>
      </c>
      <c r="E3155" s="9" t="s">
        <v>19864</v>
      </c>
      <c r="F3155" s="9" t="s">
        <v>19865</v>
      </c>
      <c r="G3155" s="9" t="s">
        <v>16110</v>
      </c>
      <c r="H3155" s="9"/>
      <c r="I3155" s="9" t="s">
        <v>19866</v>
      </c>
      <c r="J3155" s="9" t="s">
        <v>19867</v>
      </c>
      <c r="K3155" s="9"/>
      <c r="M3155" s="1" t="s">
        <v>21157</v>
      </c>
    </row>
    <row r="3156" spans="1:13" x14ac:dyDescent="0.25">
      <c r="A3156" s="9" t="s">
        <v>19868</v>
      </c>
      <c r="B3156" s="9" t="s">
        <v>12</v>
      </c>
      <c r="C3156" s="9" t="s">
        <v>19869</v>
      </c>
      <c r="D3156" s="9" t="s">
        <v>19870</v>
      </c>
      <c r="E3156" s="9" t="s">
        <v>19871</v>
      </c>
      <c r="F3156" s="9"/>
      <c r="G3156" s="9" t="s">
        <v>15030</v>
      </c>
      <c r="H3156" s="9"/>
      <c r="I3156" s="9" t="s">
        <v>19872</v>
      </c>
      <c r="J3156" s="9" t="s">
        <v>19873</v>
      </c>
      <c r="K3156" s="9"/>
      <c r="M3156" s="1" t="s">
        <v>21157</v>
      </c>
    </row>
    <row r="3157" spans="1:13" x14ac:dyDescent="0.25">
      <c r="A3157" s="9" t="s">
        <v>19874</v>
      </c>
      <c r="B3157" s="9" t="s">
        <v>12</v>
      </c>
      <c r="C3157" s="9" t="s">
        <v>19875</v>
      </c>
      <c r="D3157" s="9" t="s">
        <v>19876</v>
      </c>
      <c r="E3157" s="9" t="s">
        <v>19877</v>
      </c>
      <c r="F3157" s="9" t="s">
        <v>19878</v>
      </c>
      <c r="G3157" s="9" t="s">
        <v>15240</v>
      </c>
      <c r="H3157" s="9"/>
      <c r="I3157" s="9" t="s">
        <v>19879</v>
      </c>
      <c r="J3157" s="9" t="s">
        <v>19880</v>
      </c>
      <c r="K3157" s="9"/>
      <c r="M3157" s="1" t="s">
        <v>21157</v>
      </c>
    </row>
    <row r="3158" spans="1:13" x14ac:dyDescent="0.25">
      <c r="A3158" s="9" t="s">
        <v>19881</v>
      </c>
      <c r="B3158" s="9" t="s">
        <v>12</v>
      </c>
      <c r="C3158" s="9" t="s">
        <v>19882</v>
      </c>
      <c r="D3158" s="9" t="s">
        <v>19883</v>
      </c>
      <c r="E3158" s="9" t="s">
        <v>19884</v>
      </c>
      <c r="F3158" s="9" t="s">
        <v>19885</v>
      </c>
      <c r="G3158" s="9" t="s">
        <v>18962</v>
      </c>
      <c r="H3158" s="9"/>
      <c r="I3158" s="9" t="s">
        <v>19886</v>
      </c>
      <c r="J3158" s="9" t="s">
        <v>19887</v>
      </c>
      <c r="K3158" s="9"/>
      <c r="M3158" s="1" t="s">
        <v>21157</v>
      </c>
    </row>
    <row r="3159" spans="1:13" x14ac:dyDescent="0.25">
      <c r="A3159" s="9" t="s">
        <v>19888</v>
      </c>
      <c r="B3159" s="9" t="s">
        <v>12</v>
      </c>
      <c r="C3159" s="9" t="s">
        <v>19889</v>
      </c>
      <c r="D3159" s="9" t="s">
        <v>19890</v>
      </c>
      <c r="E3159" s="9" t="s">
        <v>19891</v>
      </c>
      <c r="F3159" s="9" t="s">
        <v>19892</v>
      </c>
      <c r="G3159" s="9" t="s">
        <v>15916</v>
      </c>
      <c r="H3159" s="9"/>
      <c r="I3159" s="9" t="s">
        <v>19893</v>
      </c>
      <c r="J3159" s="9" t="s">
        <v>19894</v>
      </c>
      <c r="K3159" s="9"/>
      <c r="M3159" s="1" t="s">
        <v>21157</v>
      </c>
    </row>
    <row r="3160" spans="1:13" x14ac:dyDescent="0.25">
      <c r="A3160" s="9" t="s">
        <v>19895</v>
      </c>
      <c r="B3160" s="9" t="s">
        <v>14596</v>
      </c>
      <c r="C3160" s="9" t="s">
        <v>19896</v>
      </c>
      <c r="D3160" s="9" t="s">
        <v>19897</v>
      </c>
      <c r="E3160" s="9" t="s">
        <v>19898</v>
      </c>
      <c r="F3160" s="9" t="s">
        <v>19899</v>
      </c>
      <c r="G3160" s="9"/>
      <c r="H3160" s="9" t="s">
        <v>19900</v>
      </c>
      <c r="I3160" s="9" t="s">
        <v>19901</v>
      </c>
      <c r="J3160" s="9" t="s">
        <v>19902</v>
      </c>
      <c r="K3160" s="9"/>
      <c r="M3160" s="1" t="s">
        <v>21157</v>
      </c>
    </row>
    <row r="3161" spans="1:13" x14ac:dyDescent="0.25">
      <c r="A3161" s="9" t="s">
        <v>19903</v>
      </c>
      <c r="B3161" s="9" t="s">
        <v>12</v>
      </c>
      <c r="C3161" s="9" t="s">
        <v>19904</v>
      </c>
      <c r="D3161" s="9" t="s">
        <v>19905</v>
      </c>
      <c r="E3161" s="9" t="s">
        <v>19906</v>
      </c>
      <c r="F3161" s="9" t="s">
        <v>19907</v>
      </c>
      <c r="G3161" s="9" t="s">
        <v>16273</v>
      </c>
      <c r="H3161" s="9"/>
      <c r="I3161" s="9" t="s">
        <v>19908</v>
      </c>
      <c r="J3161" s="9" t="s">
        <v>19909</v>
      </c>
      <c r="K3161" s="9"/>
      <c r="M3161" s="1" t="s">
        <v>21157</v>
      </c>
    </row>
    <row r="3162" spans="1:13" x14ac:dyDescent="0.25">
      <c r="A3162" s="9" t="s">
        <v>19910</v>
      </c>
      <c r="B3162" s="9" t="s">
        <v>12</v>
      </c>
      <c r="C3162" s="9" t="s">
        <v>19911</v>
      </c>
      <c r="D3162" s="9" t="s">
        <v>19912</v>
      </c>
      <c r="E3162" s="9" t="s">
        <v>19913</v>
      </c>
      <c r="F3162" s="9"/>
      <c r="G3162" s="9" t="s">
        <v>19914</v>
      </c>
      <c r="H3162" s="9"/>
      <c r="I3162" s="9" t="s">
        <v>19915</v>
      </c>
      <c r="J3162" s="9" t="s">
        <v>19916</v>
      </c>
      <c r="K3162" s="9"/>
      <c r="M3162" s="1" t="s">
        <v>21157</v>
      </c>
    </row>
    <row r="3163" spans="1:13" x14ac:dyDescent="0.25">
      <c r="A3163" s="9" t="s">
        <v>19917</v>
      </c>
      <c r="B3163" s="9" t="s">
        <v>12</v>
      </c>
      <c r="C3163" s="9" t="s">
        <v>19918</v>
      </c>
      <c r="D3163" s="9" t="s">
        <v>19919</v>
      </c>
      <c r="E3163" s="9" t="s">
        <v>19920</v>
      </c>
      <c r="F3163" s="9" t="s">
        <v>19921</v>
      </c>
      <c r="G3163" s="9" t="s">
        <v>18805</v>
      </c>
      <c r="H3163" s="9"/>
      <c r="I3163" s="9" t="s">
        <v>19922</v>
      </c>
      <c r="J3163" s="9" t="s">
        <v>19923</v>
      </c>
      <c r="K3163" s="9"/>
      <c r="M3163" s="1" t="s">
        <v>21157</v>
      </c>
    </row>
    <row r="3164" spans="1:13" x14ac:dyDescent="0.25">
      <c r="A3164" s="9" t="s">
        <v>19924</v>
      </c>
      <c r="B3164" s="9" t="s">
        <v>12</v>
      </c>
      <c r="C3164" s="9" t="s">
        <v>19925</v>
      </c>
      <c r="D3164" s="9" t="s">
        <v>19926</v>
      </c>
      <c r="E3164" s="9" t="s">
        <v>19927</v>
      </c>
      <c r="F3164" s="9" t="s">
        <v>19928</v>
      </c>
      <c r="G3164" s="9" t="s">
        <v>19929</v>
      </c>
      <c r="H3164" s="9"/>
      <c r="I3164" s="9" t="s">
        <v>19930</v>
      </c>
      <c r="J3164" s="9" t="s">
        <v>19931</v>
      </c>
      <c r="K3164" s="9"/>
      <c r="M3164" s="1" t="s">
        <v>21157</v>
      </c>
    </row>
    <row r="3165" spans="1:13" x14ac:dyDescent="0.25">
      <c r="A3165" s="9" t="s">
        <v>19932</v>
      </c>
      <c r="B3165" s="9" t="s">
        <v>12</v>
      </c>
      <c r="C3165" s="9" t="s">
        <v>19933</v>
      </c>
      <c r="D3165" s="9" t="s">
        <v>19934</v>
      </c>
      <c r="E3165" s="9" t="s">
        <v>19935</v>
      </c>
      <c r="F3165" s="9" t="s">
        <v>19936</v>
      </c>
      <c r="G3165" s="9" t="s">
        <v>15022</v>
      </c>
      <c r="H3165" s="9"/>
      <c r="I3165" s="9" t="s">
        <v>19937</v>
      </c>
      <c r="J3165" s="9" t="s">
        <v>19938</v>
      </c>
      <c r="K3165" s="9"/>
      <c r="M3165" s="1" t="s">
        <v>21157</v>
      </c>
    </row>
    <row r="3166" spans="1:13" x14ac:dyDescent="0.25">
      <c r="A3166" s="9" t="s">
        <v>19939</v>
      </c>
      <c r="B3166" s="9" t="s">
        <v>12</v>
      </c>
      <c r="C3166" s="9" t="s">
        <v>19940</v>
      </c>
      <c r="D3166" s="9" t="s">
        <v>19941</v>
      </c>
      <c r="E3166" s="9" t="s">
        <v>19942</v>
      </c>
      <c r="F3166" s="9" t="s">
        <v>19943</v>
      </c>
      <c r="G3166" s="9" t="s">
        <v>14728</v>
      </c>
      <c r="H3166" s="9"/>
      <c r="I3166" s="9" t="s">
        <v>19944</v>
      </c>
      <c r="J3166" s="9" t="s">
        <v>19945</v>
      </c>
      <c r="K3166" s="9"/>
      <c r="M3166" s="1" t="s">
        <v>21157</v>
      </c>
    </row>
    <row r="3167" spans="1:13" x14ac:dyDescent="0.25">
      <c r="A3167" s="9" t="s">
        <v>19946</v>
      </c>
      <c r="B3167" s="9" t="s">
        <v>12</v>
      </c>
      <c r="C3167" s="9" t="s">
        <v>19947</v>
      </c>
      <c r="D3167" s="9" t="s">
        <v>19948</v>
      </c>
      <c r="E3167" s="9" t="s">
        <v>19949</v>
      </c>
      <c r="F3167" s="9" t="s">
        <v>19950</v>
      </c>
      <c r="G3167" s="9" t="s">
        <v>17348</v>
      </c>
      <c r="H3167" s="9"/>
      <c r="I3167" s="9" t="s">
        <v>19951</v>
      </c>
      <c r="J3167" s="9" t="s">
        <v>19952</v>
      </c>
      <c r="K3167" s="9"/>
      <c r="M3167" s="1" t="s">
        <v>21157</v>
      </c>
    </row>
    <row r="3168" spans="1:13" x14ac:dyDescent="0.25">
      <c r="A3168" s="9" t="s">
        <v>19953</v>
      </c>
      <c r="B3168" s="9" t="s">
        <v>12</v>
      </c>
      <c r="C3168" s="9" t="s">
        <v>19954</v>
      </c>
      <c r="D3168" s="9" t="s">
        <v>19955</v>
      </c>
      <c r="E3168" s="9" t="s">
        <v>19956</v>
      </c>
      <c r="F3168" s="9" t="s">
        <v>19957</v>
      </c>
      <c r="G3168" s="9" t="s">
        <v>19958</v>
      </c>
      <c r="H3168" s="9"/>
      <c r="I3168" s="9" t="s">
        <v>19959</v>
      </c>
      <c r="J3168" s="9" t="s">
        <v>19960</v>
      </c>
      <c r="K3168" s="9"/>
      <c r="M3168" s="1" t="s">
        <v>21157</v>
      </c>
    </row>
    <row r="3169" spans="1:13" x14ac:dyDescent="0.25">
      <c r="A3169" s="9" t="s">
        <v>19961</v>
      </c>
      <c r="B3169" s="9" t="s">
        <v>12</v>
      </c>
      <c r="C3169" s="9" t="s">
        <v>19962</v>
      </c>
      <c r="D3169" s="9" t="s">
        <v>19963</v>
      </c>
      <c r="E3169" s="9" t="s">
        <v>19964</v>
      </c>
      <c r="F3169" s="9" t="s">
        <v>19965</v>
      </c>
      <c r="G3169" s="9" t="s">
        <v>16332</v>
      </c>
      <c r="H3169" s="9"/>
      <c r="I3169" s="9" t="s">
        <v>19966</v>
      </c>
      <c r="J3169" s="9" t="s">
        <v>19967</v>
      </c>
      <c r="K3169" s="9"/>
      <c r="M3169" s="1" t="s">
        <v>21157</v>
      </c>
    </row>
    <row r="3170" spans="1:13" x14ac:dyDescent="0.25">
      <c r="A3170" s="9" t="s">
        <v>19968</v>
      </c>
      <c r="B3170" s="9" t="s">
        <v>12</v>
      </c>
      <c r="C3170" s="9" t="s">
        <v>19969</v>
      </c>
      <c r="D3170" s="9" t="s">
        <v>19970</v>
      </c>
      <c r="E3170" s="9" t="s">
        <v>19971</v>
      </c>
      <c r="F3170" s="9" t="s">
        <v>19972</v>
      </c>
      <c r="G3170" s="9" t="s">
        <v>14736</v>
      </c>
      <c r="H3170" s="9"/>
      <c r="I3170" s="9" t="s">
        <v>19973</v>
      </c>
      <c r="J3170" s="9" t="s">
        <v>19974</v>
      </c>
      <c r="K3170" s="9"/>
      <c r="M3170" s="1" t="s">
        <v>21157</v>
      </c>
    </row>
    <row r="3171" spans="1:13" x14ac:dyDescent="0.25">
      <c r="A3171" s="9" t="s">
        <v>19975</v>
      </c>
      <c r="B3171" s="9" t="s">
        <v>12</v>
      </c>
      <c r="C3171" s="9" t="s">
        <v>19976</v>
      </c>
      <c r="D3171" s="9" t="s">
        <v>19977</v>
      </c>
      <c r="E3171" s="9" t="s">
        <v>19978</v>
      </c>
      <c r="F3171" s="9" t="s">
        <v>19979</v>
      </c>
      <c r="G3171" s="9" t="s">
        <v>19980</v>
      </c>
      <c r="H3171" s="9"/>
      <c r="I3171" s="9" t="s">
        <v>19981</v>
      </c>
      <c r="J3171" s="9" t="s">
        <v>19982</v>
      </c>
      <c r="K3171" s="9"/>
      <c r="M3171" s="1" t="s">
        <v>21157</v>
      </c>
    </row>
    <row r="3172" spans="1:13" x14ac:dyDescent="0.25">
      <c r="A3172" s="9" t="s">
        <v>19983</v>
      </c>
      <c r="B3172" s="9" t="s">
        <v>12</v>
      </c>
      <c r="C3172" s="9" t="s">
        <v>19984</v>
      </c>
      <c r="D3172" s="9" t="s">
        <v>19985</v>
      </c>
      <c r="E3172" s="9" t="s">
        <v>19986</v>
      </c>
      <c r="F3172" s="9" t="s">
        <v>19987</v>
      </c>
      <c r="G3172" s="9" t="s">
        <v>18024</v>
      </c>
      <c r="H3172" s="9"/>
      <c r="I3172" s="9" t="s">
        <v>19988</v>
      </c>
      <c r="J3172" s="9" t="s">
        <v>19989</v>
      </c>
      <c r="K3172" s="9"/>
      <c r="M3172" s="1" t="s">
        <v>21157</v>
      </c>
    </row>
    <row r="3173" spans="1:13" x14ac:dyDescent="0.25">
      <c r="A3173" s="9" t="s">
        <v>19990</v>
      </c>
      <c r="B3173" s="9" t="s">
        <v>12</v>
      </c>
      <c r="C3173" s="9" t="s">
        <v>19991</v>
      </c>
      <c r="D3173" s="9" t="s">
        <v>19992</v>
      </c>
      <c r="E3173" s="9" t="s">
        <v>19993</v>
      </c>
      <c r="F3173" s="9" t="s">
        <v>19994</v>
      </c>
      <c r="G3173" s="9" t="s">
        <v>16486</v>
      </c>
      <c r="H3173" s="9"/>
      <c r="I3173" s="9" t="s">
        <v>19995</v>
      </c>
      <c r="J3173" s="9" t="s">
        <v>19996</v>
      </c>
      <c r="K3173" s="9"/>
      <c r="M3173" s="1" t="s">
        <v>21157</v>
      </c>
    </row>
    <row r="3174" spans="1:13" x14ac:dyDescent="0.25">
      <c r="A3174" s="9" t="s">
        <v>19997</v>
      </c>
      <c r="B3174" s="9" t="s">
        <v>12</v>
      </c>
      <c r="C3174" s="9" t="s">
        <v>19998</v>
      </c>
      <c r="D3174" s="9" t="s">
        <v>19999</v>
      </c>
      <c r="E3174" s="9" t="s">
        <v>20000</v>
      </c>
      <c r="F3174" s="9" t="s">
        <v>20001</v>
      </c>
      <c r="G3174" s="9" t="s">
        <v>17348</v>
      </c>
      <c r="H3174" s="9"/>
      <c r="I3174" s="9" t="s">
        <v>20002</v>
      </c>
      <c r="J3174" s="9" t="s">
        <v>20003</v>
      </c>
      <c r="K3174" s="9"/>
      <c r="M3174" s="1" t="s">
        <v>21157</v>
      </c>
    </row>
    <row r="3175" spans="1:13" x14ac:dyDescent="0.25">
      <c r="A3175" s="9" t="s">
        <v>20004</v>
      </c>
      <c r="B3175" s="9" t="s">
        <v>14596</v>
      </c>
      <c r="C3175" s="9" t="s">
        <v>20005</v>
      </c>
      <c r="D3175" s="9" t="s">
        <v>20006</v>
      </c>
      <c r="E3175" s="9" t="s">
        <v>20007</v>
      </c>
      <c r="F3175" s="9" t="s">
        <v>20008</v>
      </c>
      <c r="G3175" s="9"/>
      <c r="H3175" s="9" t="s">
        <v>20009</v>
      </c>
      <c r="I3175" s="9" t="s">
        <v>20010</v>
      </c>
      <c r="J3175" s="9" t="s">
        <v>20011</v>
      </c>
      <c r="K3175" s="9"/>
      <c r="M3175" s="1" t="s">
        <v>21157</v>
      </c>
    </row>
    <row r="3176" spans="1:13" x14ac:dyDescent="0.25">
      <c r="A3176" s="9" t="s">
        <v>20012</v>
      </c>
      <c r="B3176" s="9" t="s">
        <v>12</v>
      </c>
      <c r="C3176" s="9" t="s">
        <v>20013</v>
      </c>
      <c r="D3176" s="9" t="s">
        <v>20014</v>
      </c>
      <c r="E3176" s="9" t="s">
        <v>20015</v>
      </c>
      <c r="F3176" s="9" t="s">
        <v>20016</v>
      </c>
      <c r="G3176" s="9" t="s">
        <v>14760</v>
      </c>
      <c r="H3176" s="9"/>
      <c r="I3176" s="9" t="s">
        <v>20017</v>
      </c>
      <c r="J3176" s="9" t="s">
        <v>20018</v>
      </c>
      <c r="K3176" s="9"/>
      <c r="M3176" s="1" t="s">
        <v>21157</v>
      </c>
    </row>
    <row r="3177" spans="1:13" x14ac:dyDescent="0.25">
      <c r="A3177" s="9" t="s">
        <v>20019</v>
      </c>
      <c r="B3177" s="9" t="s">
        <v>12</v>
      </c>
      <c r="C3177" s="9" t="s">
        <v>20020</v>
      </c>
      <c r="D3177" s="9" t="s">
        <v>20021</v>
      </c>
      <c r="E3177" s="9" t="s">
        <v>20022</v>
      </c>
      <c r="F3177" s="9" t="s">
        <v>20023</v>
      </c>
      <c r="G3177" s="9" t="s">
        <v>18262</v>
      </c>
      <c r="H3177" s="9"/>
      <c r="I3177" s="9" t="s">
        <v>20024</v>
      </c>
      <c r="J3177" s="9" t="s">
        <v>20025</v>
      </c>
      <c r="K3177" s="9"/>
      <c r="M3177" s="1" t="s">
        <v>21157</v>
      </c>
    </row>
    <row r="3178" spans="1:13" x14ac:dyDescent="0.25">
      <c r="A3178" s="9" t="s">
        <v>20026</v>
      </c>
      <c r="B3178" s="9" t="s">
        <v>12</v>
      </c>
      <c r="C3178" s="9" t="s">
        <v>20027</v>
      </c>
      <c r="D3178" s="9" t="s">
        <v>20028</v>
      </c>
      <c r="E3178" s="9" t="s">
        <v>20029</v>
      </c>
      <c r="F3178" s="9" t="s">
        <v>20030</v>
      </c>
      <c r="G3178" s="9" t="s">
        <v>14776</v>
      </c>
      <c r="H3178" s="9"/>
      <c r="I3178" s="9" t="s">
        <v>20031</v>
      </c>
      <c r="J3178" s="9" t="s">
        <v>20032</v>
      </c>
      <c r="K3178" s="9"/>
      <c r="M3178" s="1" t="s">
        <v>21157</v>
      </c>
    </row>
    <row r="3179" spans="1:13" x14ac:dyDescent="0.25">
      <c r="A3179" s="9" t="s">
        <v>20033</v>
      </c>
      <c r="B3179" s="9" t="s">
        <v>12</v>
      </c>
      <c r="C3179" s="9" t="s">
        <v>20034</v>
      </c>
      <c r="D3179" s="9" t="s">
        <v>20035</v>
      </c>
      <c r="E3179" s="9" t="s">
        <v>20036</v>
      </c>
      <c r="F3179" s="9" t="s">
        <v>20037</v>
      </c>
      <c r="G3179" s="9" t="s">
        <v>14665</v>
      </c>
      <c r="H3179" s="9"/>
      <c r="I3179" s="9" t="s">
        <v>20038</v>
      </c>
      <c r="J3179" s="9" t="s">
        <v>20039</v>
      </c>
      <c r="K3179" s="9"/>
      <c r="M3179" s="1" t="s">
        <v>21157</v>
      </c>
    </row>
    <row r="3180" spans="1:13" x14ac:dyDescent="0.25">
      <c r="A3180" s="9" t="s">
        <v>20040</v>
      </c>
      <c r="B3180" s="9" t="s">
        <v>12</v>
      </c>
      <c r="C3180" s="9" t="s">
        <v>20041</v>
      </c>
      <c r="D3180" s="9" t="s">
        <v>20042</v>
      </c>
      <c r="E3180" s="9" t="s">
        <v>20043</v>
      </c>
      <c r="F3180" s="9" t="s">
        <v>20044</v>
      </c>
      <c r="G3180" s="9" t="s">
        <v>15022</v>
      </c>
      <c r="H3180" s="9"/>
      <c r="I3180" s="9" t="s">
        <v>20045</v>
      </c>
      <c r="J3180" s="9" t="s">
        <v>20046</v>
      </c>
      <c r="K3180" s="9"/>
      <c r="M3180" s="1" t="s">
        <v>21157</v>
      </c>
    </row>
    <row r="3181" spans="1:13" x14ac:dyDescent="0.25">
      <c r="A3181" s="9" t="s">
        <v>20047</v>
      </c>
      <c r="B3181" s="9" t="s">
        <v>12</v>
      </c>
      <c r="C3181" s="9" t="s">
        <v>20048</v>
      </c>
      <c r="D3181" s="9" t="s">
        <v>20049</v>
      </c>
      <c r="E3181" s="9" t="s">
        <v>20050</v>
      </c>
      <c r="F3181" s="9" t="s">
        <v>20051</v>
      </c>
      <c r="G3181" s="9" t="s">
        <v>14768</v>
      </c>
      <c r="H3181" s="9"/>
      <c r="I3181" s="9" t="s">
        <v>20052</v>
      </c>
      <c r="J3181" s="9" t="s">
        <v>20053</v>
      </c>
      <c r="K3181" s="9"/>
      <c r="M3181" s="1" t="s">
        <v>21157</v>
      </c>
    </row>
    <row r="3182" spans="1:13" x14ac:dyDescent="0.25">
      <c r="A3182" s="9" t="s">
        <v>20054</v>
      </c>
      <c r="B3182" s="9" t="s">
        <v>12</v>
      </c>
      <c r="C3182" s="9" t="s">
        <v>20055</v>
      </c>
      <c r="D3182" s="9" t="s">
        <v>20056</v>
      </c>
      <c r="E3182" s="9" t="s">
        <v>20057</v>
      </c>
      <c r="F3182" s="9" t="s">
        <v>20058</v>
      </c>
      <c r="G3182" s="9" t="s">
        <v>20059</v>
      </c>
      <c r="H3182" s="9"/>
      <c r="I3182" s="9" t="s">
        <v>20060</v>
      </c>
      <c r="J3182" s="9" t="s">
        <v>20061</v>
      </c>
      <c r="K3182" s="9"/>
      <c r="M3182" s="1" t="s">
        <v>21157</v>
      </c>
    </row>
    <row r="3183" spans="1:13" x14ac:dyDescent="0.25">
      <c r="A3183" s="9" t="s">
        <v>20062</v>
      </c>
      <c r="B3183" s="9" t="s">
        <v>12</v>
      </c>
      <c r="C3183" s="9" t="s">
        <v>20063</v>
      </c>
      <c r="D3183" s="9" t="s">
        <v>20064</v>
      </c>
      <c r="E3183" s="9" t="s">
        <v>20065</v>
      </c>
      <c r="F3183" s="9" t="s">
        <v>20066</v>
      </c>
      <c r="G3183" s="9" t="s">
        <v>18262</v>
      </c>
      <c r="H3183" s="9"/>
      <c r="I3183" s="9" t="s">
        <v>20067</v>
      </c>
      <c r="J3183" s="9" t="s">
        <v>20068</v>
      </c>
      <c r="K3183" s="9"/>
      <c r="M3183" s="1" t="s">
        <v>21157</v>
      </c>
    </row>
    <row r="3184" spans="1:13" x14ac:dyDescent="0.25">
      <c r="A3184" s="9" t="s">
        <v>20069</v>
      </c>
      <c r="B3184" s="9" t="s">
        <v>12</v>
      </c>
      <c r="C3184" s="9" t="s">
        <v>20070</v>
      </c>
      <c r="D3184" s="9" t="s">
        <v>20071</v>
      </c>
      <c r="E3184" s="9" t="s">
        <v>20072</v>
      </c>
      <c r="F3184" s="9" t="s">
        <v>20073</v>
      </c>
      <c r="G3184" s="9" t="s">
        <v>18262</v>
      </c>
      <c r="H3184" s="9"/>
      <c r="I3184" s="9" t="s">
        <v>20074</v>
      </c>
      <c r="J3184" s="9" t="s">
        <v>20075</v>
      </c>
      <c r="K3184" s="9"/>
      <c r="M3184" s="1" t="s">
        <v>21157</v>
      </c>
    </row>
    <row r="3185" spans="1:13" x14ac:dyDescent="0.25">
      <c r="A3185" s="9" t="s">
        <v>20076</v>
      </c>
      <c r="B3185" s="9" t="s">
        <v>12</v>
      </c>
      <c r="C3185" s="9" t="s">
        <v>20077</v>
      </c>
      <c r="D3185" s="9" t="s">
        <v>20078</v>
      </c>
      <c r="E3185" s="9" t="s">
        <v>20079</v>
      </c>
      <c r="F3185" s="9" t="s">
        <v>20080</v>
      </c>
      <c r="G3185" s="9" t="s">
        <v>14752</v>
      </c>
      <c r="H3185" s="9"/>
      <c r="I3185" s="9" t="s">
        <v>20081</v>
      </c>
      <c r="J3185" s="9" t="s">
        <v>20082</v>
      </c>
      <c r="K3185" s="9"/>
      <c r="M3185" s="1" t="s">
        <v>21157</v>
      </c>
    </row>
    <row r="3186" spans="1:13" x14ac:dyDescent="0.25">
      <c r="A3186" s="9" t="s">
        <v>20083</v>
      </c>
      <c r="B3186" s="9" t="s">
        <v>12</v>
      </c>
      <c r="C3186" s="9" t="s">
        <v>20084</v>
      </c>
      <c r="D3186" s="9" t="s">
        <v>20085</v>
      </c>
      <c r="E3186" s="9" t="s">
        <v>20086</v>
      </c>
      <c r="F3186" s="9" t="s">
        <v>20087</v>
      </c>
      <c r="G3186" s="9" t="s">
        <v>20088</v>
      </c>
      <c r="H3186" s="9"/>
      <c r="I3186" s="9" t="s">
        <v>20089</v>
      </c>
      <c r="J3186" s="9" t="s">
        <v>20090</v>
      </c>
      <c r="K3186" s="9"/>
      <c r="M3186" s="1" t="s">
        <v>21157</v>
      </c>
    </row>
    <row r="3187" spans="1:13" x14ac:dyDescent="0.25">
      <c r="A3187" s="9" t="s">
        <v>20091</v>
      </c>
      <c r="B3187" s="9" t="s">
        <v>14596</v>
      </c>
      <c r="C3187" s="9" t="s">
        <v>20092</v>
      </c>
      <c r="D3187" s="9" t="s">
        <v>20093</v>
      </c>
      <c r="E3187" s="9" t="s">
        <v>20094</v>
      </c>
      <c r="F3187" s="9" t="s">
        <v>20095</v>
      </c>
      <c r="G3187" s="9"/>
      <c r="H3187" s="9" t="s">
        <v>20096</v>
      </c>
      <c r="I3187" s="9" t="s">
        <v>20097</v>
      </c>
      <c r="J3187" s="9" t="s">
        <v>20098</v>
      </c>
      <c r="K3187" s="9"/>
      <c r="M3187" s="1" t="s">
        <v>21157</v>
      </c>
    </row>
    <row r="3188" spans="1:13" x14ac:dyDescent="0.25">
      <c r="A3188" s="9" t="s">
        <v>20099</v>
      </c>
      <c r="B3188" s="9" t="s">
        <v>12</v>
      </c>
      <c r="C3188" s="9" t="s">
        <v>20100</v>
      </c>
      <c r="D3188" s="9" t="s">
        <v>20101</v>
      </c>
      <c r="E3188" s="9" t="s">
        <v>20102</v>
      </c>
      <c r="F3188" s="9" t="s">
        <v>20103</v>
      </c>
      <c r="G3188" s="9" t="s">
        <v>19113</v>
      </c>
      <c r="H3188" s="9"/>
      <c r="I3188" s="9" t="s">
        <v>20104</v>
      </c>
      <c r="J3188" s="9" t="s">
        <v>20105</v>
      </c>
      <c r="K3188" s="9"/>
      <c r="M3188" s="1" t="s">
        <v>21157</v>
      </c>
    </row>
    <row r="3189" spans="1:13" x14ac:dyDescent="0.25">
      <c r="A3189" s="9" t="s">
        <v>20106</v>
      </c>
      <c r="B3189" s="9" t="s">
        <v>14596</v>
      </c>
      <c r="C3189" s="9" t="s">
        <v>20107</v>
      </c>
      <c r="D3189" s="9" t="s">
        <v>20108</v>
      </c>
      <c r="E3189" s="9" t="s">
        <v>20109</v>
      </c>
      <c r="F3189" s="9" t="s">
        <v>20110</v>
      </c>
      <c r="G3189" s="9"/>
      <c r="H3189" s="9" t="s">
        <v>20111</v>
      </c>
      <c r="I3189" s="9" t="s">
        <v>20112</v>
      </c>
      <c r="J3189" s="9" t="s">
        <v>20113</v>
      </c>
      <c r="K3189" s="9"/>
      <c r="M3189" s="1" t="s">
        <v>21157</v>
      </c>
    </row>
    <row r="3190" spans="1:13" x14ac:dyDescent="0.25">
      <c r="A3190" s="9" t="s">
        <v>20114</v>
      </c>
      <c r="B3190" s="9" t="s">
        <v>12</v>
      </c>
      <c r="C3190" s="9" t="s">
        <v>20115</v>
      </c>
      <c r="D3190" s="9" t="s">
        <v>20116</v>
      </c>
      <c r="E3190" s="9" t="s">
        <v>20117</v>
      </c>
      <c r="F3190" s="9" t="s">
        <v>20118</v>
      </c>
      <c r="G3190" s="9" t="s">
        <v>18262</v>
      </c>
      <c r="H3190" s="9"/>
      <c r="I3190" s="9" t="s">
        <v>20119</v>
      </c>
      <c r="J3190" s="9" t="s">
        <v>20120</v>
      </c>
      <c r="K3190" s="9"/>
      <c r="M3190" s="1" t="s">
        <v>21157</v>
      </c>
    </row>
    <row r="3191" spans="1:13" x14ac:dyDescent="0.25">
      <c r="A3191" s="9" t="s">
        <v>20121</v>
      </c>
      <c r="B3191" s="9" t="s">
        <v>12</v>
      </c>
      <c r="C3191" s="9" t="s">
        <v>20122</v>
      </c>
      <c r="D3191" s="9" t="s">
        <v>20123</v>
      </c>
      <c r="E3191" s="9" t="s">
        <v>20124</v>
      </c>
      <c r="F3191" s="9" t="s">
        <v>20125</v>
      </c>
      <c r="G3191" s="9" t="s">
        <v>14760</v>
      </c>
      <c r="H3191" s="9"/>
      <c r="I3191" s="9" t="s">
        <v>20126</v>
      </c>
      <c r="J3191" s="9" t="s">
        <v>20127</v>
      </c>
      <c r="K3191" s="9"/>
      <c r="M3191" s="1" t="s">
        <v>21157</v>
      </c>
    </row>
    <row r="3192" spans="1:13" x14ac:dyDescent="0.25">
      <c r="A3192" s="9" t="s">
        <v>20128</v>
      </c>
      <c r="B3192" s="9" t="s">
        <v>12</v>
      </c>
      <c r="C3192" s="9" t="s">
        <v>20129</v>
      </c>
      <c r="D3192" s="9" t="s">
        <v>20130</v>
      </c>
      <c r="E3192" s="9" t="s">
        <v>20131</v>
      </c>
      <c r="F3192" s="9" t="s">
        <v>20132</v>
      </c>
      <c r="G3192" s="9" t="s">
        <v>14584</v>
      </c>
      <c r="H3192" s="9"/>
      <c r="I3192" s="9" t="s">
        <v>20133</v>
      </c>
      <c r="J3192" s="9" t="s">
        <v>20134</v>
      </c>
      <c r="K3192" s="9"/>
      <c r="M3192" s="1" t="s">
        <v>21157</v>
      </c>
    </row>
    <row r="3193" spans="1:13" x14ac:dyDescent="0.25">
      <c r="A3193" s="9" t="s">
        <v>20135</v>
      </c>
      <c r="B3193" s="9" t="s">
        <v>12</v>
      </c>
      <c r="C3193" s="9" t="s">
        <v>20136</v>
      </c>
      <c r="D3193" s="9" t="s">
        <v>20137</v>
      </c>
      <c r="E3193" s="9" t="s">
        <v>20138</v>
      </c>
      <c r="F3193" s="9" t="s">
        <v>20139</v>
      </c>
      <c r="G3193" s="9" t="s">
        <v>15916</v>
      </c>
      <c r="H3193" s="9"/>
      <c r="I3193" s="9" t="s">
        <v>20140</v>
      </c>
      <c r="J3193" s="9" t="s">
        <v>20141</v>
      </c>
      <c r="K3193" s="9"/>
      <c r="M3193" s="1" t="s">
        <v>21157</v>
      </c>
    </row>
    <row r="3194" spans="1:13" x14ac:dyDescent="0.25">
      <c r="A3194" s="9" t="s">
        <v>20142</v>
      </c>
      <c r="B3194" s="9" t="s">
        <v>12</v>
      </c>
      <c r="C3194" s="9" t="s">
        <v>20143</v>
      </c>
      <c r="D3194" s="9" t="s">
        <v>20144</v>
      </c>
      <c r="E3194" s="9" t="s">
        <v>20145</v>
      </c>
      <c r="F3194" s="9" t="s">
        <v>20146</v>
      </c>
      <c r="G3194" s="9" t="s">
        <v>16273</v>
      </c>
      <c r="H3194" s="9"/>
      <c r="I3194" s="9" t="s">
        <v>20147</v>
      </c>
      <c r="J3194" s="9" t="s">
        <v>20148</v>
      </c>
      <c r="K3194" s="9"/>
      <c r="M3194" s="1" t="s">
        <v>21157</v>
      </c>
    </row>
    <row r="3195" spans="1:13" x14ac:dyDescent="0.25">
      <c r="A3195" s="9" t="s">
        <v>20149</v>
      </c>
      <c r="B3195" s="9" t="s">
        <v>12</v>
      </c>
      <c r="C3195" s="9" t="s">
        <v>20150</v>
      </c>
      <c r="D3195" s="9" t="s">
        <v>20151</v>
      </c>
      <c r="E3195" s="9" t="s">
        <v>20152</v>
      </c>
      <c r="F3195" s="9" t="s">
        <v>20153</v>
      </c>
      <c r="G3195" s="9" t="s">
        <v>17031</v>
      </c>
      <c r="H3195" s="9"/>
      <c r="I3195" s="9" t="s">
        <v>20154</v>
      </c>
      <c r="J3195" s="9" t="s">
        <v>20155</v>
      </c>
      <c r="K3195" s="9"/>
      <c r="M3195" s="1" t="s">
        <v>21157</v>
      </c>
    </row>
    <row r="3196" spans="1:13" x14ac:dyDescent="0.25">
      <c r="A3196" s="9" t="s">
        <v>20156</v>
      </c>
      <c r="B3196" s="9" t="s">
        <v>14596</v>
      </c>
      <c r="C3196" s="9" t="s">
        <v>20157</v>
      </c>
      <c r="D3196" s="9" t="s">
        <v>20158</v>
      </c>
      <c r="E3196" s="9" t="s">
        <v>20159</v>
      </c>
      <c r="F3196" s="9" t="s">
        <v>20160</v>
      </c>
      <c r="G3196" s="9"/>
      <c r="H3196" s="9" t="s">
        <v>20161</v>
      </c>
      <c r="I3196" s="9" t="s">
        <v>20162</v>
      </c>
      <c r="J3196" s="9" t="s">
        <v>20163</v>
      </c>
      <c r="K3196" s="9"/>
      <c r="M3196" s="1" t="s">
        <v>21157</v>
      </c>
    </row>
    <row r="3197" spans="1:13" x14ac:dyDescent="0.25">
      <c r="A3197" s="9" t="s">
        <v>20164</v>
      </c>
      <c r="B3197" s="9" t="s">
        <v>12</v>
      </c>
      <c r="C3197" s="9" t="s">
        <v>20165</v>
      </c>
      <c r="D3197" s="9" t="s">
        <v>20166</v>
      </c>
      <c r="E3197" s="9" t="s">
        <v>20167</v>
      </c>
      <c r="F3197" s="9" t="s">
        <v>20168</v>
      </c>
      <c r="G3197" s="9" t="s">
        <v>14576</v>
      </c>
      <c r="H3197" s="9"/>
      <c r="I3197" s="9" t="s">
        <v>20169</v>
      </c>
      <c r="J3197" s="9" t="s">
        <v>20170</v>
      </c>
      <c r="K3197" s="9"/>
      <c r="M3197" s="1" t="s">
        <v>21157</v>
      </c>
    </row>
    <row r="3198" spans="1:13" x14ac:dyDescent="0.25">
      <c r="A3198" s="9" t="s">
        <v>20171</v>
      </c>
      <c r="B3198" s="9" t="s">
        <v>14596</v>
      </c>
      <c r="C3198" s="9" t="s">
        <v>20172</v>
      </c>
      <c r="D3198" s="9" t="s">
        <v>20173</v>
      </c>
      <c r="E3198" s="9" t="s">
        <v>20174</v>
      </c>
      <c r="F3198" s="9" t="s">
        <v>20175</v>
      </c>
      <c r="G3198" s="9"/>
      <c r="H3198" s="9" t="s">
        <v>20176</v>
      </c>
      <c r="I3198" s="9" t="s">
        <v>20177</v>
      </c>
      <c r="J3198" s="9" t="s">
        <v>20178</v>
      </c>
      <c r="K3198" s="9"/>
      <c r="M3198" s="1" t="s">
        <v>21157</v>
      </c>
    </row>
    <row r="3199" spans="1:13" x14ac:dyDescent="0.25">
      <c r="A3199" s="9" t="s">
        <v>20179</v>
      </c>
      <c r="B3199" s="9" t="s">
        <v>12</v>
      </c>
      <c r="C3199" s="9" t="s">
        <v>20180</v>
      </c>
      <c r="D3199" s="9" t="s">
        <v>20181</v>
      </c>
      <c r="E3199" s="9" t="s">
        <v>20182</v>
      </c>
      <c r="F3199" s="9" t="s">
        <v>20183</v>
      </c>
      <c r="G3199" s="9" t="s">
        <v>14776</v>
      </c>
      <c r="H3199" s="9"/>
      <c r="I3199" s="9" t="s">
        <v>20184</v>
      </c>
      <c r="J3199" s="9" t="s">
        <v>20185</v>
      </c>
      <c r="K3199" s="9"/>
      <c r="M3199" s="1" t="s">
        <v>21157</v>
      </c>
    </row>
    <row r="3200" spans="1:13" x14ac:dyDescent="0.25">
      <c r="A3200" s="9" t="s">
        <v>20186</v>
      </c>
      <c r="B3200" s="9" t="s">
        <v>12</v>
      </c>
      <c r="C3200" s="9" t="s">
        <v>20187</v>
      </c>
      <c r="D3200" s="9" t="s">
        <v>20188</v>
      </c>
      <c r="E3200" s="9" t="s">
        <v>20189</v>
      </c>
      <c r="F3200" s="9" t="s">
        <v>20190</v>
      </c>
      <c r="G3200" s="9" t="s">
        <v>15457</v>
      </c>
      <c r="H3200" s="9"/>
      <c r="I3200" s="9" t="s">
        <v>20191</v>
      </c>
      <c r="J3200" s="9" t="s">
        <v>20192</v>
      </c>
      <c r="K3200" s="9"/>
      <c r="M3200" s="1" t="s">
        <v>21157</v>
      </c>
    </row>
    <row r="3201" spans="1:13" x14ac:dyDescent="0.25">
      <c r="A3201" s="9" t="s">
        <v>20193</v>
      </c>
      <c r="B3201" s="9" t="s">
        <v>12</v>
      </c>
      <c r="C3201" s="9" t="s">
        <v>20194</v>
      </c>
      <c r="D3201" s="9" t="s">
        <v>20195</v>
      </c>
      <c r="E3201" s="9" t="s">
        <v>20196</v>
      </c>
      <c r="F3201" s="9" t="s">
        <v>20197</v>
      </c>
      <c r="G3201" s="9" t="s">
        <v>14768</v>
      </c>
      <c r="H3201" s="9"/>
      <c r="I3201" s="9" t="s">
        <v>20198</v>
      </c>
      <c r="J3201" s="9" t="s">
        <v>20199</v>
      </c>
      <c r="K3201" s="9"/>
      <c r="M3201" s="1" t="s">
        <v>21157</v>
      </c>
    </row>
    <row r="3202" spans="1:13" x14ac:dyDescent="0.25">
      <c r="A3202" s="9" t="s">
        <v>20200</v>
      </c>
      <c r="B3202" s="9" t="s">
        <v>12</v>
      </c>
      <c r="C3202" s="9" t="s">
        <v>20201</v>
      </c>
      <c r="D3202" s="9" t="s">
        <v>20202</v>
      </c>
      <c r="E3202" s="9" t="s">
        <v>20203</v>
      </c>
      <c r="F3202" s="9" t="s">
        <v>20204</v>
      </c>
      <c r="G3202" s="9" t="s">
        <v>15894</v>
      </c>
      <c r="H3202" s="9"/>
      <c r="I3202" s="9" t="s">
        <v>20205</v>
      </c>
      <c r="J3202" s="9" t="s">
        <v>20206</v>
      </c>
      <c r="K3202" s="9"/>
      <c r="M3202" s="1" t="s">
        <v>21157</v>
      </c>
    </row>
    <row r="3203" spans="1:13" x14ac:dyDescent="0.25">
      <c r="A3203" s="9" t="s">
        <v>20207</v>
      </c>
      <c r="B3203" s="9" t="s">
        <v>12</v>
      </c>
      <c r="C3203" s="9" t="s">
        <v>20208</v>
      </c>
      <c r="D3203" s="9" t="s">
        <v>20209</v>
      </c>
      <c r="E3203" s="9" t="s">
        <v>20210</v>
      </c>
      <c r="F3203" s="9" t="s">
        <v>20211</v>
      </c>
      <c r="G3203" s="9" t="s">
        <v>18262</v>
      </c>
      <c r="H3203" s="9"/>
      <c r="I3203" s="9" t="s">
        <v>20212</v>
      </c>
      <c r="J3203" s="9" t="s">
        <v>20213</v>
      </c>
      <c r="K3203" s="9"/>
      <c r="M3203" s="1" t="s">
        <v>21157</v>
      </c>
    </row>
    <row r="3204" spans="1:13" x14ac:dyDescent="0.25">
      <c r="A3204" s="9" t="s">
        <v>20214</v>
      </c>
      <c r="B3204" s="9" t="s">
        <v>14596</v>
      </c>
      <c r="C3204" s="9" t="s">
        <v>20215</v>
      </c>
      <c r="D3204" s="9" t="s">
        <v>20216</v>
      </c>
      <c r="E3204" s="9"/>
      <c r="F3204" s="9"/>
      <c r="G3204" s="9"/>
      <c r="H3204" s="9" t="s">
        <v>20217</v>
      </c>
      <c r="I3204" s="9" t="s">
        <v>20218</v>
      </c>
      <c r="J3204" s="9" t="s">
        <v>20219</v>
      </c>
      <c r="K3204" s="9" t="s">
        <v>20220</v>
      </c>
      <c r="M3204" s="1" t="s">
        <v>21157</v>
      </c>
    </row>
    <row r="3205" spans="1:13" x14ac:dyDescent="0.25">
      <c r="A3205" s="9" t="s">
        <v>20221</v>
      </c>
      <c r="B3205" s="9" t="s">
        <v>12</v>
      </c>
      <c r="C3205" s="9" t="s">
        <v>20222</v>
      </c>
      <c r="D3205" s="9" t="s">
        <v>20223</v>
      </c>
      <c r="E3205" s="9" t="s">
        <v>20224</v>
      </c>
      <c r="F3205" s="9" t="s">
        <v>20225</v>
      </c>
      <c r="G3205" s="9" t="s">
        <v>17303</v>
      </c>
      <c r="H3205" s="9"/>
      <c r="I3205" s="9" t="s">
        <v>20226</v>
      </c>
      <c r="J3205" s="9" t="s">
        <v>20227</v>
      </c>
      <c r="K3205" s="9"/>
      <c r="M3205" s="1" t="s">
        <v>21157</v>
      </c>
    </row>
    <row r="3206" spans="1:13" x14ac:dyDescent="0.25">
      <c r="A3206" s="9" t="s">
        <v>20228</v>
      </c>
      <c r="B3206" s="9" t="s">
        <v>12</v>
      </c>
      <c r="C3206" s="9" t="s">
        <v>20229</v>
      </c>
      <c r="D3206" s="9" t="s">
        <v>20230</v>
      </c>
      <c r="E3206" s="9" t="s">
        <v>20231</v>
      </c>
      <c r="F3206" s="9"/>
      <c r="G3206" s="9" t="s">
        <v>20232</v>
      </c>
      <c r="H3206" s="9"/>
      <c r="I3206" s="9" t="s">
        <v>20233</v>
      </c>
      <c r="J3206" s="9" t="s">
        <v>20234</v>
      </c>
      <c r="K3206" s="9"/>
      <c r="M3206" s="1" t="s">
        <v>21157</v>
      </c>
    </row>
    <row r="3207" spans="1:13" x14ac:dyDescent="0.25">
      <c r="A3207" s="9" t="s">
        <v>20235</v>
      </c>
      <c r="B3207" s="9" t="s">
        <v>12</v>
      </c>
      <c r="C3207" s="9" t="s">
        <v>20236</v>
      </c>
      <c r="D3207" s="9" t="s">
        <v>20237</v>
      </c>
      <c r="E3207" s="9" t="s">
        <v>20238</v>
      </c>
      <c r="F3207" s="9"/>
      <c r="G3207" s="9" t="s">
        <v>20239</v>
      </c>
      <c r="H3207" s="9"/>
      <c r="I3207" s="9" t="s">
        <v>20240</v>
      </c>
      <c r="J3207" s="9" t="s">
        <v>20241</v>
      </c>
      <c r="K3207" s="9"/>
      <c r="M3207" s="1" t="s">
        <v>21157</v>
      </c>
    </row>
    <row r="3208" spans="1:13" x14ac:dyDescent="0.25">
      <c r="A3208" s="9" t="s">
        <v>20242</v>
      </c>
      <c r="B3208" s="9" t="s">
        <v>12</v>
      </c>
      <c r="C3208" s="9" t="s">
        <v>20243</v>
      </c>
      <c r="D3208" s="9" t="s">
        <v>20244</v>
      </c>
      <c r="E3208" s="9" t="s">
        <v>20245</v>
      </c>
      <c r="F3208" s="9"/>
      <c r="G3208" s="9" t="s">
        <v>20246</v>
      </c>
      <c r="H3208" s="9"/>
      <c r="I3208" s="9" t="s">
        <v>20247</v>
      </c>
      <c r="J3208" s="9" t="s">
        <v>20248</v>
      </c>
      <c r="K3208" s="9"/>
      <c r="M3208" s="1" t="s">
        <v>21157</v>
      </c>
    </row>
    <row r="3209" spans="1:13" x14ac:dyDescent="0.25">
      <c r="A3209" s="9" t="s">
        <v>20249</v>
      </c>
      <c r="B3209" s="9" t="s">
        <v>12</v>
      </c>
      <c r="C3209" s="9" t="s">
        <v>20250</v>
      </c>
      <c r="D3209" s="9" t="s">
        <v>20251</v>
      </c>
      <c r="E3209" s="9" t="s">
        <v>20252</v>
      </c>
      <c r="F3209" s="9" t="s">
        <v>20253</v>
      </c>
      <c r="G3209" s="9" t="s">
        <v>20254</v>
      </c>
      <c r="H3209" s="9"/>
      <c r="I3209" s="9" t="s">
        <v>20255</v>
      </c>
      <c r="J3209" s="9" t="s">
        <v>20256</v>
      </c>
      <c r="K3209" s="9"/>
      <c r="M3209" s="1" t="s">
        <v>21157</v>
      </c>
    </row>
    <row r="3210" spans="1:13" x14ac:dyDescent="0.25">
      <c r="A3210" s="9" t="s">
        <v>20257</v>
      </c>
      <c r="B3210" s="9" t="s">
        <v>12</v>
      </c>
      <c r="C3210" s="9" t="s">
        <v>20258</v>
      </c>
      <c r="D3210" s="9" t="s">
        <v>20259</v>
      </c>
      <c r="E3210" s="9" t="s">
        <v>20260</v>
      </c>
      <c r="F3210" s="9" t="s">
        <v>20261</v>
      </c>
      <c r="G3210" s="9" t="s">
        <v>20262</v>
      </c>
      <c r="H3210" s="9"/>
      <c r="I3210" s="9" t="s">
        <v>20263</v>
      </c>
      <c r="J3210" s="9" t="s">
        <v>20264</v>
      </c>
      <c r="K3210" s="9"/>
      <c r="M3210" s="1" t="s">
        <v>21157</v>
      </c>
    </row>
    <row r="3211" spans="1:13" x14ac:dyDescent="0.25">
      <c r="A3211" s="9" t="s">
        <v>20265</v>
      </c>
      <c r="B3211" s="9" t="s">
        <v>12</v>
      </c>
      <c r="C3211" s="9" t="s">
        <v>20266</v>
      </c>
      <c r="D3211" s="9" t="s">
        <v>20267</v>
      </c>
      <c r="E3211" s="9" t="s">
        <v>20268</v>
      </c>
      <c r="F3211" s="9" t="s">
        <v>20269</v>
      </c>
      <c r="G3211" s="9" t="s">
        <v>14584</v>
      </c>
      <c r="H3211" s="9"/>
      <c r="I3211" s="9" t="s">
        <v>20270</v>
      </c>
      <c r="J3211" s="9" t="s">
        <v>20271</v>
      </c>
      <c r="K3211" s="9"/>
      <c r="M3211" s="1" t="s">
        <v>21157</v>
      </c>
    </row>
    <row r="3212" spans="1:13" x14ac:dyDescent="0.25">
      <c r="A3212" s="9" t="s">
        <v>20272</v>
      </c>
      <c r="B3212" s="9" t="s">
        <v>12</v>
      </c>
      <c r="C3212" s="9" t="s">
        <v>20273</v>
      </c>
      <c r="D3212" s="9" t="s">
        <v>20274</v>
      </c>
      <c r="E3212" s="9" t="s">
        <v>20275</v>
      </c>
      <c r="F3212" s="9" t="s">
        <v>20276</v>
      </c>
      <c r="G3212" s="9" t="s">
        <v>14576</v>
      </c>
      <c r="H3212" s="9"/>
      <c r="I3212" s="9" t="s">
        <v>20277</v>
      </c>
      <c r="J3212" s="9" t="s">
        <v>20278</v>
      </c>
      <c r="M3212" s="1" t="s">
        <v>21157</v>
      </c>
    </row>
    <row r="3213" spans="1:13" x14ac:dyDescent="0.25">
      <c r="A3213" s="9" t="s">
        <v>20279</v>
      </c>
      <c r="B3213" s="9" t="s">
        <v>12</v>
      </c>
      <c r="C3213" s="9" t="s">
        <v>20280</v>
      </c>
      <c r="D3213" s="9" t="s">
        <v>20281</v>
      </c>
      <c r="E3213" s="9" t="s">
        <v>20282</v>
      </c>
      <c r="F3213" s="9" t="s">
        <v>20283</v>
      </c>
      <c r="G3213" s="9" t="s">
        <v>14665</v>
      </c>
      <c r="H3213" s="9"/>
      <c r="I3213" s="9" t="s">
        <v>20284</v>
      </c>
      <c r="J3213" s="9" t="s">
        <v>20285</v>
      </c>
      <c r="M3213" s="1" t="s">
        <v>21157</v>
      </c>
    </row>
    <row r="3214" spans="1:13" x14ac:dyDescent="0.25">
      <c r="A3214" s="9" t="s">
        <v>20286</v>
      </c>
      <c r="B3214" s="9" t="s">
        <v>12</v>
      </c>
      <c r="C3214" s="9" t="s">
        <v>20287</v>
      </c>
      <c r="D3214" s="9" t="s">
        <v>20288</v>
      </c>
      <c r="E3214" s="9" t="s">
        <v>20289</v>
      </c>
      <c r="F3214" s="9" t="s">
        <v>20290</v>
      </c>
      <c r="G3214" s="9" t="s">
        <v>14728</v>
      </c>
      <c r="H3214" s="9"/>
      <c r="I3214" s="9" t="s">
        <v>20291</v>
      </c>
      <c r="J3214" s="9" t="s">
        <v>20292</v>
      </c>
      <c r="M3214" s="1" t="s">
        <v>21157</v>
      </c>
    </row>
    <row r="3215" spans="1:13" x14ac:dyDescent="0.25">
      <c r="A3215" s="9" t="s">
        <v>20293</v>
      </c>
      <c r="B3215" s="9" t="s">
        <v>12</v>
      </c>
      <c r="C3215" s="9" t="s">
        <v>20294</v>
      </c>
      <c r="D3215" s="9" t="s">
        <v>20295</v>
      </c>
      <c r="E3215" s="9" t="s">
        <v>20296</v>
      </c>
      <c r="F3215" s="9" t="s">
        <v>20297</v>
      </c>
      <c r="G3215" s="9" t="s">
        <v>18002</v>
      </c>
      <c r="H3215" s="9"/>
      <c r="I3215" s="9" t="s">
        <v>20298</v>
      </c>
      <c r="J3215" s="9" t="s">
        <v>20299</v>
      </c>
      <c r="M3215" s="1" t="s">
        <v>21157</v>
      </c>
    </row>
    <row r="3216" spans="1:13" x14ac:dyDescent="0.25">
      <c r="A3216" s="9" t="s">
        <v>20300</v>
      </c>
      <c r="B3216" s="9" t="s">
        <v>12</v>
      </c>
      <c r="C3216" s="9" t="s">
        <v>20301</v>
      </c>
      <c r="D3216" s="9" t="s">
        <v>20302</v>
      </c>
      <c r="E3216" s="9" t="s">
        <v>20303</v>
      </c>
      <c r="F3216" s="9" t="s">
        <v>20304</v>
      </c>
      <c r="G3216" s="9" t="s">
        <v>15411</v>
      </c>
      <c r="H3216" s="9"/>
      <c r="I3216" s="9" t="s">
        <v>20305</v>
      </c>
      <c r="J3216" s="9" t="s">
        <v>20306</v>
      </c>
      <c r="M3216" s="1" t="s">
        <v>21157</v>
      </c>
    </row>
    <row r="3217" spans="1:13" x14ac:dyDescent="0.25">
      <c r="A3217" s="9" t="s">
        <v>20307</v>
      </c>
      <c r="B3217" s="9" t="s">
        <v>14596</v>
      </c>
      <c r="C3217" s="9" t="s">
        <v>20308</v>
      </c>
      <c r="D3217" s="9" t="s">
        <v>20309</v>
      </c>
      <c r="E3217" s="9" t="s">
        <v>20310</v>
      </c>
      <c r="F3217" s="9" t="s">
        <v>20311</v>
      </c>
      <c r="G3217" s="9"/>
      <c r="H3217" s="9" t="s">
        <v>20312</v>
      </c>
      <c r="I3217" s="9" t="s">
        <v>20313</v>
      </c>
      <c r="J3217" s="9" t="s">
        <v>20314</v>
      </c>
      <c r="M3217" s="1" t="s">
        <v>21157</v>
      </c>
    </row>
    <row r="3218" spans="1:13" x14ac:dyDescent="0.25">
      <c r="A3218" s="9" t="s">
        <v>20315</v>
      </c>
      <c r="B3218" s="9" t="s">
        <v>12</v>
      </c>
      <c r="C3218" s="9" t="s">
        <v>20316</v>
      </c>
      <c r="D3218" s="9" t="s">
        <v>20317</v>
      </c>
      <c r="E3218" s="9" t="s">
        <v>20318</v>
      </c>
      <c r="F3218" s="9" t="s">
        <v>20319</v>
      </c>
      <c r="G3218" s="9" t="s">
        <v>15457</v>
      </c>
      <c r="H3218" s="9"/>
      <c r="I3218" s="9" t="s">
        <v>20320</v>
      </c>
      <c r="J3218" s="9" t="s">
        <v>20321</v>
      </c>
      <c r="M3218" s="1" t="s">
        <v>21157</v>
      </c>
    </row>
    <row r="3219" spans="1:13" x14ac:dyDescent="0.25">
      <c r="A3219" s="9" t="s">
        <v>20322</v>
      </c>
      <c r="B3219" s="9" t="s">
        <v>12</v>
      </c>
      <c r="C3219" s="9" t="s">
        <v>20323</v>
      </c>
      <c r="D3219" s="9" t="s">
        <v>20324</v>
      </c>
      <c r="E3219" s="9" t="s">
        <v>20325</v>
      </c>
      <c r="F3219" s="9" t="s">
        <v>20326</v>
      </c>
      <c r="G3219" s="9" t="s">
        <v>16273</v>
      </c>
      <c r="H3219" s="9"/>
      <c r="I3219" s="9" t="s">
        <v>20327</v>
      </c>
      <c r="J3219" s="9" t="s">
        <v>20328</v>
      </c>
      <c r="M3219" s="1" t="s">
        <v>21157</v>
      </c>
    </row>
    <row r="3220" spans="1:13" x14ac:dyDescent="0.25">
      <c r="A3220" s="9" t="s">
        <v>20329</v>
      </c>
      <c r="B3220" s="9" t="s">
        <v>12</v>
      </c>
      <c r="C3220" s="9" t="s">
        <v>20330</v>
      </c>
      <c r="D3220" s="9" t="s">
        <v>20331</v>
      </c>
      <c r="E3220" s="9" t="s">
        <v>20332</v>
      </c>
      <c r="F3220" s="9" t="s">
        <v>20333</v>
      </c>
      <c r="G3220" s="9" t="s">
        <v>16316</v>
      </c>
      <c r="H3220" s="9"/>
      <c r="I3220" s="9" t="s">
        <v>20334</v>
      </c>
      <c r="J3220" s="9" t="s">
        <v>20335</v>
      </c>
      <c r="M3220" s="1" t="s">
        <v>21157</v>
      </c>
    </row>
    <row r="3221" spans="1:13" x14ac:dyDescent="0.25">
      <c r="A3221" s="9" t="s">
        <v>20336</v>
      </c>
      <c r="B3221" s="9" t="s">
        <v>12</v>
      </c>
      <c r="C3221" s="9" t="s">
        <v>20337</v>
      </c>
      <c r="D3221" s="9" t="s">
        <v>20338</v>
      </c>
      <c r="E3221" s="9" t="s">
        <v>20339</v>
      </c>
      <c r="F3221" s="9" t="s">
        <v>20340</v>
      </c>
      <c r="G3221" s="9" t="s">
        <v>16792</v>
      </c>
      <c r="H3221" s="9"/>
      <c r="I3221" s="9" t="s">
        <v>20341</v>
      </c>
      <c r="J3221" s="9" t="s">
        <v>20342</v>
      </c>
      <c r="M3221" s="1" t="s">
        <v>21157</v>
      </c>
    </row>
    <row r="3222" spans="1:13" x14ac:dyDescent="0.25">
      <c r="A3222" s="9" t="s">
        <v>20343</v>
      </c>
      <c r="B3222" s="9" t="s">
        <v>12</v>
      </c>
      <c r="C3222" s="9" t="s">
        <v>20344</v>
      </c>
      <c r="D3222" s="9" t="s">
        <v>20345</v>
      </c>
      <c r="E3222" s="9" t="s">
        <v>20346</v>
      </c>
      <c r="F3222" s="9" t="s">
        <v>20347</v>
      </c>
      <c r="G3222" s="9" t="s">
        <v>19296</v>
      </c>
      <c r="H3222" s="9"/>
      <c r="I3222" s="9" t="s">
        <v>20348</v>
      </c>
      <c r="J3222" s="9" t="s">
        <v>20349</v>
      </c>
      <c r="M3222" s="1" t="s">
        <v>21157</v>
      </c>
    </row>
    <row r="3223" spans="1:13" x14ac:dyDescent="0.25">
      <c r="A3223" s="9" t="s">
        <v>20350</v>
      </c>
      <c r="B3223" s="9" t="s">
        <v>12</v>
      </c>
      <c r="C3223" s="9" t="s">
        <v>20351</v>
      </c>
      <c r="D3223" s="9" t="s">
        <v>20352</v>
      </c>
      <c r="E3223" s="9" t="s">
        <v>20353</v>
      </c>
      <c r="F3223" s="9" t="s">
        <v>20354</v>
      </c>
      <c r="G3223" s="9" t="s">
        <v>17348</v>
      </c>
      <c r="H3223" s="9"/>
      <c r="I3223" s="9" t="s">
        <v>20355</v>
      </c>
      <c r="J3223" s="9" t="s">
        <v>20356</v>
      </c>
      <c r="M3223" s="1" t="s">
        <v>21157</v>
      </c>
    </row>
    <row r="3224" spans="1:13" x14ac:dyDescent="0.25">
      <c r="A3224" s="9" t="s">
        <v>20357</v>
      </c>
      <c r="B3224" s="9" t="s">
        <v>12</v>
      </c>
      <c r="C3224" s="9" t="s">
        <v>20358</v>
      </c>
      <c r="D3224" s="9" t="s">
        <v>20359</v>
      </c>
      <c r="E3224" s="9" t="s">
        <v>20360</v>
      </c>
      <c r="F3224" s="9" t="s">
        <v>20361</v>
      </c>
      <c r="G3224" s="9" t="s">
        <v>20362</v>
      </c>
      <c r="H3224" s="9"/>
      <c r="I3224" s="9" t="s">
        <v>20363</v>
      </c>
      <c r="J3224" s="9" t="s">
        <v>20364</v>
      </c>
      <c r="M3224" s="1" t="s">
        <v>21157</v>
      </c>
    </row>
    <row r="3225" spans="1:13" x14ac:dyDescent="0.25">
      <c r="A3225" s="9" t="s">
        <v>20365</v>
      </c>
      <c r="B3225" s="9" t="s">
        <v>12</v>
      </c>
      <c r="C3225" s="9" t="s">
        <v>20366</v>
      </c>
      <c r="D3225" s="9" t="s">
        <v>20367</v>
      </c>
      <c r="E3225" s="9" t="s">
        <v>20368</v>
      </c>
      <c r="F3225" s="9" t="s">
        <v>20369</v>
      </c>
      <c r="G3225" s="9" t="s">
        <v>17791</v>
      </c>
      <c r="H3225" s="9"/>
      <c r="I3225" s="9" t="s">
        <v>20370</v>
      </c>
      <c r="J3225" s="9" t="s">
        <v>20371</v>
      </c>
      <c r="M3225" s="1" t="s">
        <v>21157</v>
      </c>
    </row>
    <row r="3226" spans="1:13" x14ac:dyDescent="0.25">
      <c r="A3226" s="9" t="s">
        <v>20372</v>
      </c>
      <c r="B3226" s="9" t="s">
        <v>12</v>
      </c>
      <c r="C3226" s="9" t="s">
        <v>20373</v>
      </c>
      <c r="D3226" s="9" t="s">
        <v>20374</v>
      </c>
      <c r="E3226" s="9" t="s">
        <v>20375</v>
      </c>
      <c r="F3226" s="9" t="s">
        <v>20376</v>
      </c>
      <c r="G3226" s="9" t="s">
        <v>14466</v>
      </c>
      <c r="H3226" s="9"/>
      <c r="I3226" s="9" t="s">
        <v>20377</v>
      </c>
      <c r="J3226" s="9" t="s">
        <v>20378</v>
      </c>
      <c r="M3226" s="1" t="s">
        <v>21157</v>
      </c>
    </row>
    <row r="3227" spans="1:13" x14ac:dyDescent="0.25">
      <c r="A3227" s="9" t="s">
        <v>20379</v>
      </c>
      <c r="B3227" s="9" t="s">
        <v>12</v>
      </c>
      <c r="C3227" s="9" t="s">
        <v>20380</v>
      </c>
      <c r="D3227" s="9" t="s">
        <v>20381</v>
      </c>
      <c r="E3227" s="9" t="s">
        <v>20382</v>
      </c>
      <c r="F3227" s="9" t="s">
        <v>20383</v>
      </c>
      <c r="G3227" s="9" t="s">
        <v>20384</v>
      </c>
      <c r="H3227" s="9"/>
      <c r="I3227" s="9" t="s">
        <v>20385</v>
      </c>
      <c r="J3227" s="9" t="s">
        <v>20386</v>
      </c>
      <c r="M3227" s="1" t="s">
        <v>21157</v>
      </c>
    </row>
    <row r="3228" spans="1:13" x14ac:dyDescent="0.25">
      <c r="A3228" s="9" t="s">
        <v>20387</v>
      </c>
      <c r="B3228" s="9" t="s">
        <v>12</v>
      </c>
      <c r="C3228" s="9" t="s">
        <v>20388</v>
      </c>
      <c r="D3228" s="9" t="s">
        <v>20389</v>
      </c>
      <c r="E3228" s="9" t="s">
        <v>20390</v>
      </c>
      <c r="F3228" s="9" t="s">
        <v>20391</v>
      </c>
      <c r="G3228" s="9" t="s">
        <v>20392</v>
      </c>
      <c r="H3228" s="9"/>
      <c r="I3228" s="9" t="s">
        <v>20393</v>
      </c>
      <c r="J3228" s="9" t="s">
        <v>20394</v>
      </c>
      <c r="M3228" s="1" t="s">
        <v>21157</v>
      </c>
    </row>
    <row r="3229" spans="1:13" x14ac:dyDescent="0.25">
      <c r="A3229" s="9" t="s">
        <v>20395</v>
      </c>
      <c r="B3229" s="9" t="s">
        <v>12</v>
      </c>
      <c r="C3229" s="9" t="s">
        <v>20396</v>
      </c>
      <c r="D3229" s="9" t="s">
        <v>20397</v>
      </c>
      <c r="E3229" s="9" t="s">
        <v>20398</v>
      </c>
      <c r="F3229" s="9" t="s">
        <v>20399</v>
      </c>
      <c r="G3229" s="9" t="s">
        <v>14665</v>
      </c>
      <c r="H3229" s="9"/>
      <c r="I3229" s="9" t="s">
        <v>20400</v>
      </c>
      <c r="J3229" s="9" t="s">
        <v>20401</v>
      </c>
      <c r="M3229" s="1" t="s">
        <v>21157</v>
      </c>
    </row>
    <row r="3230" spans="1:13" x14ac:dyDescent="0.25">
      <c r="A3230" s="9" t="s">
        <v>20402</v>
      </c>
      <c r="B3230" s="9" t="s">
        <v>12</v>
      </c>
      <c r="C3230" s="9" t="s">
        <v>20403</v>
      </c>
      <c r="D3230" s="9" t="s">
        <v>20404</v>
      </c>
      <c r="E3230" s="9" t="s">
        <v>20405</v>
      </c>
      <c r="F3230" s="9" t="s">
        <v>20406</v>
      </c>
      <c r="G3230" s="9" t="s">
        <v>20407</v>
      </c>
      <c r="H3230" s="9"/>
      <c r="I3230" s="9" t="s">
        <v>20408</v>
      </c>
      <c r="J3230" s="9" t="s">
        <v>20409</v>
      </c>
      <c r="M3230" s="1" t="s">
        <v>21157</v>
      </c>
    </row>
    <row r="3231" spans="1:13" x14ac:dyDescent="0.25">
      <c r="A3231" s="9" t="s">
        <v>20410</v>
      </c>
      <c r="B3231" s="9" t="s">
        <v>12</v>
      </c>
      <c r="C3231" s="9" t="s">
        <v>20411</v>
      </c>
      <c r="D3231" s="9" t="s">
        <v>20412</v>
      </c>
      <c r="E3231" s="9" t="s">
        <v>20413</v>
      </c>
      <c r="F3231" s="9" t="s">
        <v>20414</v>
      </c>
      <c r="G3231" s="9" t="s">
        <v>20415</v>
      </c>
      <c r="H3231" s="9"/>
      <c r="I3231" s="9" t="s">
        <v>20416</v>
      </c>
      <c r="J3231" s="9" t="s">
        <v>20417</v>
      </c>
      <c r="M3231" s="1" t="s">
        <v>21157</v>
      </c>
    </row>
    <row r="3232" spans="1:13" x14ac:dyDescent="0.25">
      <c r="A3232" s="9" t="s">
        <v>20418</v>
      </c>
      <c r="B3232" s="9" t="s">
        <v>12</v>
      </c>
      <c r="C3232" s="9" t="s">
        <v>20419</v>
      </c>
      <c r="D3232" s="9" t="s">
        <v>20420</v>
      </c>
      <c r="E3232" s="9" t="s">
        <v>20421</v>
      </c>
      <c r="F3232" s="9" t="s">
        <v>20422</v>
      </c>
      <c r="G3232" s="9" t="s">
        <v>20423</v>
      </c>
      <c r="H3232" s="9"/>
      <c r="I3232" s="9" t="s">
        <v>20424</v>
      </c>
      <c r="J3232" s="9" t="s">
        <v>20425</v>
      </c>
      <c r="M3232" s="1" t="s">
        <v>21157</v>
      </c>
    </row>
    <row r="3233" spans="1:13" x14ac:dyDescent="0.25">
      <c r="A3233" s="9" t="s">
        <v>20426</v>
      </c>
      <c r="B3233" s="9" t="s">
        <v>14596</v>
      </c>
      <c r="C3233" s="9" t="s">
        <v>20427</v>
      </c>
      <c r="D3233" s="9" t="s">
        <v>20428</v>
      </c>
      <c r="E3233" s="9" t="s">
        <v>20429</v>
      </c>
      <c r="F3233" s="9" t="s">
        <v>20430</v>
      </c>
      <c r="G3233" s="9"/>
      <c r="H3233" s="9" t="s">
        <v>20431</v>
      </c>
      <c r="I3233" s="9" t="s">
        <v>20432</v>
      </c>
      <c r="J3233" s="9" t="s">
        <v>20433</v>
      </c>
      <c r="M3233" s="1" t="s">
        <v>21157</v>
      </c>
    </row>
    <row r="3234" spans="1:13" x14ac:dyDescent="0.25">
      <c r="A3234" s="9" t="s">
        <v>20434</v>
      </c>
      <c r="B3234" s="9" t="s">
        <v>12</v>
      </c>
      <c r="C3234" s="9" t="s">
        <v>20435</v>
      </c>
      <c r="D3234" s="9" t="s">
        <v>20436</v>
      </c>
      <c r="E3234" s="9" t="s">
        <v>20437</v>
      </c>
      <c r="F3234" s="9" t="s">
        <v>20438</v>
      </c>
      <c r="G3234" s="9" t="s">
        <v>17031</v>
      </c>
      <c r="H3234" s="9"/>
      <c r="I3234" s="9" t="s">
        <v>20439</v>
      </c>
      <c r="J3234" s="9" t="s">
        <v>20440</v>
      </c>
      <c r="M3234" s="1" t="s">
        <v>21157</v>
      </c>
    </row>
    <row r="3235" spans="1:13" x14ac:dyDescent="0.25">
      <c r="A3235" s="9" t="s">
        <v>20441</v>
      </c>
      <c r="B3235" s="9" t="s">
        <v>14596</v>
      </c>
      <c r="C3235" s="9" t="s">
        <v>20442</v>
      </c>
      <c r="D3235" s="9" t="s">
        <v>20443</v>
      </c>
      <c r="E3235" s="9" t="s">
        <v>20444</v>
      </c>
      <c r="F3235" s="9" t="s">
        <v>20445</v>
      </c>
      <c r="G3235" s="9"/>
      <c r="H3235" s="9" t="s">
        <v>20446</v>
      </c>
      <c r="I3235" s="9" t="s">
        <v>20447</v>
      </c>
      <c r="J3235" s="9" t="s">
        <v>20448</v>
      </c>
      <c r="M3235" s="1" t="s">
        <v>21157</v>
      </c>
    </row>
    <row r="3236" spans="1:13" x14ac:dyDescent="0.25">
      <c r="A3236" s="9" t="s">
        <v>20449</v>
      </c>
      <c r="B3236" s="9" t="s">
        <v>12</v>
      </c>
      <c r="C3236" s="9" t="s">
        <v>20450</v>
      </c>
      <c r="D3236" s="9" t="s">
        <v>20451</v>
      </c>
      <c r="E3236" s="9" t="s">
        <v>20452</v>
      </c>
      <c r="F3236" s="9" t="s">
        <v>20453</v>
      </c>
      <c r="G3236" s="9" t="s">
        <v>14641</v>
      </c>
      <c r="H3236" s="9"/>
      <c r="I3236" s="9" t="s">
        <v>20454</v>
      </c>
      <c r="J3236" s="9" t="s">
        <v>20455</v>
      </c>
      <c r="M3236" s="1" t="s">
        <v>21157</v>
      </c>
    </row>
    <row r="3237" spans="1:13" x14ac:dyDescent="0.25">
      <c r="A3237" s="9" t="s">
        <v>20456</v>
      </c>
      <c r="B3237" s="9" t="s">
        <v>12</v>
      </c>
      <c r="C3237" s="9" t="s">
        <v>20457</v>
      </c>
      <c r="D3237" s="9" t="s">
        <v>20458</v>
      </c>
      <c r="E3237" s="9" t="s">
        <v>20459</v>
      </c>
      <c r="F3237" s="9" t="s">
        <v>20460</v>
      </c>
      <c r="G3237" s="9" t="s">
        <v>14760</v>
      </c>
      <c r="H3237" s="9"/>
      <c r="I3237" s="9" t="s">
        <v>20461</v>
      </c>
      <c r="J3237" s="9" t="s">
        <v>20462</v>
      </c>
      <c r="M3237" s="1" t="s">
        <v>21157</v>
      </c>
    </row>
    <row r="3238" spans="1:13" x14ac:dyDescent="0.25">
      <c r="A3238" s="9" t="s">
        <v>20463</v>
      </c>
      <c r="B3238" s="9" t="s">
        <v>12</v>
      </c>
      <c r="C3238" s="9" t="s">
        <v>20464</v>
      </c>
      <c r="D3238" s="9" t="s">
        <v>20465</v>
      </c>
      <c r="E3238" s="9" t="s">
        <v>20466</v>
      </c>
      <c r="F3238" s="9" t="s">
        <v>20467</v>
      </c>
      <c r="G3238" s="9" t="s">
        <v>14712</v>
      </c>
      <c r="H3238" s="9"/>
      <c r="I3238" s="9" t="s">
        <v>20468</v>
      </c>
      <c r="J3238" s="9" t="s">
        <v>20469</v>
      </c>
      <c r="M3238" s="1" t="s">
        <v>21157</v>
      </c>
    </row>
    <row r="3239" spans="1:13" x14ac:dyDescent="0.25">
      <c r="A3239" s="9" t="s">
        <v>20470</v>
      </c>
      <c r="B3239" s="9" t="s">
        <v>12</v>
      </c>
      <c r="C3239" s="9" t="s">
        <v>20471</v>
      </c>
      <c r="D3239" s="9" t="s">
        <v>20472</v>
      </c>
      <c r="E3239" s="9" t="s">
        <v>20473</v>
      </c>
      <c r="F3239" s="9" t="s">
        <v>20474</v>
      </c>
      <c r="G3239" s="9" t="s">
        <v>14466</v>
      </c>
      <c r="H3239" s="9"/>
      <c r="I3239" s="9" t="s">
        <v>20475</v>
      </c>
      <c r="J3239" s="9" t="s">
        <v>20476</v>
      </c>
      <c r="M3239" s="1" t="s">
        <v>21157</v>
      </c>
    </row>
    <row r="3240" spans="1:13" x14ac:dyDescent="0.25">
      <c r="A3240" s="9" t="s">
        <v>20477</v>
      </c>
      <c r="B3240" s="9" t="s">
        <v>12</v>
      </c>
      <c r="C3240" s="9" t="s">
        <v>20478</v>
      </c>
      <c r="D3240" s="9" t="s">
        <v>20479</v>
      </c>
      <c r="E3240" s="9" t="s">
        <v>20480</v>
      </c>
      <c r="F3240" s="9" t="s">
        <v>20481</v>
      </c>
      <c r="G3240" s="9" t="s">
        <v>16650</v>
      </c>
      <c r="H3240" s="9"/>
      <c r="I3240" s="9" t="s">
        <v>20482</v>
      </c>
      <c r="J3240" s="9" t="s">
        <v>20483</v>
      </c>
      <c r="M3240" s="1" t="s">
        <v>21157</v>
      </c>
    </row>
    <row r="3241" spans="1:13" x14ac:dyDescent="0.25">
      <c r="A3241" s="9" t="s">
        <v>20484</v>
      </c>
      <c r="B3241" s="9" t="s">
        <v>12</v>
      </c>
      <c r="C3241" s="9" t="s">
        <v>20485</v>
      </c>
      <c r="D3241" s="9" t="s">
        <v>20486</v>
      </c>
      <c r="E3241" s="9" t="s">
        <v>20487</v>
      </c>
      <c r="F3241" s="9" t="s">
        <v>20488</v>
      </c>
      <c r="G3241" s="9" t="s">
        <v>17333</v>
      </c>
      <c r="H3241" s="9"/>
      <c r="I3241" s="9" t="s">
        <v>20489</v>
      </c>
      <c r="J3241" s="9" t="s">
        <v>20490</v>
      </c>
      <c r="M3241" s="1" t="s">
        <v>21157</v>
      </c>
    </row>
    <row r="3242" spans="1:13" x14ac:dyDescent="0.25">
      <c r="A3242" s="9" t="s">
        <v>20491</v>
      </c>
      <c r="B3242" s="9" t="s">
        <v>12</v>
      </c>
      <c r="C3242" s="9" t="s">
        <v>20492</v>
      </c>
      <c r="D3242" s="9" t="s">
        <v>20493</v>
      </c>
      <c r="E3242" s="9" t="s">
        <v>20494</v>
      </c>
      <c r="F3242" s="9" t="s">
        <v>20495</v>
      </c>
      <c r="G3242" s="9" t="s">
        <v>16198</v>
      </c>
      <c r="H3242" s="9"/>
      <c r="I3242" s="9" t="s">
        <v>20496</v>
      </c>
      <c r="J3242" s="9" t="s">
        <v>20497</v>
      </c>
      <c r="M3242" s="1" t="s">
        <v>21157</v>
      </c>
    </row>
    <row r="3243" spans="1:13" x14ac:dyDescent="0.25">
      <c r="A3243" s="9" t="s">
        <v>20498</v>
      </c>
      <c r="B3243" s="9" t="s">
        <v>12</v>
      </c>
      <c r="C3243" s="9" t="s">
        <v>20499</v>
      </c>
      <c r="D3243" s="9" t="s">
        <v>20500</v>
      </c>
      <c r="E3243" s="9" t="s">
        <v>20501</v>
      </c>
      <c r="F3243" s="9" t="s">
        <v>20502</v>
      </c>
      <c r="G3243" s="9" t="s">
        <v>17348</v>
      </c>
      <c r="I3243" s="9" t="s">
        <v>20503</v>
      </c>
      <c r="J3243" s="9" t="s">
        <v>20504</v>
      </c>
      <c r="M3243" s="1" t="s">
        <v>21157</v>
      </c>
    </row>
    <row r="3244" spans="1:13" x14ac:dyDescent="0.25">
      <c r="A3244" s="9" t="s">
        <v>20505</v>
      </c>
      <c r="B3244" s="9" t="s">
        <v>12</v>
      </c>
      <c r="C3244" s="9" t="s">
        <v>20506</v>
      </c>
      <c r="D3244" s="9" t="s">
        <v>20507</v>
      </c>
      <c r="E3244" s="9" t="s">
        <v>20508</v>
      </c>
      <c r="F3244" s="9" t="s">
        <v>20509</v>
      </c>
      <c r="G3244" s="9" t="s">
        <v>20510</v>
      </c>
      <c r="I3244" s="9" t="s">
        <v>20511</v>
      </c>
      <c r="J3244" s="9" t="s">
        <v>20512</v>
      </c>
      <c r="M3244" s="1" t="s">
        <v>21157</v>
      </c>
    </row>
    <row r="3245" spans="1:13" x14ac:dyDescent="0.25">
      <c r="A3245" s="9" t="s">
        <v>20513</v>
      </c>
      <c r="B3245" s="9" t="s">
        <v>12</v>
      </c>
      <c r="C3245" s="9" t="s">
        <v>20514</v>
      </c>
      <c r="D3245" s="9" t="s">
        <v>20515</v>
      </c>
      <c r="E3245" s="9" t="s">
        <v>20516</v>
      </c>
      <c r="F3245" s="9" t="s">
        <v>20517</v>
      </c>
      <c r="G3245" s="9" t="s">
        <v>14960</v>
      </c>
      <c r="I3245" s="9" t="s">
        <v>20518</v>
      </c>
      <c r="J3245" s="9" t="s">
        <v>20519</v>
      </c>
      <c r="M3245" s="1" t="s">
        <v>21157</v>
      </c>
    </row>
    <row r="3246" spans="1:13" x14ac:dyDescent="0.25">
      <c r="A3246" s="9" t="s">
        <v>20520</v>
      </c>
      <c r="B3246" s="9" t="s">
        <v>12</v>
      </c>
      <c r="C3246" s="9" t="s">
        <v>20521</v>
      </c>
      <c r="D3246" s="9" t="s">
        <v>20522</v>
      </c>
      <c r="E3246" s="9" t="s">
        <v>20523</v>
      </c>
      <c r="F3246" s="9" t="s">
        <v>20524</v>
      </c>
      <c r="G3246" s="9" t="s">
        <v>14768</v>
      </c>
      <c r="I3246" s="9" t="s">
        <v>20525</v>
      </c>
      <c r="J3246" s="9" t="s">
        <v>20526</v>
      </c>
      <c r="M3246" s="1" t="s">
        <v>21157</v>
      </c>
    </row>
    <row r="3247" spans="1:13" x14ac:dyDescent="0.25">
      <c r="A3247" s="9" t="s">
        <v>20527</v>
      </c>
      <c r="B3247" s="9" t="s">
        <v>12</v>
      </c>
      <c r="C3247" s="9" t="s">
        <v>20528</v>
      </c>
      <c r="D3247" s="9" t="s">
        <v>20529</v>
      </c>
      <c r="E3247" s="9" t="s">
        <v>20530</v>
      </c>
      <c r="F3247" s="9" t="s">
        <v>20531</v>
      </c>
      <c r="G3247" s="9" t="s">
        <v>14712</v>
      </c>
      <c r="I3247" s="9" t="s">
        <v>20532</v>
      </c>
      <c r="J3247" s="9" t="s">
        <v>20533</v>
      </c>
      <c r="M3247" s="1" t="s">
        <v>21157</v>
      </c>
    </row>
    <row r="3248" spans="1:13" x14ac:dyDescent="0.25">
      <c r="A3248" s="9" t="s">
        <v>20534</v>
      </c>
      <c r="B3248" s="9" t="s">
        <v>12</v>
      </c>
      <c r="C3248" s="9" t="s">
        <v>20535</v>
      </c>
      <c r="D3248" s="9" t="s">
        <v>20536</v>
      </c>
      <c r="E3248" s="9" t="s">
        <v>20537</v>
      </c>
      <c r="F3248" s="9" t="s">
        <v>20538</v>
      </c>
      <c r="G3248" s="9" t="s">
        <v>14728</v>
      </c>
      <c r="I3248" s="9" t="s">
        <v>20539</v>
      </c>
      <c r="J3248" s="9" t="s">
        <v>20540</v>
      </c>
      <c r="M3248" s="1" t="s">
        <v>21157</v>
      </c>
    </row>
    <row r="3249" spans="1:13" x14ac:dyDescent="0.25">
      <c r="A3249" s="9" t="s">
        <v>20541</v>
      </c>
      <c r="B3249" s="9" t="s">
        <v>12</v>
      </c>
      <c r="C3249" s="9" t="s">
        <v>20542</v>
      </c>
      <c r="D3249" s="9" t="s">
        <v>20543</v>
      </c>
      <c r="E3249" s="9" t="s">
        <v>20544</v>
      </c>
      <c r="F3249" s="9" t="s">
        <v>20545</v>
      </c>
      <c r="G3249" s="9" t="s">
        <v>16316</v>
      </c>
      <c r="I3249" s="9" t="s">
        <v>20546</v>
      </c>
      <c r="J3249" s="9" t="s">
        <v>20547</v>
      </c>
      <c r="M3249" s="1" t="s">
        <v>21157</v>
      </c>
    </row>
    <row r="3250" spans="1:13" x14ac:dyDescent="0.25">
      <c r="A3250" s="9" t="s">
        <v>20548</v>
      </c>
      <c r="B3250" s="9" t="s">
        <v>12</v>
      </c>
      <c r="C3250" s="9" t="s">
        <v>20549</v>
      </c>
      <c r="D3250" s="9" t="s">
        <v>20550</v>
      </c>
      <c r="E3250" s="9" t="s">
        <v>20551</v>
      </c>
      <c r="F3250" s="9"/>
      <c r="G3250" s="9" t="s">
        <v>18954</v>
      </c>
      <c r="I3250" s="9" t="s">
        <v>20552</v>
      </c>
      <c r="J3250" s="9" t="s">
        <v>20553</v>
      </c>
      <c r="M3250" s="1" t="s">
        <v>21157</v>
      </c>
    </row>
    <row r="3251" spans="1:13" x14ac:dyDescent="0.25">
      <c r="A3251" s="9" t="s">
        <v>20554</v>
      </c>
      <c r="B3251" s="9" t="s">
        <v>12</v>
      </c>
      <c r="C3251" s="9" t="s">
        <v>20555</v>
      </c>
      <c r="D3251" s="9" t="s">
        <v>20556</v>
      </c>
      <c r="E3251" s="9" t="s">
        <v>20557</v>
      </c>
      <c r="F3251" s="9" t="s">
        <v>20558</v>
      </c>
      <c r="G3251" s="9" t="s">
        <v>17657</v>
      </c>
      <c r="I3251" s="9" t="s">
        <v>20559</v>
      </c>
      <c r="J3251" s="9" t="s">
        <v>20560</v>
      </c>
      <c r="M3251" s="1" t="s">
        <v>21157</v>
      </c>
    </row>
    <row r="3252" spans="1:13" x14ac:dyDescent="0.25">
      <c r="A3252" s="9" t="s">
        <v>20561</v>
      </c>
      <c r="B3252" s="9" t="s">
        <v>12</v>
      </c>
      <c r="C3252" s="9" t="s">
        <v>20562</v>
      </c>
      <c r="D3252" s="9" t="s">
        <v>20563</v>
      </c>
      <c r="E3252" s="9" t="s">
        <v>20564</v>
      </c>
      <c r="F3252" s="9" t="s">
        <v>20565</v>
      </c>
      <c r="G3252" s="9" t="s">
        <v>15611</v>
      </c>
      <c r="I3252" s="9" t="s">
        <v>20566</v>
      </c>
      <c r="J3252" s="9" t="s">
        <v>20567</v>
      </c>
      <c r="M3252" s="1" t="s">
        <v>21157</v>
      </c>
    </row>
    <row r="3253" spans="1:13" x14ac:dyDescent="0.25">
      <c r="A3253" s="9" t="s">
        <v>20568</v>
      </c>
      <c r="B3253" s="9" t="s">
        <v>12</v>
      </c>
      <c r="C3253" s="9" t="s">
        <v>20569</v>
      </c>
      <c r="D3253" s="9" t="s">
        <v>20570</v>
      </c>
      <c r="E3253" s="9" t="s">
        <v>20571</v>
      </c>
      <c r="F3253" s="9" t="s">
        <v>20572</v>
      </c>
      <c r="G3253" s="9" t="s">
        <v>16574</v>
      </c>
      <c r="I3253" s="9" t="s">
        <v>20573</v>
      </c>
      <c r="J3253" s="9" t="s">
        <v>20574</v>
      </c>
      <c r="M3253" s="1" t="s">
        <v>21157</v>
      </c>
    </row>
    <row r="3254" spans="1:13" x14ac:dyDescent="0.25">
      <c r="A3254" s="9" t="s">
        <v>20575</v>
      </c>
      <c r="B3254" s="9" t="s">
        <v>12</v>
      </c>
      <c r="C3254" s="9" t="s">
        <v>20576</v>
      </c>
      <c r="D3254" s="9" t="s">
        <v>20577</v>
      </c>
      <c r="E3254" s="9" t="s">
        <v>20578</v>
      </c>
      <c r="F3254" s="9" t="s">
        <v>20579</v>
      </c>
      <c r="G3254" s="9" t="s">
        <v>14592</v>
      </c>
      <c r="I3254" s="9" t="s">
        <v>20580</v>
      </c>
      <c r="J3254" s="9" t="s">
        <v>20581</v>
      </c>
      <c r="M3254" s="1" t="s">
        <v>21157</v>
      </c>
    </row>
    <row r="3255" spans="1:13" x14ac:dyDescent="0.25">
      <c r="A3255" s="9" t="s">
        <v>20582</v>
      </c>
      <c r="B3255" s="9" t="s">
        <v>12</v>
      </c>
      <c r="C3255" s="9" t="s">
        <v>20583</v>
      </c>
      <c r="D3255" s="9" t="s">
        <v>20584</v>
      </c>
      <c r="E3255" s="9" t="s">
        <v>20585</v>
      </c>
      <c r="F3255" s="9" t="s">
        <v>20586</v>
      </c>
      <c r="G3255" s="9" t="s">
        <v>18121</v>
      </c>
      <c r="I3255" s="9" t="s">
        <v>20587</v>
      </c>
      <c r="J3255" s="9" t="s">
        <v>20588</v>
      </c>
      <c r="M3255" s="1" t="s">
        <v>21157</v>
      </c>
    </row>
    <row r="3256" spans="1:13" x14ac:dyDescent="0.25">
      <c r="A3256" s="9" t="s">
        <v>20589</v>
      </c>
      <c r="B3256" s="9" t="s">
        <v>12</v>
      </c>
      <c r="C3256" s="9" t="s">
        <v>20590</v>
      </c>
      <c r="D3256" s="9" t="s">
        <v>20591</v>
      </c>
      <c r="E3256" s="9" t="s">
        <v>20592</v>
      </c>
      <c r="F3256" s="9" t="s">
        <v>20593</v>
      </c>
      <c r="G3256" s="9" t="s">
        <v>19483</v>
      </c>
      <c r="I3256" s="9" t="s">
        <v>20594</v>
      </c>
      <c r="J3256" s="9" t="s">
        <v>20595</v>
      </c>
      <c r="M3256" s="1" t="s">
        <v>21157</v>
      </c>
    </row>
    <row r="3257" spans="1:13" x14ac:dyDescent="0.25">
      <c r="A3257" s="9" t="s">
        <v>20596</v>
      </c>
      <c r="B3257" s="9" t="s">
        <v>12</v>
      </c>
      <c r="C3257" s="9" t="s">
        <v>20597</v>
      </c>
      <c r="D3257" s="9" t="s">
        <v>20598</v>
      </c>
      <c r="E3257" s="9" t="s">
        <v>20599</v>
      </c>
      <c r="F3257" s="9" t="s">
        <v>20600</v>
      </c>
      <c r="G3257" s="9" t="s">
        <v>16033</v>
      </c>
      <c r="I3257" s="9" t="s">
        <v>20601</v>
      </c>
      <c r="J3257" s="9" t="s">
        <v>20602</v>
      </c>
      <c r="M3257" s="1" t="s">
        <v>21157</v>
      </c>
    </row>
    <row r="3258" spans="1:13" x14ac:dyDescent="0.25">
      <c r="A3258" s="9" t="s">
        <v>20603</v>
      </c>
      <c r="B3258" s="9" t="s">
        <v>12</v>
      </c>
      <c r="C3258" s="9" t="s">
        <v>20604</v>
      </c>
      <c r="D3258" s="9" t="s">
        <v>20605</v>
      </c>
      <c r="E3258" s="9" t="s">
        <v>20606</v>
      </c>
      <c r="F3258" s="9" t="s">
        <v>20607</v>
      </c>
      <c r="G3258" s="9" t="s">
        <v>20608</v>
      </c>
      <c r="H3258" s="9"/>
      <c r="I3258" s="9" t="s">
        <v>20609</v>
      </c>
      <c r="J3258" s="9" t="s">
        <v>20610</v>
      </c>
      <c r="M3258" s="1" t="s">
        <v>21157</v>
      </c>
    </row>
    <row r="3259" spans="1:13" x14ac:dyDescent="0.25">
      <c r="A3259" s="9" t="s">
        <v>20611</v>
      </c>
      <c r="B3259" s="9" t="s">
        <v>14596</v>
      </c>
      <c r="C3259" s="9" t="s">
        <v>20612</v>
      </c>
      <c r="D3259" s="9" t="s">
        <v>20613</v>
      </c>
      <c r="E3259" s="9" t="s">
        <v>20614</v>
      </c>
      <c r="F3259" s="9" t="s">
        <v>20615</v>
      </c>
      <c r="G3259" s="9"/>
      <c r="H3259" s="9" t="s">
        <v>20616</v>
      </c>
      <c r="I3259" s="9" t="s">
        <v>20617</v>
      </c>
      <c r="J3259" s="9" t="s">
        <v>20618</v>
      </c>
      <c r="M3259" s="1" t="s">
        <v>21157</v>
      </c>
    </row>
    <row r="3260" spans="1:13" x14ac:dyDescent="0.25">
      <c r="A3260" s="9" t="s">
        <v>20619</v>
      </c>
      <c r="B3260" s="9" t="s">
        <v>12</v>
      </c>
      <c r="C3260" s="9" t="s">
        <v>20620</v>
      </c>
      <c r="D3260" s="9" t="s">
        <v>20621</v>
      </c>
      <c r="E3260" s="9" t="s">
        <v>20622</v>
      </c>
      <c r="F3260" s="9" t="s">
        <v>20623</v>
      </c>
      <c r="G3260" s="9" t="s">
        <v>15224</v>
      </c>
      <c r="H3260" s="9"/>
      <c r="I3260" s="9" t="s">
        <v>20624</v>
      </c>
      <c r="J3260" s="9" t="s">
        <v>20625</v>
      </c>
      <c r="M3260" s="1" t="s">
        <v>21157</v>
      </c>
    </row>
    <row r="3261" spans="1:13" x14ac:dyDescent="0.25">
      <c r="A3261" s="9" t="s">
        <v>20626</v>
      </c>
      <c r="B3261" s="9" t="s">
        <v>12</v>
      </c>
      <c r="C3261" s="9" t="s">
        <v>20627</v>
      </c>
      <c r="D3261" s="9" t="s">
        <v>20628</v>
      </c>
      <c r="E3261" s="9" t="s">
        <v>20629</v>
      </c>
      <c r="F3261" s="9" t="s">
        <v>20630</v>
      </c>
      <c r="G3261" s="9" t="s">
        <v>16376</v>
      </c>
      <c r="H3261" s="9"/>
      <c r="I3261" s="9" t="s">
        <v>20631</v>
      </c>
      <c r="J3261" s="9" t="s">
        <v>20632</v>
      </c>
      <c r="M3261" s="1" t="s">
        <v>21157</v>
      </c>
    </row>
    <row r="3262" spans="1:13" x14ac:dyDescent="0.25">
      <c r="A3262" s="9" t="s">
        <v>20633</v>
      </c>
      <c r="B3262" s="9" t="s">
        <v>12</v>
      </c>
      <c r="C3262" s="9" t="s">
        <v>20634</v>
      </c>
      <c r="D3262" s="9" t="s">
        <v>20635</v>
      </c>
      <c r="E3262" s="9" t="s">
        <v>20636</v>
      </c>
      <c r="F3262" s="9" t="s">
        <v>20637</v>
      </c>
      <c r="G3262" s="9" t="s">
        <v>20638</v>
      </c>
      <c r="H3262" s="9"/>
      <c r="I3262" s="9" t="s">
        <v>20639</v>
      </c>
      <c r="J3262" s="9" t="s">
        <v>20640</v>
      </c>
      <c r="M3262" s="1" t="s">
        <v>21157</v>
      </c>
    </row>
    <row r="3263" spans="1:13" x14ac:dyDescent="0.25">
      <c r="A3263" s="9" t="s">
        <v>20641</v>
      </c>
      <c r="B3263" s="9" t="s">
        <v>12</v>
      </c>
      <c r="C3263" s="9" t="s">
        <v>20642</v>
      </c>
      <c r="D3263" s="9" t="s">
        <v>20643</v>
      </c>
      <c r="E3263" s="9" t="s">
        <v>20644</v>
      </c>
      <c r="F3263" s="9" t="s">
        <v>20645</v>
      </c>
      <c r="G3263" s="9" t="s">
        <v>14776</v>
      </c>
      <c r="H3263" s="9"/>
      <c r="I3263" s="9" t="s">
        <v>20646</v>
      </c>
      <c r="J3263" s="9" t="s">
        <v>20647</v>
      </c>
      <c r="M3263" s="1" t="s">
        <v>21157</v>
      </c>
    </row>
    <row r="3264" spans="1:13" x14ac:dyDescent="0.25">
      <c r="A3264" s="9" t="s">
        <v>20648</v>
      </c>
      <c r="B3264" s="9" t="s">
        <v>12</v>
      </c>
      <c r="C3264" s="9" t="s">
        <v>20649</v>
      </c>
      <c r="D3264" s="9" t="s">
        <v>20650</v>
      </c>
      <c r="E3264" s="9" t="s">
        <v>20651</v>
      </c>
      <c r="F3264" s="9" t="s">
        <v>20652</v>
      </c>
      <c r="G3264" s="9" t="s">
        <v>19178</v>
      </c>
      <c r="H3264" s="9"/>
      <c r="I3264" s="9" t="s">
        <v>20653</v>
      </c>
      <c r="J3264" s="9" t="s">
        <v>20654</v>
      </c>
      <c r="M3264" s="1" t="s">
        <v>21157</v>
      </c>
    </row>
    <row r="3265" spans="1:13" x14ac:dyDescent="0.25">
      <c r="A3265" s="9" t="s">
        <v>20655</v>
      </c>
      <c r="B3265" s="9" t="s">
        <v>12</v>
      </c>
      <c r="C3265" s="9" t="s">
        <v>20656</v>
      </c>
      <c r="D3265" s="9" t="s">
        <v>20657</v>
      </c>
      <c r="E3265" s="9" t="s">
        <v>20658</v>
      </c>
      <c r="F3265" s="9" t="s">
        <v>20659</v>
      </c>
      <c r="G3265" s="9" t="s">
        <v>18150</v>
      </c>
      <c r="H3265" s="9"/>
      <c r="I3265" s="9" t="s">
        <v>20660</v>
      </c>
      <c r="J3265" s="9" t="s">
        <v>20661</v>
      </c>
      <c r="M3265" s="1" t="s">
        <v>21157</v>
      </c>
    </row>
    <row r="3266" spans="1:13" x14ac:dyDescent="0.25">
      <c r="A3266" s="9" t="s">
        <v>20662</v>
      </c>
      <c r="B3266" s="9" t="s">
        <v>12</v>
      </c>
      <c r="C3266" s="9" t="s">
        <v>20663</v>
      </c>
      <c r="D3266" s="9" t="s">
        <v>20664</v>
      </c>
      <c r="E3266" s="9" t="s">
        <v>20665</v>
      </c>
      <c r="F3266" s="9" t="s">
        <v>20666</v>
      </c>
      <c r="G3266" s="9" t="s">
        <v>14681</v>
      </c>
      <c r="H3266" s="9"/>
      <c r="I3266" s="9" t="s">
        <v>20667</v>
      </c>
      <c r="J3266" s="9" t="s">
        <v>20668</v>
      </c>
      <c r="M3266" s="1" t="s">
        <v>21157</v>
      </c>
    </row>
    <row r="3267" spans="1:13" x14ac:dyDescent="0.25">
      <c r="A3267" s="9" t="s">
        <v>20669</v>
      </c>
      <c r="B3267" s="9" t="s">
        <v>12</v>
      </c>
      <c r="C3267" s="9" t="s">
        <v>20670</v>
      </c>
      <c r="D3267" s="9" t="s">
        <v>20671</v>
      </c>
      <c r="E3267" s="9" t="s">
        <v>20672</v>
      </c>
      <c r="F3267" s="9" t="s">
        <v>20673</v>
      </c>
      <c r="G3267" s="9" t="s">
        <v>18262</v>
      </c>
      <c r="H3267" s="9"/>
      <c r="I3267" s="9" t="s">
        <v>20674</v>
      </c>
      <c r="J3267" s="9" t="s">
        <v>20675</v>
      </c>
      <c r="M3267" s="1" t="s">
        <v>21157</v>
      </c>
    </row>
    <row r="3268" spans="1:13" x14ac:dyDescent="0.25">
      <c r="A3268" s="9" t="s">
        <v>20676</v>
      </c>
      <c r="B3268" s="9" t="s">
        <v>12</v>
      </c>
      <c r="C3268" s="9" t="s">
        <v>20677</v>
      </c>
      <c r="D3268" s="9" t="s">
        <v>20678</v>
      </c>
      <c r="E3268" s="9" t="s">
        <v>20679</v>
      </c>
      <c r="F3268" s="9" t="s">
        <v>20680</v>
      </c>
      <c r="G3268" s="9" t="s">
        <v>14712</v>
      </c>
      <c r="H3268" s="9"/>
      <c r="I3268" s="9" t="s">
        <v>20681</v>
      </c>
      <c r="J3268" s="9" t="s">
        <v>20682</v>
      </c>
      <c r="M3268" s="1" t="s">
        <v>21157</v>
      </c>
    </row>
    <row r="3269" spans="1:13" x14ac:dyDescent="0.25">
      <c r="A3269" s="9" t="s">
        <v>20683</v>
      </c>
      <c r="B3269" s="9" t="s">
        <v>12</v>
      </c>
      <c r="C3269" s="9" t="s">
        <v>20684</v>
      </c>
      <c r="D3269" s="9" t="s">
        <v>20685</v>
      </c>
      <c r="E3269" s="9" t="s">
        <v>20686</v>
      </c>
      <c r="F3269" s="9" t="s">
        <v>20687</v>
      </c>
      <c r="G3269" s="9" t="s">
        <v>14768</v>
      </c>
      <c r="H3269" s="9"/>
      <c r="I3269" s="9" t="s">
        <v>20688</v>
      </c>
      <c r="J3269" s="9" t="s">
        <v>20689</v>
      </c>
      <c r="M3269" s="1" t="s">
        <v>21157</v>
      </c>
    </row>
    <row r="3270" spans="1:13" x14ac:dyDescent="0.25">
      <c r="A3270" s="9" t="s">
        <v>20690</v>
      </c>
      <c r="B3270" s="9" t="s">
        <v>12</v>
      </c>
      <c r="C3270" s="9" t="s">
        <v>20691</v>
      </c>
      <c r="D3270" s="9" t="s">
        <v>20692</v>
      </c>
      <c r="E3270" s="9" t="s">
        <v>20693</v>
      </c>
      <c r="F3270" s="9" t="s">
        <v>20694</v>
      </c>
      <c r="G3270" s="9" t="s">
        <v>19163</v>
      </c>
      <c r="H3270" s="9"/>
      <c r="I3270" s="9" t="s">
        <v>20695</v>
      </c>
      <c r="J3270" s="9" t="s">
        <v>20696</v>
      </c>
      <c r="M3270" s="1" t="s">
        <v>21157</v>
      </c>
    </row>
    <row r="3271" spans="1:13" x14ac:dyDescent="0.25">
      <c r="A3271" s="9" t="s">
        <v>20697</v>
      </c>
      <c r="B3271" s="9" t="s">
        <v>12</v>
      </c>
      <c r="C3271" s="9" t="s">
        <v>20698</v>
      </c>
      <c r="D3271" s="9" t="s">
        <v>20699</v>
      </c>
      <c r="E3271" s="9" t="s">
        <v>20700</v>
      </c>
      <c r="F3271" s="9" t="s">
        <v>20701</v>
      </c>
      <c r="G3271" s="9" t="s">
        <v>14592</v>
      </c>
      <c r="H3271" s="9"/>
      <c r="I3271" s="9" t="s">
        <v>20702</v>
      </c>
      <c r="J3271" s="9" t="s">
        <v>20703</v>
      </c>
      <c r="M3271" s="1" t="s">
        <v>21157</v>
      </c>
    </row>
    <row r="3272" spans="1:13" x14ac:dyDescent="0.25">
      <c r="A3272" s="9" t="s">
        <v>20704</v>
      </c>
      <c r="B3272" s="9" t="s">
        <v>12</v>
      </c>
      <c r="C3272" s="9" t="s">
        <v>20705</v>
      </c>
      <c r="D3272" s="9" t="s">
        <v>20706</v>
      </c>
      <c r="E3272" s="9" t="s">
        <v>20707</v>
      </c>
      <c r="F3272" s="9" t="s">
        <v>20708</v>
      </c>
      <c r="G3272" s="9" t="s">
        <v>20709</v>
      </c>
      <c r="H3272" s="9"/>
      <c r="I3272" s="9" t="s">
        <v>20710</v>
      </c>
      <c r="J3272" s="9" t="s">
        <v>20711</v>
      </c>
      <c r="M3272" s="1" t="s">
        <v>21157</v>
      </c>
    </row>
    <row r="3273" spans="1:13" x14ac:dyDescent="0.25">
      <c r="A3273" s="9" t="s">
        <v>20712</v>
      </c>
      <c r="B3273" s="9" t="s">
        <v>12</v>
      </c>
      <c r="C3273" s="9" t="s">
        <v>20713</v>
      </c>
      <c r="D3273" s="9" t="s">
        <v>20714</v>
      </c>
      <c r="E3273" s="9" t="s">
        <v>20715</v>
      </c>
      <c r="F3273" s="9" t="s">
        <v>20716</v>
      </c>
      <c r="G3273" s="9" t="s">
        <v>14584</v>
      </c>
      <c r="H3273" s="9"/>
      <c r="I3273" s="9" t="s">
        <v>20717</v>
      </c>
      <c r="J3273" s="9" t="s">
        <v>20718</v>
      </c>
      <c r="M3273" s="1" t="s">
        <v>21157</v>
      </c>
    </row>
    <row r="3274" spans="1:13" x14ac:dyDescent="0.25">
      <c r="A3274" s="9" t="s">
        <v>20719</v>
      </c>
      <c r="B3274" s="9" t="s">
        <v>12</v>
      </c>
      <c r="C3274" s="9" t="s">
        <v>20720</v>
      </c>
      <c r="D3274" s="9" t="s">
        <v>20721</v>
      </c>
      <c r="E3274" s="9" t="s">
        <v>20722</v>
      </c>
      <c r="F3274" s="9" t="s">
        <v>20723</v>
      </c>
      <c r="G3274" s="9" t="s">
        <v>20724</v>
      </c>
      <c r="I3274" s="9" t="s">
        <v>20725</v>
      </c>
      <c r="J3274" s="9" t="s">
        <v>20726</v>
      </c>
      <c r="M3274" s="1" t="s">
        <v>21157</v>
      </c>
    </row>
    <row r="3275" spans="1:13" x14ac:dyDescent="0.25">
      <c r="A3275" s="9" t="s">
        <v>20727</v>
      </c>
      <c r="B3275" s="9" t="s">
        <v>12</v>
      </c>
      <c r="C3275" s="9" t="s">
        <v>20728</v>
      </c>
      <c r="D3275" s="9" t="s">
        <v>20729</v>
      </c>
      <c r="E3275" s="9" t="s">
        <v>20730</v>
      </c>
      <c r="F3275" s="9" t="s">
        <v>20731</v>
      </c>
      <c r="G3275" s="9" t="s">
        <v>14768</v>
      </c>
      <c r="I3275" s="9" t="s">
        <v>20732</v>
      </c>
      <c r="J3275" s="9" t="s">
        <v>20733</v>
      </c>
      <c r="M3275" s="1" t="s">
        <v>21157</v>
      </c>
    </row>
    <row r="3276" spans="1:13" x14ac:dyDescent="0.25">
      <c r="A3276" s="9" t="s">
        <v>20734</v>
      </c>
      <c r="B3276" s="9" t="s">
        <v>12</v>
      </c>
      <c r="C3276" s="9" t="s">
        <v>20735</v>
      </c>
      <c r="D3276" s="9" t="s">
        <v>20736</v>
      </c>
      <c r="E3276" s="9" t="s">
        <v>20737</v>
      </c>
      <c r="F3276" s="9" t="s">
        <v>20738</v>
      </c>
      <c r="G3276" s="9" t="s">
        <v>15411</v>
      </c>
      <c r="I3276" s="9" t="s">
        <v>20739</v>
      </c>
      <c r="J3276" s="9" t="s">
        <v>20740</v>
      </c>
      <c r="M3276" s="1" t="s">
        <v>21157</v>
      </c>
    </row>
    <row r="3277" spans="1:13" x14ac:dyDescent="0.25">
      <c r="A3277" s="9" t="s">
        <v>20741</v>
      </c>
      <c r="B3277" s="9" t="s">
        <v>12</v>
      </c>
      <c r="C3277" s="9" t="s">
        <v>20742</v>
      </c>
      <c r="D3277" s="9" t="s">
        <v>20743</v>
      </c>
      <c r="E3277" s="9" t="s">
        <v>20744</v>
      </c>
      <c r="F3277" s="9" t="s">
        <v>20745</v>
      </c>
      <c r="G3277" s="9" t="s">
        <v>18180</v>
      </c>
      <c r="I3277" s="9" t="s">
        <v>20746</v>
      </c>
      <c r="J3277" s="9" t="s">
        <v>20747</v>
      </c>
      <c r="M3277" s="1" t="s">
        <v>21157</v>
      </c>
    </row>
    <row r="3278" spans="1:13" x14ac:dyDescent="0.25">
      <c r="A3278" s="9" t="s">
        <v>20748</v>
      </c>
      <c r="B3278" s="9" t="s">
        <v>12</v>
      </c>
      <c r="C3278" s="9" t="s">
        <v>20749</v>
      </c>
      <c r="D3278" s="9" t="s">
        <v>20750</v>
      </c>
      <c r="E3278" s="9" t="s">
        <v>20751</v>
      </c>
      <c r="F3278" s="9" t="s">
        <v>20752</v>
      </c>
      <c r="G3278" s="9" t="s">
        <v>14728</v>
      </c>
      <c r="I3278" s="9" t="s">
        <v>20753</v>
      </c>
      <c r="J3278" s="9" t="s">
        <v>20754</v>
      </c>
      <c r="M3278" s="1" t="s">
        <v>21157</v>
      </c>
    </row>
    <row r="3279" spans="1:13" x14ac:dyDescent="0.25">
      <c r="A3279" s="9" t="s">
        <v>20755</v>
      </c>
      <c r="B3279" s="9" t="s">
        <v>12</v>
      </c>
      <c r="C3279" s="9" t="s">
        <v>20756</v>
      </c>
      <c r="D3279" s="9" t="s">
        <v>20757</v>
      </c>
      <c r="E3279" s="9" t="s">
        <v>20758</v>
      </c>
      <c r="F3279" s="9" t="s">
        <v>20759</v>
      </c>
      <c r="G3279" s="9" t="s">
        <v>14912</v>
      </c>
      <c r="H3279" s="9"/>
      <c r="I3279" s="9" t="s">
        <v>20760</v>
      </c>
      <c r="J3279" s="9" t="s">
        <v>20761</v>
      </c>
      <c r="K3279" s="9"/>
      <c r="M3279" s="1" t="s">
        <v>21157</v>
      </c>
    </row>
    <row r="3280" spans="1:13" x14ac:dyDescent="0.25">
      <c r="A3280" s="9" t="s">
        <v>20762</v>
      </c>
      <c r="B3280" s="9" t="s">
        <v>12</v>
      </c>
      <c r="C3280" s="9" t="s">
        <v>20763</v>
      </c>
      <c r="D3280" s="9" t="s">
        <v>20764</v>
      </c>
      <c r="E3280" s="9" t="s">
        <v>20765</v>
      </c>
      <c r="F3280" s="9" t="s">
        <v>20766</v>
      </c>
      <c r="G3280" s="9" t="s">
        <v>14728</v>
      </c>
      <c r="H3280" s="9"/>
      <c r="I3280" s="9" t="s">
        <v>20767</v>
      </c>
      <c r="J3280" s="9" t="s">
        <v>20768</v>
      </c>
      <c r="K3280" s="9"/>
      <c r="M3280" s="1" t="s">
        <v>21157</v>
      </c>
    </row>
    <row r="3281" spans="1:13" x14ac:dyDescent="0.25">
      <c r="A3281" s="9" t="s">
        <v>20769</v>
      </c>
      <c r="B3281" s="9" t="s">
        <v>12</v>
      </c>
      <c r="C3281" s="9" t="s">
        <v>20770</v>
      </c>
      <c r="D3281" s="9" t="s">
        <v>20771</v>
      </c>
      <c r="E3281" s="9" t="s">
        <v>20772</v>
      </c>
      <c r="F3281" s="9" t="s">
        <v>20773</v>
      </c>
      <c r="G3281" s="9" t="s">
        <v>19075</v>
      </c>
      <c r="H3281" s="9"/>
      <c r="I3281" s="9" t="s">
        <v>20774</v>
      </c>
      <c r="J3281" s="9" t="s">
        <v>20775</v>
      </c>
      <c r="K3281" s="9"/>
      <c r="M3281" s="1" t="s">
        <v>21157</v>
      </c>
    </row>
    <row r="3282" spans="1:13" x14ac:dyDescent="0.25">
      <c r="A3282" s="9" t="s">
        <v>20776</v>
      </c>
      <c r="B3282" s="9" t="s">
        <v>12</v>
      </c>
      <c r="C3282" s="9" t="s">
        <v>20777</v>
      </c>
      <c r="D3282" s="9" t="s">
        <v>20778</v>
      </c>
      <c r="E3282" s="9" t="s">
        <v>20779</v>
      </c>
      <c r="F3282" s="9"/>
      <c r="G3282" s="9" t="s">
        <v>20780</v>
      </c>
      <c r="H3282" s="9"/>
      <c r="I3282" s="9" t="s">
        <v>20781</v>
      </c>
      <c r="J3282" s="9" t="s">
        <v>20782</v>
      </c>
      <c r="K3282" s="9"/>
      <c r="M3282" s="1" t="s">
        <v>21157</v>
      </c>
    </row>
    <row r="3283" spans="1:13" x14ac:dyDescent="0.25">
      <c r="A3283" s="9" t="s">
        <v>20783</v>
      </c>
      <c r="B3283" s="9" t="s">
        <v>12</v>
      </c>
      <c r="C3283" s="9" t="s">
        <v>20784</v>
      </c>
      <c r="D3283" s="9" t="s">
        <v>20785</v>
      </c>
      <c r="E3283" s="9" t="s">
        <v>20786</v>
      </c>
      <c r="F3283" s="9" t="s">
        <v>20787</v>
      </c>
      <c r="G3283" s="9" t="s">
        <v>15916</v>
      </c>
      <c r="H3283" s="9"/>
      <c r="I3283" s="9" t="s">
        <v>20788</v>
      </c>
      <c r="J3283" s="9" t="s">
        <v>20789</v>
      </c>
      <c r="K3283" s="9"/>
      <c r="M3283" s="1" t="s">
        <v>21157</v>
      </c>
    </row>
    <row r="3284" spans="1:13" x14ac:dyDescent="0.25">
      <c r="A3284" s="9" t="s">
        <v>20790</v>
      </c>
      <c r="B3284" s="9" t="s">
        <v>12</v>
      </c>
      <c r="C3284" s="9" t="s">
        <v>20791</v>
      </c>
      <c r="D3284" s="9" t="s">
        <v>20792</v>
      </c>
      <c r="E3284" s="9" t="s">
        <v>20793</v>
      </c>
      <c r="F3284" s="9" t="s">
        <v>20794</v>
      </c>
      <c r="G3284" s="9" t="s">
        <v>18262</v>
      </c>
      <c r="H3284" s="9"/>
      <c r="I3284" s="9" t="s">
        <v>20795</v>
      </c>
      <c r="J3284" s="9" t="s">
        <v>20796</v>
      </c>
      <c r="K3284" s="9"/>
      <c r="M3284" s="1" t="s">
        <v>21157</v>
      </c>
    </row>
    <row r="3285" spans="1:13" x14ac:dyDescent="0.25">
      <c r="A3285" s="9" t="s">
        <v>20797</v>
      </c>
      <c r="B3285" s="9" t="s">
        <v>12</v>
      </c>
      <c r="C3285" s="9" t="s">
        <v>20798</v>
      </c>
      <c r="D3285" s="9" t="s">
        <v>20799</v>
      </c>
      <c r="E3285" s="9" t="s">
        <v>20800</v>
      </c>
      <c r="F3285" s="9" t="s">
        <v>20801</v>
      </c>
      <c r="G3285" s="9" t="s">
        <v>14681</v>
      </c>
      <c r="H3285" s="9"/>
      <c r="I3285" s="9" t="s">
        <v>20802</v>
      </c>
      <c r="J3285" s="9" t="s">
        <v>20803</v>
      </c>
      <c r="K3285" s="9"/>
      <c r="M3285" s="1" t="s">
        <v>21157</v>
      </c>
    </row>
    <row r="3286" spans="1:13" x14ac:dyDescent="0.25">
      <c r="A3286" s="9" t="s">
        <v>20804</v>
      </c>
      <c r="B3286" s="9" t="s">
        <v>12</v>
      </c>
      <c r="C3286" s="9" t="s">
        <v>20805</v>
      </c>
      <c r="D3286" s="9" t="s">
        <v>20806</v>
      </c>
      <c r="E3286" s="9" t="s">
        <v>20807</v>
      </c>
      <c r="F3286" s="9" t="s">
        <v>20808</v>
      </c>
      <c r="G3286" s="9" t="s">
        <v>15107</v>
      </c>
      <c r="H3286" s="9"/>
      <c r="I3286" s="9" t="s">
        <v>20809</v>
      </c>
      <c r="J3286" s="9" t="s">
        <v>20810</v>
      </c>
      <c r="K3286" s="9"/>
      <c r="M3286" s="1" t="s">
        <v>21157</v>
      </c>
    </row>
    <row r="3287" spans="1:13" x14ac:dyDescent="0.25">
      <c r="A3287" s="9" t="s">
        <v>20811</v>
      </c>
      <c r="B3287" s="9" t="s">
        <v>12</v>
      </c>
      <c r="C3287" s="9" t="s">
        <v>20812</v>
      </c>
      <c r="D3287" s="9" t="s">
        <v>20813</v>
      </c>
      <c r="E3287" s="9" t="s">
        <v>20814</v>
      </c>
      <c r="F3287" s="9" t="s">
        <v>20815</v>
      </c>
      <c r="G3287" s="9" t="s">
        <v>20816</v>
      </c>
      <c r="H3287" s="9"/>
      <c r="I3287" s="9" t="s">
        <v>20817</v>
      </c>
      <c r="J3287" s="9" t="s">
        <v>20818</v>
      </c>
      <c r="K3287" s="9"/>
      <c r="M3287" s="1" t="s">
        <v>21157</v>
      </c>
    </row>
    <row r="3288" spans="1:13" x14ac:dyDescent="0.25">
      <c r="A3288" s="9" t="s">
        <v>20819</v>
      </c>
      <c r="B3288" s="9" t="s">
        <v>14596</v>
      </c>
      <c r="C3288" s="9" t="s">
        <v>20820</v>
      </c>
      <c r="D3288" s="9" t="s">
        <v>20821</v>
      </c>
      <c r="E3288" s="9" t="s">
        <v>20822</v>
      </c>
      <c r="F3288" s="9" t="s">
        <v>20823</v>
      </c>
      <c r="G3288" s="9"/>
      <c r="H3288" s="9" t="s">
        <v>20824</v>
      </c>
      <c r="I3288" s="9" t="s">
        <v>20825</v>
      </c>
      <c r="J3288" s="9" t="s">
        <v>20826</v>
      </c>
      <c r="K3288" s="9"/>
      <c r="M3288" s="1" t="s">
        <v>21157</v>
      </c>
    </row>
    <row r="3289" spans="1:13" x14ac:dyDescent="0.25">
      <c r="A3289" s="9" t="s">
        <v>20827</v>
      </c>
      <c r="B3289" s="9" t="s">
        <v>12</v>
      </c>
      <c r="C3289" s="9" t="s">
        <v>20828</v>
      </c>
      <c r="D3289" s="9" t="s">
        <v>20829</v>
      </c>
      <c r="E3289" s="9" t="s">
        <v>20830</v>
      </c>
      <c r="F3289" s="9" t="s">
        <v>20831</v>
      </c>
      <c r="G3289" s="9" t="s">
        <v>20832</v>
      </c>
      <c r="H3289" s="9"/>
      <c r="I3289" s="9" t="s">
        <v>20833</v>
      </c>
      <c r="J3289" s="9" t="s">
        <v>20834</v>
      </c>
      <c r="K3289" s="9"/>
      <c r="M3289" s="1" t="s">
        <v>21157</v>
      </c>
    </row>
    <row r="3290" spans="1:13" x14ac:dyDescent="0.25">
      <c r="A3290" s="9" t="s">
        <v>20835</v>
      </c>
      <c r="B3290" s="9" t="s">
        <v>12</v>
      </c>
      <c r="C3290" s="9" t="s">
        <v>20836</v>
      </c>
      <c r="D3290" s="9" t="s">
        <v>20837</v>
      </c>
      <c r="E3290" s="9" t="s">
        <v>20838</v>
      </c>
      <c r="F3290" s="9" t="s">
        <v>20839</v>
      </c>
      <c r="G3290" s="9" t="s">
        <v>19749</v>
      </c>
      <c r="H3290" s="9"/>
      <c r="I3290" s="9" t="s">
        <v>20840</v>
      </c>
      <c r="J3290" s="9" t="s">
        <v>20841</v>
      </c>
      <c r="K3290" s="9"/>
      <c r="M3290" s="1" t="s">
        <v>21157</v>
      </c>
    </row>
    <row r="3291" spans="1:13" x14ac:dyDescent="0.25">
      <c r="A3291" s="9" t="s">
        <v>20842</v>
      </c>
      <c r="B3291" s="9" t="s">
        <v>12</v>
      </c>
      <c r="C3291" s="9" t="s">
        <v>20843</v>
      </c>
      <c r="D3291" s="9" t="s">
        <v>20844</v>
      </c>
      <c r="E3291" s="9" t="s">
        <v>20845</v>
      </c>
      <c r="F3291" s="9"/>
      <c r="G3291" s="9" t="s">
        <v>20846</v>
      </c>
      <c r="H3291" s="9"/>
      <c r="I3291" s="9" t="s">
        <v>20847</v>
      </c>
      <c r="J3291" s="9" t="s">
        <v>20848</v>
      </c>
      <c r="K3291" s="9"/>
      <c r="M3291" s="1" t="s">
        <v>21157</v>
      </c>
    </row>
    <row r="3292" spans="1:13" x14ac:dyDescent="0.25">
      <c r="A3292" s="9" t="s">
        <v>20849</v>
      </c>
      <c r="B3292" s="9" t="s">
        <v>12</v>
      </c>
      <c r="C3292" s="9" t="s">
        <v>20850</v>
      </c>
      <c r="D3292" s="9" t="s">
        <v>20851</v>
      </c>
      <c r="E3292" s="9" t="s">
        <v>20852</v>
      </c>
      <c r="F3292" s="9" t="s">
        <v>20853</v>
      </c>
      <c r="G3292" s="9" t="s">
        <v>14776</v>
      </c>
      <c r="H3292" s="9"/>
      <c r="I3292" s="9" t="s">
        <v>20854</v>
      </c>
      <c r="J3292" s="9" t="s">
        <v>20855</v>
      </c>
      <c r="K3292" s="9"/>
      <c r="M3292" s="1" t="s">
        <v>21157</v>
      </c>
    </row>
    <row r="3293" spans="1:13" x14ac:dyDescent="0.25">
      <c r="A3293" s="9" t="s">
        <v>20856</v>
      </c>
      <c r="B3293" s="9" t="s">
        <v>12</v>
      </c>
      <c r="C3293" s="9" t="s">
        <v>20857</v>
      </c>
      <c r="D3293" s="9" t="s">
        <v>20858</v>
      </c>
      <c r="E3293" s="9" t="s">
        <v>20859</v>
      </c>
      <c r="F3293" s="9" t="s">
        <v>20860</v>
      </c>
      <c r="G3293" s="9" t="s">
        <v>15365</v>
      </c>
      <c r="H3293" s="9"/>
      <c r="I3293" s="9" t="s">
        <v>20861</v>
      </c>
      <c r="J3293" s="9" t="s">
        <v>20862</v>
      </c>
      <c r="M3293" s="1" t="s">
        <v>21157</v>
      </c>
    </row>
    <row r="3294" spans="1:13" x14ac:dyDescent="0.25">
      <c r="A3294" s="9" t="s">
        <v>20863</v>
      </c>
      <c r="B3294" s="9" t="s">
        <v>12</v>
      </c>
      <c r="C3294" s="9" t="s">
        <v>20864</v>
      </c>
      <c r="D3294" s="9" t="s">
        <v>20865</v>
      </c>
      <c r="E3294" s="9" t="s">
        <v>20866</v>
      </c>
      <c r="F3294" s="9" t="s">
        <v>20867</v>
      </c>
      <c r="G3294" s="9" t="s">
        <v>17303</v>
      </c>
      <c r="H3294" s="9"/>
      <c r="I3294" s="9" t="s">
        <v>20868</v>
      </c>
      <c r="J3294" s="9" t="s">
        <v>20869</v>
      </c>
      <c r="M3294" s="1" t="s">
        <v>21157</v>
      </c>
    </row>
    <row r="3295" spans="1:13" x14ac:dyDescent="0.25">
      <c r="A3295" s="9" t="s">
        <v>20870</v>
      </c>
      <c r="B3295" s="9" t="s">
        <v>12</v>
      </c>
      <c r="C3295" s="9" t="s">
        <v>20871</v>
      </c>
      <c r="D3295" s="9" t="s">
        <v>20872</v>
      </c>
      <c r="E3295" s="9" t="s">
        <v>20873</v>
      </c>
      <c r="F3295" s="9" t="s">
        <v>20874</v>
      </c>
      <c r="G3295" s="9" t="s">
        <v>18262</v>
      </c>
      <c r="H3295" s="9"/>
      <c r="I3295" s="9" t="s">
        <v>20875</v>
      </c>
      <c r="J3295" s="9" t="s">
        <v>20876</v>
      </c>
      <c r="M3295" s="1" t="s">
        <v>21157</v>
      </c>
    </row>
    <row r="3296" spans="1:13" x14ac:dyDescent="0.25">
      <c r="A3296" s="9" t="s">
        <v>20877</v>
      </c>
      <c r="B3296" s="9" t="s">
        <v>12</v>
      </c>
      <c r="C3296" s="9" t="s">
        <v>20878</v>
      </c>
      <c r="D3296" s="9" t="s">
        <v>20879</v>
      </c>
      <c r="E3296" s="9" t="s">
        <v>20880</v>
      </c>
      <c r="F3296" s="9" t="s">
        <v>20881</v>
      </c>
      <c r="G3296" s="9" t="s">
        <v>16126</v>
      </c>
      <c r="H3296" s="9"/>
      <c r="I3296" s="9" t="s">
        <v>20882</v>
      </c>
      <c r="J3296" s="9" t="s">
        <v>20883</v>
      </c>
      <c r="M3296" s="1" t="s">
        <v>21157</v>
      </c>
    </row>
    <row r="3297" spans="1:13" x14ac:dyDescent="0.25">
      <c r="A3297" s="9" t="s">
        <v>20884</v>
      </c>
      <c r="B3297" s="9" t="s">
        <v>12</v>
      </c>
      <c r="C3297" s="9" t="s">
        <v>20885</v>
      </c>
      <c r="D3297" s="9" t="s">
        <v>20886</v>
      </c>
      <c r="E3297" s="9" t="s">
        <v>20887</v>
      </c>
      <c r="F3297" s="9" t="s">
        <v>20888</v>
      </c>
      <c r="G3297" s="9" t="s">
        <v>16486</v>
      </c>
      <c r="H3297" s="9"/>
      <c r="I3297" s="9" t="s">
        <v>20889</v>
      </c>
      <c r="J3297" s="9" t="s">
        <v>20890</v>
      </c>
      <c r="M3297" s="1" t="s">
        <v>21157</v>
      </c>
    </row>
    <row r="3298" spans="1:13" x14ac:dyDescent="0.25">
      <c r="A3298" s="9" t="s">
        <v>20891</v>
      </c>
      <c r="B3298" s="9" t="s">
        <v>12</v>
      </c>
      <c r="C3298" s="9" t="s">
        <v>20892</v>
      </c>
      <c r="D3298" s="9" t="s">
        <v>20893</v>
      </c>
      <c r="E3298" s="9" t="s">
        <v>20894</v>
      </c>
      <c r="F3298" s="9" t="s">
        <v>20895</v>
      </c>
      <c r="G3298" s="9" t="s">
        <v>14760</v>
      </c>
      <c r="H3298" s="9"/>
      <c r="I3298" s="9" t="s">
        <v>20896</v>
      </c>
      <c r="J3298" s="9" t="s">
        <v>20897</v>
      </c>
      <c r="M3298" s="1" t="s">
        <v>21157</v>
      </c>
    </row>
    <row r="3299" spans="1:13" x14ac:dyDescent="0.25">
      <c r="A3299" s="9" t="s">
        <v>20898</v>
      </c>
      <c r="B3299" s="9" t="s">
        <v>14596</v>
      </c>
      <c r="C3299" s="9" t="s">
        <v>20899</v>
      </c>
      <c r="D3299" s="9" t="s">
        <v>20900</v>
      </c>
      <c r="E3299" s="9" t="s">
        <v>20901</v>
      </c>
      <c r="F3299" s="9" t="s">
        <v>20902</v>
      </c>
      <c r="G3299" s="9"/>
      <c r="H3299" s="9" t="s">
        <v>20903</v>
      </c>
      <c r="I3299" s="9" t="s">
        <v>20904</v>
      </c>
      <c r="J3299" s="9" t="s">
        <v>20905</v>
      </c>
      <c r="M3299" s="1" t="s">
        <v>21157</v>
      </c>
    </row>
    <row r="3300" spans="1:13" x14ac:dyDescent="0.25">
      <c r="A3300" s="9" t="s">
        <v>20906</v>
      </c>
      <c r="B3300" s="9" t="s">
        <v>12</v>
      </c>
      <c r="C3300" s="9" t="s">
        <v>20907</v>
      </c>
      <c r="D3300" s="9" t="s">
        <v>20908</v>
      </c>
      <c r="E3300" s="9"/>
      <c r="F3300" s="9" t="s">
        <v>20909</v>
      </c>
      <c r="G3300" s="9" t="s">
        <v>14736</v>
      </c>
      <c r="H3300" s="9"/>
      <c r="I3300" s="9" t="s">
        <v>20910</v>
      </c>
      <c r="J3300" s="9" t="s">
        <v>20911</v>
      </c>
      <c r="M3300" s="1" t="s">
        <v>21157</v>
      </c>
    </row>
    <row r="3301" spans="1:13" x14ac:dyDescent="0.25">
      <c r="A3301" s="9" t="s">
        <v>20912</v>
      </c>
      <c r="B3301" s="9" t="s">
        <v>12</v>
      </c>
      <c r="C3301" s="9" t="s">
        <v>20913</v>
      </c>
      <c r="D3301" s="9" t="s">
        <v>20914</v>
      </c>
      <c r="E3301" s="9" t="s">
        <v>20915</v>
      </c>
      <c r="F3301" s="9" t="s">
        <v>20916</v>
      </c>
      <c r="G3301" s="9" t="s">
        <v>20917</v>
      </c>
      <c r="H3301" s="9"/>
      <c r="I3301" s="9" t="s">
        <v>20918</v>
      </c>
      <c r="J3301" s="9" t="s">
        <v>20919</v>
      </c>
      <c r="M3301" s="1" t="s">
        <v>21157</v>
      </c>
    </row>
    <row r="3302" spans="1:13" x14ac:dyDescent="0.25">
      <c r="A3302" s="9" t="s">
        <v>20920</v>
      </c>
      <c r="B3302" s="9" t="s">
        <v>12</v>
      </c>
      <c r="C3302" s="9" t="s">
        <v>20921</v>
      </c>
      <c r="D3302" s="9" t="s">
        <v>20922</v>
      </c>
      <c r="E3302" s="9" t="s">
        <v>20923</v>
      </c>
      <c r="F3302" s="9" t="s">
        <v>20924</v>
      </c>
      <c r="G3302" s="9" t="s">
        <v>14875</v>
      </c>
      <c r="H3302" s="9"/>
      <c r="I3302" s="9" t="s">
        <v>20925</v>
      </c>
      <c r="J3302" s="9" t="s">
        <v>20926</v>
      </c>
      <c r="M3302" s="1" t="s">
        <v>21157</v>
      </c>
    </row>
    <row r="3303" spans="1:13" x14ac:dyDescent="0.25">
      <c r="A3303" s="9" t="s">
        <v>20927</v>
      </c>
      <c r="B3303" s="9" t="s">
        <v>12</v>
      </c>
      <c r="C3303" s="9" t="s">
        <v>20928</v>
      </c>
      <c r="D3303" s="9" t="s">
        <v>20929</v>
      </c>
      <c r="E3303" s="9" t="s">
        <v>20930</v>
      </c>
      <c r="F3303" s="9" t="s">
        <v>20931</v>
      </c>
      <c r="G3303" s="9" t="s">
        <v>20932</v>
      </c>
      <c r="H3303" s="9"/>
      <c r="I3303" s="9" t="s">
        <v>20933</v>
      </c>
      <c r="J3303" s="9" t="s">
        <v>20934</v>
      </c>
      <c r="M3303" s="1" t="s">
        <v>21157</v>
      </c>
    </row>
    <row r="3304" spans="1:13" x14ac:dyDescent="0.25">
      <c r="A3304" s="9" t="s">
        <v>20935</v>
      </c>
      <c r="B3304" s="9" t="s">
        <v>12</v>
      </c>
      <c r="C3304" s="9" t="s">
        <v>20936</v>
      </c>
      <c r="D3304" s="9" t="s">
        <v>20937</v>
      </c>
      <c r="E3304" s="9" t="s">
        <v>20938</v>
      </c>
      <c r="F3304" s="9" t="s">
        <v>20939</v>
      </c>
      <c r="G3304" s="9" t="s">
        <v>18121</v>
      </c>
      <c r="H3304" s="9"/>
      <c r="I3304" s="9" t="s">
        <v>20940</v>
      </c>
      <c r="J3304" s="9" t="s">
        <v>20941</v>
      </c>
      <c r="M3304" s="1" t="s">
        <v>21157</v>
      </c>
    </row>
    <row r="3305" spans="1:13" x14ac:dyDescent="0.25">
      <c r="A3305" s="9" t="s">
        <v>20942</v>
      </c>
      <c r="B3305" s="9" t="s">
        <v>12</v>
      </c>
      <c r="C3305" s="9" t="s">
        <v>20943</v>
      </c>
      <c r="D3305" s="9" t="s">
        <v>20944</v>
      </c>
      <c r="E3305" s="9" t="s">
        <v>20945</v>
      </c>
      <c r="F3305" s="9" t="s">
        <v>20946</v>
      </c>
      <c r="G3305" s="9" t="s">
        <v>15138</v>
      </c>
      <c r="H3305" s="9"/>
      <c r="I3305" s="9" t="s">
        <v>20947</v>
      </c>
      <c r="J3305" s="9" t="s">
        <v>20948</v>
      </c>
      <c r="M3305" s="1" t="s">
        <v>21157</v>
      </c>
    </row>
    <row r="3306" spans="1:13" x14ac:dyDescent="0.25">
      <c r="A3306" s="9" t="s">
        <v>20949</v>
      </c>
      <c r="B3306" s="9" t="s">
        <v>12</v>
      </c>
      <c r="C3306" s="9" t="s">
        <v>20950</v>
      </c>
      <c r="D3306" s="9" t="s">
        <v>20951</v>
      </c>
      <c r="E3306" s="9" t="s">
        <v>20952</v>
      </c>
      <c r="F3306" s="9" t="s">
        <v>20953</v>
      </c>
      <c r="G3306" s="9" t="s">
        <v>16198</v>
      </c>
      <c r="H3306" s="9"/>
      <c r="I3306" s="9" t="s">
        <v>20954</v>
      </c>
      <c r="J3306" s="9" t="s">
        <v>20955</v>
      </c>
      <c r="M3306" s="1" t="s">
        <v>21157</v>
      </c>
    </row>
    <row r="3307" spans="1:13" x14ac:dyDescent="0.25">
      <c r="A3307" s="9" t="s">
        <v>20956</v>
      </c>
      <c r="B3307" s="9" t="s">
        <v>12</v>
      </c>
      <c r="C3307" s="9" t="s">
        <v>20957</v>
      </c>
      <c r="D3307" s="9" t="s">
        <v>20958</v>
      </c>
      <c r="E3307" s="9" t="s">
        <v>20959</v>
      </c>
      <c r="F3307" s="9" t="s">
        <v>20960</v>
      </c>
      <c r="G3307" s="9" t="s">
        <v>20961</v>
      </c>
      <c r="H3307" s="9"/>
      <c r="I3307" s="9" t="s">
        <v>20962</v>
      </c>
      <c r="J3307" s="9" t="s">
        <v>20963</v>
      </c>
      <c r="M3307" s="1" t="s">
        <v>21157</v>
      </c>
    </row>
    <row r="3308" spans="1:13" x14ac:dyDescent="0.25">
      <c r="A3308" s="9" t="s">
        <v>20964</v>
      </c>
      <c r="B3308" s="9" t="s">
        <v>12</v>
      </c>
      <c r="C3308" s="9" t="s">
        <v>20965</v>
      </c>
      <c r="D3308" s="9" t="s">
        <v>20966</v>
      </c>
      <c r="E3308" s="9" t="s">
        <v>20967</v>
      </c>
      <c r="F3308" s="9" t="s">
        <v>20968</v>
      </c>
      <c r="G3308" s="9" t="s">
        <v>16845</v>
      </c>
      <c r="H3308" s="9"/>
      <c r="I3308" s="9" t="s">
        <v>20969</v>
      </c>
      <c r="J3308" s="9" t="s">
        <v>20970</v>
      </c>
      <c r="M3308" s="1" t="s">
        <v>21157</v>
      </c>
    </row>
    <row r="3309" spans="1:13" x14ac:dyDescent="0.25">
      <c r="A3309" s="9" t="s">
        <v>20971</v>
      </c>
      <c r="B3309" s="9" t="s">
        <v>12</v>
      </c>
      <c r="C3309" s="9" t="s">
        <v>20972</v>
      </c>
      <c r="D3309" s="9" t="s">
        <v>20973</v>
      </c>
      <c r="E3309" s="9" t="s">
        <v>20974</v>
      </c>
      <c r="F3309" s="9" t="s">
        <v>20975</v>
      </c>
      <c r="G3309" s="9" t="s">
        <v>14821</v>
      </c>
      <c r="H3309" s="9"/>
      <c r="I3309" s="9" t="s">
        <v>20976</v>
      </c>
      <c r="J3309" s="9" t="s">
        <v>20977</v>
      </c>
      <c r="M3309" s="1" t="s">
        <v>21157</v>
      </c>
    </row>
    <row r="3310" spans="1:13" x14ac:dyDescent="0.25">
      <c r="A3310" s="9" t="s">
        <v>20978</v>
      </c>
      <c r="B3310" s="9" t="s">
        <v>12</v>
      </c>
      <c r="C3310" s="9" t="s">
        <v>20979</v>
      </c>
      <c r="D3310" s="9" t="s">
        <v>20980</v>
      </c>
      <c r="E3310" s="9" t="s">
        <v>20981</v>
      </c>
      <c r="F3310" s="9" t="s">
        <v>20982</v>
      </c>
      <c r="G3310" s="9" t="s">
        <v>18262</v>
      </c>
      <c r="H3310" s="9"/>
      <c r="I3310" s="9" t="s">
        <v>20983</v>
      </c>
      <c r="J3310" s="9" t="s">
        <v>20984</v>
      </c>
      <c r="M3310" s="1" t="s">
        <v>21157</v>
      </c>
    </row>
    <row r="3311" spans="1:13" x14ac:dyDescent="0.25">
      <c r="A3311" s="9" t="s">
        <v>20985</v>
      </c>
      <c r="B3311" s="9" t="s">
        <v>12</v>
      </c>
      <c r="C3311" s="9" t="s">
        <v>20986</v>
      </c>
      <c r="D3311" s="9" t="s">
        <v>20987</v>
      </c>
      <c r="E3311" s="9" t="s">
        <v>20988</v>
      </c>
      <c r="F3311" s="9" t="s">
        <v>20989</v>
      </c>
      <c r="G3311" s="9" t="s">
        <v>16634</v>
      </c>
      <c r="H3311" s="9"/>
      <c r="I3311" s="9" t="s">
        <v>20990</v>
      </c>
      <c r="J3311" s="9" t="s">
        <v>20991</v>
      </c>
      <c r="M3311" s="1" t="s">
        <v>21157</v>
      </c>
    </row>
    <row r="3312" spans="1:13" x14ac:dyDescent="0.25">
      <c r="A3312" s="9" t="s">
        <v>20992</v>
      </c>
      <c r="B3312" s="9" t="s">
        <v>12</v>
      </c>
      <c r="C3312" s="9" t="s">
        <v>20993</v>
      </c>
      <c r="D3312" s="9" t="s">
        <v>20994</v>
      </c>
      <c r="E3312" s="9" t="s">
        <v>20995</v>
      </c>
      <c r="F3312" s="9" t="s">
        <v>20996</v>
      </c>
      <c r="G3312" s="9" t="s">
        <v>20997</v>
      </c>
      <c r="H3312" s="9"/>
      <c r="I3312" s="9" t="s">
        <v>20998</v>
      </c>
      <c r="J3312" s="9" t="s">
        <v>20999</v>
      </c>
      <c r="M3312" s="1" t="s">
        <v>21157</v>
      </c>
    </row>
    <row r="3313" spans="1:13" x14ac:dyDescent="0.25">
      <c r="A3313" s="9" t="s">
        <v>21000</v>
      </c>
      <c r="B3313" s="9" t="s">
        <v>12</v>
      </c>
      <c r="C3313" s="9" t="s">
        <v>21001</v>
      </c>
      <c r="D3313" s="9" t="s">
        <v>21002</v>
      </c>
      <c r="E3313" s="9" t="s">
        <v>21003</v>
      </c>
      <c r="F3313" s="9" t="s">
        <v>21004</v>
      </c>
      <c r="G3313" s="9" t="s">
        <v>20254</v>
      </c>
      <c r="H3313" s="9"/>
      <c r="I3313" s="9" t="s">
        <v>21005</v>
      </c>
      <c r="J3313" s="9" t="s">
        <v>21006</v>
      </c>
      <c r="M3313" s="1" t="s">
        <v>21157</v>
      </c>
    </row>
    <row r="3314" spans="1:13" x14ac:dyDescent="0.25">
      <c r="A3314" s="9" t="s">
        <v>21007</v>
      </c>
      <c r="B3314" s="9" t="s">
        <v>12</v>
      </c>
      <c r="C3314" s="9" t="s">
        <v>21008</v>
      </c>
      <c r="D3314" s="9" t="s">
        <v>21009</v>
      </c>
      <c r="E3314" s="9" t="s">
        <v>21010</v>
      </c>
      <c r="F3314" s="9"/>
      <c r="G3314" s="9" t="s">
        <v>18510</v>
      </c>
      <c r="H3314" s="9"/>
      <c r="I3314" s="9" t="s">
        <v>21011</v>
      </c>
      <c r="J3314" s="9" t="s">
        <v>21012</v>
      </c>
      <c r="M3314" s="1" t="s">
        <v>21157</v>
      </c>
    </row>
    <row r="3315" spans="1:13" x14ac:dyDescent="0.25">
      <c r="A3315" s="9" t="s">
        <v>21013</v>
      </c>
      <c r="B3315" s="9" t="s">
        <v>12</v>
      </c>
      <c r="C3315" s="9" t="s">
        <v>21014</v>
      </c>
      <c r="D3315" s="9" t="s">
        <v>21015</v>
      </c>
      <c r="E3315" s="9" t="s">
        <v>21016</v>
      </c>
      <c r="F3315" s="9" t="s">
        <v>21017</v>
      </c>
      <c r="G3315" s="9" t="s">
        <v>18510</v>
      </c>
      <c r="H3315" s="9"/>
      <c r="I3315" s="9" t="s">
        <v>21018</v>
      </c>
      <c r="J3315" s="9" t="s">
        <v>21019</v>
      </c>
      <c r="M3315" s="1" t="s">
        <v>21157</v>
      </c>
    </row>
    <row r="3316" spans="1:13" x14ac:dyDescent="0.25">
      <c r="A3316" s="9" t="s">
        <v>21020</v>
      </c>
      <c r="B3316" s="9" t="s">
        <v>12</v>
      </c>
      <c r="C3316" s="9" t="s">
        <v>21021</v>
      </c>
      <c r="D3316" s="9" t="s">
        <v>21022</v>
      </c>
      <c r="E3316" s="9" t="s">
        <v>21023</v>
      </c>
      <c r="F3316" s="9" t="s">
        <v>21024</v>
      </c>
      <c r="G3316" s="9" t="s">
        <v>18510</v>
      </c>
      <c r="H3316" s="9"/>
      <c r="I3316" s="9" t="s">
        <v>21025</v>
      </c>
      <c r="J3316" s="9" t="s">
        <v>21026</v>
      </c>
      <c r="M3316" s="1" t="s">
        <v>21157</v>
      </c>
    </row>
    <row r="3317" spans="1:13" x14ac:dyDescent="0.25">
      <c r="A3317" s="9" t="s">
        <v>21027</v>
      </c>
      <c r="B3317" s="9" t="s">
        <v>12</v>
      </c>
      <c r="C3317" s="9" t="s">
        <v>21028</v>
      </c>
      <c r="D3317" s="9" t="s">
        <v>21029</v>
      </c>
      <c r="E3317" s="9" t="s">
        <v>21030</v>
      </c>
      <c r="F3317" s="9" t="s">
        <v>21031</v>
      </c>
      <c r="G3317" s="9" t="s">
        <v>15146</v>
      </c>
      <c r="H3317" s="9"/>
      <c r="I3317" s="9" t="s">
        <v>21032</v>
      </c>
      <c r="J3317" s="9" t="s">
        <v>21033</v>
      </c>
      <c r="M3317" s="1" t="s">
        <v>21157</v>
      </c>
    </row>
    <row r="3318" spans="1:13" x14ac:dyDescent="0.25">
      <c r="A3318" s="9" t="s">
        <v>21034</v>
      </c>
      <c r="B3318" s="9" t="s">
        <v>12</v>
      </c>
      <c r="C3318" s="9" t="s">
        <v>21035</v>
      </c>
      <c r="D3318" s="9" t="s">
        <v>21036</v>
      </c>
      <c r="E3318" s="9" t="s">
        <v>21037</v>
      </c>
      <c r="F3318" s="9" t="s">
        <v>21038</v>
      </c>
      <c r="G3318" s="9" t="s">
        <v>18495</v>
      </c>
      <c r="H3318" s="9"/>
      <c r="I3318" s="9" t="s">
        <v>21039</v>
      </c>
      <c r="J3318" s="9" t="s">
        <v>21040</v>
      </c>
      <c r="M3318" s="1" t="s">
        <v>21157</v>
      </c>
    </row>
    <row r="3319" spans="1:13" x14ac:dyDescent="0.25">
      <c r="A3319" s="9" t="s">
        <v>21041</v>
      </c>
      <c r="B3319" s="9" t="s">
        <v>14596</v>
      </c>
      <c r="C3319" s="9" t="s">
        <v>21042</v>
      </c>
      <c r="D3319" s="9" t="s">
        <v>21043</v>
      </c>
      <c r="E3319" s="9" t="s">
        <v>21044</v>
      </c>
      <c r="F3319" s="9" t="s">
        <v>21045</v>
      </c>
      <c r="G3319" s="9"/>
      <c r="H3319" s="9" t="s">
        <v>21046</v>
      </c>
      <c r="I3319" s="9" t="s">
        <v>21047</v>
      </c>
      <c r="J3319" s="9" t="s">
        <v>21048</v>
      </c>
      <c r="M3319" s="1" t="s">
        <v>21157</v>
      </c>
    </row>
    <row r="3320" spans="1:13" x14ac:dyDescent="0.25">
      <c r="A3320" s="9" t="s">
        <v>21049</v>
      </c>
      <c r="B3320" s="9" t="s">
        <v>12</v>
      </c>
      <c r="C3320" s="9" t="s">
        <v>21050</v>
      </c>
      <c r="D3320" s="9" t="s">
        <v>21051</v>
      </c>
      <c r="E3320" s="9" t="s">
        <v>21052</v>
      </c>
      <c r="F3320" s="9" t="s">
        <v>21053</v>
      </c>
      <c r="G3320" s="9" t="s">
        <v>21054</v>
      </c>
      <c r="H3320" s="9"/>
      <c r="I3320" s="9" t="s">
        <v>21055</v>
      </c>
      <c r="J3320" s="9" t="s">
        <v>21056</v>
      </c>
      <c r="M3320" s="1" t="s">
        <v>21157</v>
      </c>
    </row>
    <row r="3321" spans="1:13" x14ac:dyDescent="0.25">
      <c r="A3321" s="9" t="s">
        <v>21057</v>
      </c>
      <c r="B3321" s="9" t="s">
        <v>12</v>
      </c>
      <c r="C3321" s="9" t="s">
        <v>21058</v>
      </c>
      <c r="D3321" s="9" t="s">
        <v>21059</v>
      </c>
      <c r="E3321" s="9" t="s">
        <v>21060</v>
      </c>
      <c r="F3321" s="9" t="s">
        <v>21061</v>
      </c>
      <c r="G3321" s="9" t="s">
        <v>17303</v>
      </c>
      <c r="H3321" s="9"/>
      <c r="I3321" s="9" t="s">
        <v>21062</v>
      </c>
      <c r="J3321" s="9" t="s">
        <v>21063</v>
      </c>
      <c r="M3321" s="1" t="s">
        <v>21157</v>
      </c>
    </row>
    <row r="3322" spans="1:13" x14ac:dyDescent="0.25">
      <c r="A3322" s="9" t="s">
        <v>21064</v>
      </c>
      <c r="B3322" s="9" t="s">
        <v>12</v>
      </c>
      <c r="C3322" s="9" t="s">
        <v>21065</v>
      </c>
      <c r="D3322" s="9" t="s">
        <v>21066</v>
      </c>
      <c r="E3322" s="9" t="s">
        <v>21067</v>
      </c>
      <c r="F3322" s="9" t="s">
        <v>21068</v>
      </c>
      <c r="G3322" s="9" t="s">
        <v>14665</v>
      </c>
      <c r="H3322" s="9"/>
      <c r="I3322" s="9" t="s">
        <v>21069</v>
      </c>
      <c r="J3322" s="9" t="s">
        <v>21070</v>
      </c>
      <c r="M3322" s="1" t="s">
        <v>21157</v>
      </c>
    </row>
    <row r="3323" spans="1:13" x14ac:dyDescent="0.25">
      <c r="A3323" s="9" t="s">
        <v>21071</v>
      </c>
      <c r="B3323" s="9" t="s">
        <v>14596</v>
      </c>
      <c r="C3323" s="9" t="s">
        <v>21072</v>
      </c>
      <c r="D3323" s="9" t="s">
        <v>21073</v>
      </c>
      <c r="E3323" s="9"/>
      <c r="F3323" s="9"/>
      <c r="G3323" s="9"/>
      <c r="H3323" s="9" t="s">
        <v>21074</v>
      </c>
      <c r="I3323" s="9" t="s">
        <v>21075</v>
      </c>
      <c r="J3323" s="9" t="s">
        <v>21076</v>
      </c>
      <c r="K3323" s="9"/>
      <c r="M3323" s="1" t="s">
        <v>21157</v>
      </c>
    </row>
    <row r="3324" spans="1:13" x14ac:dyDescent="0.25">
      <c r="A3324" s="9" t="s">
        <v>21077</v>
      </c>
      <c r="B3324" s="9" t="s">
        <v>12</v>
      </c>
      <c r="C3324" s="9" t="s">
        <v>21078</v>
      </c>
      <c r="D3324" s="9" t="s">
        <v>21079</v>
      </c>
      <c r="E3324" s="9" t="s">
        <v>21080</v>
      </c>
      <c r="F3324" s="9" t="s">
        <v>21081</v>
      </c>
      <c r="G3324" s="9" t="s">
        <v>14912</v>
      </c>
      <c r="H3324" s="9"/>
      <c r="I3324" s="9" t="s">
        <v>21082</v>
      </c>
      <c r="J3324" s="9" t="s">
        <v>21083</v>
      </c>
      <c r="K3324" s="9"/>
      <c r="M3324" s="1" t="s">
        <v>21157</v>
      </c>
    </row>
    <row r="3325" spans="1:13" x14ac:dyDescent="0.25">
      <c r="A3325" s="9" t="s">
        <v>21084</v>
      </c>
      <c r="B3325" s="9" t="s">
        <v>12</v>
      </c>
      <c r="C3325" s="9" t="s">
        <v>21085</v>
      </c>
      <c r="D3325" s="9" t="s">
        <v>21086</v>
      </c>
      <c r="E3325" s="9" t="s">
        <v>21087</v>
      </c>
      <c r="F3325" s="9" t="s">
        <v>21088</v>
      </c>
      <c r="G3325" s="9" t="s">
        <v>16926</v>
      </c>
      <c r="H3325" s="9"/>
      <c r="I3325" s="9" t="s">
        <v>21089</v>
      </c>
      <c r="J3325" s="9" t="s">
        <v>21090</v>
      </c>
      <c r="K3325" s="9"/>
      <c r="M3325" s="1" t="s">
        <v>21157</v>
      </c>
    </row>
    <row r="3326" spans="1:13" x14ac:dyDescent="0.25">
      <c r="A3326" s="9" t="s">
        <v>21091</v>
      </c>
      <c r="B3326" s="9" t="s">
        <v>12</v>
      </c>
      <c r="C3326" s="9" t="s">
        <v>21092</v>
      </c>
      <c r="D3326" s="9" t="s">
        <v>21093</v>
      </c>
      <c r="E3326" s="9" t="s">
        <v>21094</v>
      </c>
      <c r="F3326" s="9" t="s">
        <v>21095</v>
      </c>
      <c r="G3326" s="9" t="s">
        <v>18262</v>
      </c>
      <c r="H3326" s="9"/>
      <c r="I3326" s="9" t="s">
        <v>21096</v>
      </c>
      <c r="J3326" s="9" t="s">
        <v>21097</v>
      </c>
      <c r="K3326" s="9"/>
      <c r="M3326" s="1" t="s">
        <v>21157</v>
      </c>
    </row>
    <row r="3327" spans="1:13" x14ac:dyDescent="0.25">
      <c r="A3327" s="9" t="s">
        <v>21098</v>
      </c>
      <c r="B3327" s="9" t="s">
        <v>12</v>
      </c>
      <c r="C3327" s="9" t="s">
        <v>21099</v>
      </c>
      <c r="D3327" s="9" t="s">
        <v>21100</v>
      </c>
      <c r="E3327" s="9" t="s">
        <v>21101</v>
      </c>
      <c r="F3327" s="9" t="s">
        <v>21102</v>
      </c>
      <c r="G3327" s="9" t="s">
        <v>16650</v>
      </c>
      <c r="H3327" s="9"/>
      <c r="I3327" s="9" t="s">
        <v>21103</v>
      </c>
      <c r="J3327" s="9" t="s">
        <v>21104</v>
      </c>
      <c r="K3327" s="9"/>
      <c r="M3327" s="1" t="s">
        <v>21157</v>
      </c>
    </row>
    <row r="3328" spans="1:13" x14ac:dyDescent="0.25">
      <c r="A3328" s="9" t="s">
        <v>21105</v>
      </c>
      <c r="B3328" s="9" t="s">
        <v>12</v>
      </c>
      <c r="C3328" s="9" t="s">
        <v>21106</v>
      </c>
      <c r="D3328" s="9" t="s">
        <v>21107</v>
      </c>
      <c r="E3328" s="9" t="s">
        <v>21108</v>
      </c>
      <c r="F3328" s="9" t="s">
        <v>21109</v>
      </c>
      <c r="G3328" s="9" t="s">
        <v>21110</v>
      </c>
      <c r="H3328" s="9"/>
      <c r="I3328" s="9" t="s">
        <v>21111</v>
      </c>
      <c r="J3328" s="9" t="s">
        <v>21112</v>
      </c>
      <c r="K3328" s="9"/>
      <c r="M3328" s="1" t="s">
        <v>21157</v>
      </c>
    </row>
    <row r="3329" spans="1:13" x14ac:dyDescent="0.25">
      <c r="A3329" s="9" t="s">
        <v>21113</v>
      </c>
      <c r="B3329" s="9" t="s">
        <v>12</v>
      </c>
      <c r="C3329" s="9" t="s">
        <v>21114</v>
      </c>
      <c r="D3329" s="9" t="s">
        <v>21115</v>
      </c>
      <c r="E3329" s="9" t="s">
        <v>21116</v>
      </c>
      <c r="F3329" s="9" t="s">
        <v>21117</v>
      </c>
      <c r="G3329" s="9" t="s">
        <v>14768</v>
      </c>
      <c r="H3329" s="9"/>
      <c r="I3329" s="9" t="s">
        <v>21118</v>
      </c>
      <c r="J3329" s="9" t="s">
        <v>21119</v>
      </c>
      <c r="K3329" s="9"/>
      <c r="M3329" s="1" t="s">
        <v>21157</v>
      </c>
    </row>
    <row r="3330" spans="1:13" x14ac:dyDescent="0.25">
      <c r="A3330" s="9" t="s">
        <v>21120</v>
      </c>
      <c r="B3330" s="9" t="s">
        <v>12</v>
      </c>
      <c r="C3330" s="9" t="s">
        <v>21121</v>
      </c>
      <c r="D3330" s="9" t="s">
        <v>21122</v>
      </c>
      <c r="E3330" s="9" t="s">
        <v>21123</v>
      </c>
      <c r="F3330" s="9" t="s">
        <v>21124</v>
      </c>
      <c r="G3330" s="9" t="s">
        <v>14728</v>
      </c>
      <c r="H3330" s="9"/>
      <c r="I3330" s="9" t="s">
        <v>21125</v>
      </c>
      <c r="J3330" s="9" t="s">
        <v>21126</v>
      </c>
      <c r="K3330" s="9"/>
      <c r="M3330" s="1" t="s">
        <v>21157</v>
      </c>
    </row>
    <row r="3331" spans="1:13" x14ac:dyDescent="0.25">
      <c r="A3331" s="9" t="s">
        <v>21127</v>
      </c>
      <c r="B3331" s="9" t="s">
        <v>14596</v>
      </c>
      <c r="C3331" s="9" t="s">
        <v>21128</v>
      </c>
      <c r="D3331" s="9" t="s">
        <v>21129</v>
      </c>
      <c r="E3331" s="9" t="s">
        <v>21130</v>
      </c>
      <c r="F3331" s="9" t="s">
        <v>21131</v>
      </c>
      <c r="G3331" s="9"/>
      <c r="H3331" s="9" t="s">
        <v>21132</v>
      </c>
      <c r="I3331" s="9" t="s">
        <v>21133</v>
      </c>
      <c r="J3331" s="9" t="s">
        <v>21134</v>
      </c>
      <c r="K3331" s="9"/>
      <c r="M3331" s="1" t="s">
        <v>21157</v>
      </c>
    </row>
    <row r="3332" spans="1:13" x14ac:dyDescent="0.25">
      <c r="A3332" s="9" t="s">
        <v>21135</v>
      </c>
      <c r="B3332" s="9" t="s">
        <v>14596</v>
      </c>
      <c r="C3332" s="9" t="s">
        <v>21136</v>
      </c>
      <c r="D3332" s="9" t="s">
        <v>21137</v>
      </c>
      <c r="E3332" s="9" t="s">
        <v>21138</v>
      </c>
      <c r="F3332" s="9" t="s">
        <v>21139</v>
      </c>
      <c r="G3332" s="9"/>
      <c r="H3332" s="9" t="s">
        <v>21140</v>
      </c>
      <c r="I3332" s="9" t="s">
        <v>21141</v>
      </c>
      <c r="J3332" s="9" t="s">
        <v>21142</v>
      </c>
      <c r="K3332" s="9" t="s">
        <v>14604</v>
      </c>
      <c r="M3332" s="1" t="s">
        <v>21157</v>
      </c>
    </row>
    <row r="3333" spans="1:13" x14ac:dyDescent="0.25">
      <c r="A3333" s="9" t="s">
        <v>21143</v>
      </c>
      <c r="B3333" s="9" t="s">
        <v>12</v>
      </c>
      <c r="C3333" s="9" t="s">
        <v>21144</v>
      </c>
      <c r="D3333" s="9" t="s">
        <v>21145</v>
      </c>
      <c r="E3333" s="9" t="s">
        <v>21146</v>
      </c>
      <c r="F3333" s="9" t="s">
        <v>21147</v>
      </c>
      <c r="G3333" s="9" t="s">
        <v>17185</v>
      </c>
      <c r="H3333" s="9"/>
      <c r="I3333" s="9" t="s">
        <v>21148</v>
      </c>
      <c r="J3333" s="9" t="s">
        <v>21149</v>
      </c>
      <c r="K3333" s="9"/>
      <c r="M3333" s="1" t="s">
        <v>21157</v>
      </c>
    </row>
    <row r="3334" spans="1:13" x14ac:dyDescent="0.25">
      <c r="A3334" s="9" t="s">
        <v>21150</v>
      </c>
      <c r="B3334" s="9" t="s">
        <v>12</v>
      </c>
      <c r="C3334" s="9" t="s">
        <v>21151</v>
      </c>
      <c r="D3334" s="9" t="s">
        <v>21152</v>
      </c>
      <c r="E3334" s="9" t="s">
        <v>21153</v>
      </c>
      <c r="F3334" s="9" t="s">
        <v>21154</v>
      </c>
      <c r="G3334" s="9" t="s">
        <v>15457</v>
      </c>
      <c r="H3334" s="9"/>
      <c r="I3334" s="9" t="s">
        <v>21155</v>
      </c>
      <c r="J3334" s="9" t="s">
        <v>21156</v>
      </c>
      <c r="K3334" s="9"/>
      <c r="M3334" s="1" t="s">
        <v>21157</v>
      </c>
    </row>
    <row r="3335" spans="1:13" x14ac:dyDescent="0.25">
      <c r="A3335" s="9" t="s">
        <v>21158</v>
      </c>
      <c r="B3335" s="9" t="s">
        <v>12</v>
      </c>
      <c r="C3335" s="9" t="s">
        <v>21159</v>
      </c>
      <c r="D3335" s="9" t="s">
        <v>21160</v>
      </c>
      <c r="E3335" s="9" t="s">
        <v>21161</v>
      </c>
      <c r="F3335" s="9" t="s">
        <v>21162</v>
      </c>
      <c r="G3335" s="9" t="s">
        <v>21163</v>
      </c>
      <c r="H3335" s="9"/>
      <c r="I3335" s="9" t="s">
        <v>21164</v>
      </c>
      <c r="J3335" s="9" t="s">
        <v>21165</v>
      </c>
      <c r="M3335" s="1" t="s">
        <v>21428</v>
      </c>
    </row>
    <row r="3336" spans="1:13" x14ac:dyDescent="0.25">
      <c r="A3336" s="9" t="s">
        <v>21166</v>
      </c>
      <c r="B3336" s="9" t="s">
        <v>12</v>
      </c>
      <c r="C3336" s="9" t="s">
        <v>21167</v>
      </c>
      <c r="D3336" s="9" t="s">
        <v>21168</v>
      </c>
      <c r="E3336" s="9" t="s">
        <v>21169</v>
      </c>
      <c r="F3336" s="9" t="s">
        <v>21170</v>
      </c>
      <c r="G3336" s="9" t="s">
        <v>21171</v>
      </c>
      <c r="H3336" s="9"/>
      <c r="I3336" s="9" t="s">
        <v>21172</v>
      </c>
      <c r="J3336" s="9" t="s">
        <v>21173</v>
      </c>
      <c r="M3336" s="1" t="s">
        <v>21428</v>
      </c>
    </row>
    <row r="3337" spans="1:13" x14ac:dyDescent="0.25">
      <c r="A3337" s="9" t="s">
        <v>21174</v>
      </c>
      <c r="B3337" s="9" t="s">
        <v>12</v>
      </c>
      <c r="C3337" s="9" t="s">
        <v>21175</v>
      </c>
      <c r="D3337" s="9" t="s">
        <v>21176</v>
      </c>
      <c r="E3337" s="9" t="s">
        <v>21177</v>
      </c>
      <c r="F3337" s="9"/>
      <c r="G3337" s="9" t="s">
        <v>21178</v>
      </c>
      <c r="H3337" s="9"/>
      <c r="I3337" s="9" t="s">
        <v>21179</v>
      </c>
      <c r="J3337" s="9" t="s">
        <v>21180</v>
      </c>
      <c r="M3337" s="1" t="s">
        <v>21428</v>
      </c>
    </row>
    <row r="3338" spans="1:13" x14ac:dyDescent="0.25">
      <c r="A3338" s="9" t="s">
        <v>21196</v>
      </c>
      <c r="B3338" s="9" t="s">
        <v>12</v>
      </c>
      <c r="C3338" s="9" t="s">
        <v>21197</v>
      </c>
      <c r="D3338" s="9" t="s">
        <v>21198</v>
      </c>
      <c r="E3338" s="9" t="s">
        <v>21199</v>
      </c>
      <c r="F3338" s="9" t="s">
        <v>21200</v>
      </c>
      <c r="G3338" s="9" t="s">
        <v>21201</v>
      </c>
      <c r="H3338" s="9"/>
      <c r="I3338" s="9" t="s">
        <v>21202</v>
      </c>
      <c r="J3338" s="9" t="s">
        <v>21203</v>
      </c>
      <c r="M3338" s="1" t="s">
        <v>21428</v>
      </c>
    </row>
    <row r="3339" spans="1:13" x14ac:dyDescent="0.25">
      <c r="A3339" s="9" t="s">
        <v>21204</v>
      </c>
      <c r="B3339" s="9" t="s">
        <v>12</v>
      </c>
      <c r="C3339" s="9" t="s">
        <v>21205</v>
      </c>
      <c r="D3339" s="9" t="s">
        <v>21206</v>
      </c>
      <c r="E3339" s="9" t="s">
        <v>21207</v>
      </c>
      <c r="F3339" s="9" t="s">
        <v>21208</v>
      </c>
      <c r="G3339" s="9" t="s">
        <v>21209</v>
      </c>
      <c r="H3339" s="9"/>
      <c r="I3339" s="9" t="s">
        <v>21210</v>
      </c>
      <c r="J3339" s="9" t="s">
        <v>21211</v>
      </c>
      <c r="M3339" s="1" t="s">
        <v>21428</v>
      </c>
    </row>
    <row r="3340" spans="1:13" x14ac:dyDescent="0.25">
      <c r="A3340" s="9" t="s">
        <v>21230</v>
      </c>
      <c r="B3340" s="9" t="s">
        <v>27</v>
      </c>
      <c r="C3340" s="9" t="s">
        <v>21231</v>
      </c>
      <c r="D3340" s="9" t="s">
        <v>21232</v>
      </c>
      <c r="E3340" s="9" t="s">
        <v>21233</v>
      </c>
      <c r="F3340" s="9"/>
      <c r="G3340" s="9"/>
      <c r="H3340" s="9" t="s">
        <v>21234</v>
      </c>
      <c r="I3340" s="9" t="s">
        <v>21235</v>
      </c>
      <c r="J3340" s="9" t="s">
        <v>21236</v>
      </c>
      <c r="M3340" s="1" t="s">
        <v>21428</v>
      </c>
    </row>
    <row r="3341" spans="1:13" x14ac:dyDescent="0.25">
      <c r="A3341" s="9" t="s">
        <v>21237</v>
      </c>
      <c r="B3341" s="9" t="s">
        <v>12</v>
      </c>
      <c r="C3341" s="9" t="s">
        <v>21238</v>
      </c>
      <c r="D3341" s="9" t="s">
        <v>21239</v>
      </c>
      <c r="E3341" s="9" t="s">
        <v>21240</v>
      </c>
      <c r="F3341" s="9" t="s">
        <v>21241</v>
      </c>
      <c r="G3341" s="9" t="s">
        <v>21242</v>
      </c>
      <c r="H3341" s="9"/>
      <c r="I3341" s="9" t="s">
        <v>21243</v>
      </c>
      <c r="J3341" s="9" t="s">
        <v>21244</v>
      </c>
      <c r="M3341" s="1" t="s">
        <v>21428</v>
      </c>
    </row>
    <row r="3342" spans="1:13" x14ac:dyDescent="0.25">
      <c r="A3342" s="9" t="s">
        <v>21245</v>
      </c>
      <c r="B3342" s="9" t="s">
        <v>27</v>
      </c>
      <c r="C3342" s="9" t="s">
        <v>21246</v>
      </c>
      <c r="D3342" s="9" t="s">
        <v>21247</v>
      </c>
      <c r="E3342" s="9" t="s">
        <v>21248</v>
      </c>
      <c r="F3342" s="9"/>
      <c r="G3342" s="9"/>
      <c r="H3342" s="9" t="s">
        <v>21249</v>
      </c>
      <c r="I3342" s="9" t="s">
        <v>21250</v>
      </c>
      <c r="J3342" s="9" t="s">
        <v>21251</v>
      </c>
      <c r="M3342" s="1" t="s">
        <v>21428</v>
      </c>
    </row>
    <row r="3343" spans="1:13" x14ac:dyDescent="0.25">
      <c r="A3343" s="9" t="s">
        <v>21260</v>
      </c>
      <c r="B3343" s="9" t="s">
        <v>12</v>
      </c>
      <c r="C3343" s="9" t="s">
        <v>21261</v>
      </c>
      <c r="D3343" s="9" t="s">
        <v>21262</v>
      </c>
      <c r="E3343" s="9" t="s">
        <v>21263</v>
      </c>
      <c r="F3343" s="9" t="s">
        <v>21264</v>
      </c>
      <c r="G3343" s="9" t="s">
        <v>21265</v>
      </c>
      <c r="H3343" s="9"/>
      <c r="I3343" s="9" t="s">
        <v>21266</v>
      </c>
      <c r="J3343" s="9" t="s">
        <v>21267</v>
      </c>
      <c r="M3343" s="1" t="s">
        <v>21428</v>
      </c>
    </row>
    <row r="3344" spans="1:13" x14ac:dyDescent="0.25">
      <c r="A3344" s="9" t="s">
        <v>21268</v>
      </c>
      <c r="B3344" s="9" t="s">
        <v>12</v>
      </c>
      <c r="C3344" s="9" t="s">
        <v>21269</v>
      </c>
      <c r="D3344" s="9" t="s">
        <v>21270</v>
      </c>
      <c r="E3344" s="9" t="s">
        <v>21271</v>
      </c>
      <c r="F3344" s="9" t="s">
        <v>21272</v>
      </c>
      <c r="G3344" s="9" t="s">
        <v>21273</v>
      </c>
      <c r="H3344" s="9"/>
      <c r="I3344" s="9" t="s">
        <v>21274</v>
      </c>
      <c r="J3344" s="9" t="s">
        <v>21275</v>
      </c>
      <c r="M3344" s="1" t="s">
        <v>21428</v>
      </c>
    </row>
    <row r="3345" spans="1:13" x14ac:dyDescent="0.25">
      <c r="A3345" s="9" t="s">
        <v>21276</v>
      </c>
      <c r="B3345" s="9" t="s">
        <v>27</v>
      </c>
      <c r="C3345" s="9" t="s">
        <v>21277</v>
      </c>
      <c r="D3345" s="9" t="s">
        <v>21278</v>
      </c>
      <c r="E3345" s="9" t="s">
        <v>21279</v>
      </c>
      <c r="F3345" s="9"/>
      <c r="G3345" s="9"/>
      <c r="H3345" s="9" t="s">
        <v>21280</v>
      </c>
      <c r="I3345" s="9" t="s">
        <v>21281</v>
      </c>
      <c r="J3345" s="9" t="s">
        <v>21282</v>
      </c>
      <c r="M3345" s="1" t="s">
        <v>21428</v>
      </c>
    </row>
    <row r="3346" spans="1:13" x14ac:dyDescent="0.25">
      <c r="A3346" s="9" t="s">
        <v>21283</v>
      </c>
      <c r="B3346" s="9" t="s">
        <v>27</v>
      </c>
      <c r="C3346" s="9" t="s">
        <v>21284</v>
      </c>
      <c r="D3346" s="9" t="s">
        <v>21285</v>
      </c>
      <c r="E3346" s="9" t="s">
        <v>21286</v>
      </c>
      <c r="F3346" s="9"/>
      <c r="G3346" s="9"/>
      <c r="H3346" s="9" t="s">
        <v>21287</v>
      </c>
      <c r="I3346" s="9" t="s">
        <v>21288</v>
      </c>
      <c r="J3346" s="9" t="s">
        <v>21289</v>
      </c>
      <c r="M3346" s="1" t="s">
        <v>21428</v>
      </c>
    </row>
    <row r="3347" spans="1:13" x14ac:dyDescent="0.25">
      <c r="A3347" s="9" t="s">
        <v>21290</v>
      </c>
      <c r="B3347" s="9" t="s">
        <v>12</v>
      </c>
      <c r="C3347" s="9" t="s">
        <v>21291</v>
      </c>
      <c r="D3347" s="9" t="s">
        <v>21292</v>
      </c>
      <c r="E3347" s="9" t="s">
        <v>21293</v>
      </c>
      <c r="F3347" s="9" t="s">
        <v>21294</v>
      </c>
      <c r="G3347" s="9" t="s">
        <v>21295</v>
      </c>
      <c r="H3347" s="9"/>
      <c r="I3347" s="9" t="s">
        <v>21296</v>
      </c>
      <c r="J3347" s="9" t="s">
        <v>21297</v>
      </c>
      <c r="M3347" s="1" t="s">
        <v>21428</v>
      </c>
    </row>
    <row r="3348" spans="1:13" x14ac:dyDescent="0.25">
      <c r="A3348" s="9" t="s">
        <v>21298</v>
      </c>
      <c r="B3348" s="9" t="s">
        <v>12</v>
      </c>
      <c r="C3348" s="9" t="s">
        <v>21299</v>
      </c>
      <c r="D3348" s="9" t="s">
        <v>21300</v>
      </c>
      <c r="E3348" s="9" t="s">
        <v>21301</v>
      </c>
      <c r="F3348" s="9"/>
      <c r="G3348" s="9" t="s">
        <v>21302</v>
      </c>
      <c r="H3348" s="9"/>
      <c r="I3348" s="9" t="s">
        <v>21303</v>
      </c>
      <c r="J3348" s="9" t="s">
        <v>21304</v>
      </c>
      <c r="M3348" s="1" t="s">
        <v>21428</v>
      </c>
    </row>
    <row r="3349" spans="1:13" x14ac:dyDescent="0.25">
      <c r="A3349" s="9" t="s">
        <v>21305</v>
      </c>
      <c r="B3349" s="9" t="s">
        <v>20</v>
      </c>
      <c r="C3349" s="9" t="s">
        <v>21306</v>
      </c>
      <c r="D3349" s="9" t="s">
        <v>21307</v>
      </c>
      <c r="E3349" s="9" t="s">
        <v>21308</v>
      </c>
      <c r="F3349" s="9" t="s">
        <v>21309</v>
      </c>
      <c r="G3349" s="9" t="s">
        <v>21310</v>
      </c>
      <c r="H3349" s="9" t="s">
        <v>21311</v>
      </c>
      <c r="I3349" s="9" t="s">
        <v>21312</v>
      </c>
      <c r="J3349" s="9" t="s">
        <v>21313</v>
      </c>
      <c r="M3349" s="1" t="s">
        <v>21428</v>
      </c>
    </row>
    <row r="3350" spans="1:13" x14ac:dyDescent="0.25">
      <c r="A3350" s="9" t="s">
        <v>21314</v>
      </c>
      <c r="B3350" s="9" t="s">
        <v>12</v>
      </c>
      <c r="C3350" s="9" t="s">
        <v>21315</v>
      </c>
      <c r="D3350" s="9" t="s">
        <v>21316</v>
      </c>
      <c r="E3350" s="9" t="s">
        <v>21317</v>
      </c>
      <c r="F3350" s="9" t="s">
        <v>21318</v>
      </c>
      <c r="G3350" s="9" t="s">
        <v>21215</v>
      </c>
      <c r="H3350" s="9"/>
      <c r="I3350" s="9" t="s">
        <v>21319</v>
      </c>
      <c r="J3350" s="9" t="s">
        <v>21320</v>
      </c>
      <c r="M3350" s="1" t="s">
        <v>21428</v>
      </c>
    </row>
    <row r="3351" spans="1:13" x14ac:dyDescent="0.25">
      <c r="A3351" s="9" t="s">
        <v>21321</v>
      </c>
      <c r="B3351" s="9" t="s">
        <v>12</v>
      </c>
      <c r="C3351" s="9" t="s">
        <v>21322</v>
      </c>
      <c r="D3351" s="9" t="s">
        <v>21323</v>
      </c>
      <c r="E3351" s="9" t="s">
        <v>21324</v>
      </c>
      <c r="F3351" s="9"/>
      <c r="G3351" s="9" t="s">
        <v>21325</v>
      </c>
      <c r="H3351" s="9"/>
      <c r="I3351" s="9" t="s">
        <v>21326</v>
      </c>
      <c r="J3351" s="9"/>
      <c r="M3351" s="1" t="s">
        <v>21428</v>
      </c>
    </row>
    <row r="3352" spans="1:13" x14ac:dyDescent="0.25">
      <c r="A3352" s="9" t="s">
        <v>21327</v>
      </c>
      <c r="B3352" s="9" t="s">
        <v>12</v>
      </c>
      <c r="C3352" s="9" t="s">
        <v>21328</v>
      </c>
      <c r="D3352" s="9" t="s">
        <v>21329</v>
      </c>
      <c r="E3352" s="9" t="s">
        <v>21330</v>
      </c>
      <c r="F3352" s="9" t="s">
        <v>21331</v>
      </c>
      <c r="G3352" s="9" t="s">
        <v>21332</v>
      </c>
      <c r="H3352" s="9"/>
      <c r="I3352" s="9" t="s">
        <v>21333</v>
      </c>
      <c r="J3352" s="9" t="s">
        <v>21334</v>
      </c>
      <c r="M3352" s="1" t="s">
        <v>21428</v>
      </c>
    </row>
    <row r="3353" spans="1:13" x14ac:dyDescent="0.25">
      <c r="A3353" s="9" t="s">
        <v>21335</v>
      </c>
      <c r="B3353" s="9" t="s">
        <v>12</v>
      </c>
      <c r="C3353" s="9" t="s">
        <v>21336</v>
      </c>
      <c r="D3353" s="9" t="s">
        <v>21337</v>
      </c>
      <c r="E3353" s="9" t="s">
        <v>21338</v>
      </c>
      <c r="F3353" s="9"/>
      <c r="G3353" s="9" t="s">
        <v>21339</v>
      </c>
      <c r="H3353" s="9"/>
      <c r="I3353" s="9" t="s">
        <v>21340</v>
      </c>
      <c r="J3353" s="9" t="s">
        <v>21341</v>
      </c>
      <c r="M3353" s="1" t="s">
        <v>21428</v>
      </c>
    </row>
    <row r="3354" spans="1:13" x14ac:dyDescent="0.25">
      <c r="A3354" s="9" t="s">
        <v>21342</v>
      </c>
      <c r="B3354" s="9" t="s">
        <v>12</v>
      </c>
      <c r="C3354" s="9" t="s">
        <v>21343</v>
      </c>
      <c r="D3354" s="9" t="s">
        <v>21344</v>
      </c>
      <c r="E3354" s="9" t="s">
        <v>21345</v>
      </c>
      <c r="F3354" s="9"/>
      <c r="G3354" s="9" t="s">
        <v>21346</v>
      </c>
      <c r="H3354" s="9"/>
      <c r="I3354" s="9" t="s">
        <v>21347</v>
      </c>
      <c r="J3354" s="9" t="s">
        <v>21348</v>
      </c>
      <c r="M3354" s="1" t="s">
        <v>21428</v>
      </c>
    </row>
    <row r="3355" spans="1:13" x14ac:dyDescent="0.25">
      <c r="A3355" s="9" t="s">
        <v>21349</v>
      </c>
      <c r="B3355" s="9" t="s">
        <v>12</v>
      </c>
      <c r="C3355" s="9" t="s">
        <v>21350</v>
      </c>
      <c r="D3355" s="9" t="s">
        <v>21351</v>
      </c>
      <c r="E3355" s="9" t="s">
        <v>21352</v>
      </c>
      <c r="F3355" s="9" t="s">
        <v>21353</v>
      </c>
      <c r="G3355" s="9" t="s">
        <v>21354</v>
      </c>
      <c r="H3355" s="9"/>
      <c r="I3355" s="9" t="s">
        <v>21355</v>
      </c>
      <c r="J3355" s="9" t="s">
        <v>21356</v>
      </c>
      <c r="M3355" s="1" t="s">
        <v>21428</v>
      </c>
    </row>
    <row r="3356" spans="1:13" x14ac:dyDescent="0.25">
      <c r="A3356" s="9" t="s">
        <v>21357</v>
      </c>
      <c r="B3356" s="9" t="s">
        <v>27</v>
      </c>
      <c r="C3356" s="9" t="s">
        <v>21358</v>
      </c>
      <c r="D3356" s="9" t="s">
        <v>21359</v>
      </c>
      <c r="E3356" s="9" t="s">
        <v>21360</v>
      </c>
      <c r="F3356" s="9"/>
      <c r="G3356" s="9"/>
      <c r="H3356" s="9" t="s">
        <v>21361</v>
      </c>
      <c r="I3356" s="9" t="s">
        <v>21362</v>
      </c>
      <c r="J3356" s="9" t="s">
        <v>21363</v>
      </c>
      <c r="M3356" s="1" t="s">
        <v>21428</v>
      </c>
    </row>
    <row r="3357" spans="1:13" x14ac:dyDescent="0.25">
      <c r="A3357" s="9" t="s">
        <v>21364</v>
      </c>
      <c r="B3357" s="9" t="s">
        <v>12</v>
      </c>
      <c r="C3357" s="9" t="s">
        <v>21365</v>
      </c>
      <c r="D3357" s="9" t="s">
        <v>21366</v>
      </c>
      <c r="E3357" s="9" t="s">
        <v>21367</v>
      </c>
      <c r="F3357" s="9"/>
      <c r="G3357" s="9" t="s">
        <v>21368</v>
      </c>
      <c r="H3357" s="9"/>
      <c r="I3357" s="9" t="s">
        <v>21369</v>
      </c>
      <c r="J3357" s="9" t="s">
        <v>21370</v>
      </c>
      <c r="M3357" s="1" t="s">
        <v>21428</v>
      </c>
    </row>
    <row r="3358" spans="1:13" x14ac:dyDescent="0.25">
      <c r="A3358" s="9" t="s">
        <v>21371</v>
      </c>
      <c r="B3358" s="9" t="s">
        <v>12</v>
      </c>
      <c r="C3358" s="9" t="s">
        <v>21372</v>
      </c>
      <c r="D3358" s="9" t="s">
        <v>21373</v>
      </c>
      <c r="E3358" s="9" t="s">
        <v>21374</v>
      </c>
      <c r="F3358" s="9" t="s">
        <v>21375</v>
      </c>
      <c r="G3358" s="9" t="s">
        <v>21376</v>
      </c>
      <c r="H3358" s="9"/>
      <c r="I3358" s="9" t="s">
        <v>21377</v>
      </c>
      <c r="J3358" s="9" t="s">
        <v>21378</v>
      </c>
      <c r="M3358" s="1" t="s">
        <v>21428</v>
      </c>
    </row>
    <row r="3359" spans="1:13" x14ac:dyDescent="0.25">
      <c r="A3359" s="9" t="s">
        <v>21379</v>
      </c>
      <c r="B3359" s="9" t="s">
        <v>12</v>
      </c>
      <c r="C3359" s="9" t="s">
        <v>21380</v>
      </c>
      <c r="D3359" s="9" t="s">
        <v>21381</v>
      </c>
      <c r="E3359" s="9" t="s">
        <v>21382</v>
      </c>
      <c r="F3359" s="9" t="s">
        <v>21383</v>
      </c>
      <c r="G3359" s="9" t="s">
        <v>21384</v>
      </c>
      <c r="H3359" s="9"/>
      <c r="I3359" s="9" t="s">
        <v>21385</v>
      </c>
      <c r="J3359" s="9" t="s">
        <v>21386</v>
      </c>
      <c r="M3359" s="1" t="s">
        <v>21428</v>
      </c>
    </row>
    <row r="3360" spans="1:13" x14ac:dyDescent="0.25">
      <c r="A3360" s="9" t="s">
        <v>21387</v>
      </c>
      <c r="B3360" s="9" t="s">
        <v>20</v>
      </c>
      <c r="C3360" s="9" t="s">
        <v>21388</v>
      </c>
      <c r="D3360" s="9" t="s">
        <v>21389</v>
      </c>
      <c r="E3360" s="9" t="s">
        <v>21390</v>
      </c>
      <c r="F3360" s="9" t="s">
        <v>21391</v>
      </c>
      <c r="G3360" s="9"/>
      <c r="H3360" s="9" t="s">
        <v>21392</v>
      </c>
      <c r="I3360" s="9" t="s">
        <v>21393</v>
      </c>
      <c r="J3360" s="9"/>
      <c r="M3360" s="1" t="s">
        <v>21428</v>
      </c>
    </row>
    <row r="3361" spans="1:13" x14ac:dyDescent="0.25">
      <c r="A3361" s="9" t="s">
        <v>21394</v>
      </c>
      <c r="B3361" s="9" t="s">
        <v>12</v>
      </c>
      <c r="C3361" s="9" t="s">
        <v>21395</v>
      </c>
      <c r="D3361" s="9" t="s">
        <v>21396</v>
      </c>
      <c r="E3361" s="9" t="s">
        <v>21397</v>
      </c>
      <c r="F3361" s="9" t="s">
        <v>21398</v>
      </c>
      <c r="G3361" s="9" t="s">
        <v>21399</v>
      </c>
      <c r="H3361" s="9"/>
      <c r="I3361" s="9" t="s">
        <v>21400</v>
      </c>
      <c r="J3361" s="9" t="s">
        <v>21401</v>
      </c>
      <c r="M3361" s="1" t="s">
        <v>21428</v>
      </c>
    </row>
    <row r="3362" spans="1:13" x14ac:dyDescent="0.25">
      <c r="B3362" s="1" t="s">
        <v>8412</v>
      </c>
      <c r="C3362" s="1" t="s">
        <v>21402</v>
      </c>
      <c r="D3362" s="1" t="s">
        <v>21403</v>
      </c>
      <c r="M3362" s="1" t="s">
        <v>21428</v>
      </c>
    </row>
    <row r="3363" spans="1:13" x14ac:dyDescent="0.25">
      <c r="B3363" s="1" t="s">
        <v>8412</v>
      </c>
      <c r="C3363" s="1" t="s">
        <v>21404</v>
      </c>
      <c r="D3363" s="1" t="s">
        <v>21405</v>
      </c>
      <c r="M3363" s="1" t="s">
        <v>21428</v>
      </c>
    </row>
    <row r="3364" spans="1:13" x14ac:dyDescent="0.25">
      <c r="B3364" s="1" t="s">
        <v>8412</v>
      </c>
      <c r="C3364" s="1" t="s">
        <v>21406</v>
      </c>
      <c r="D3364" s="1" t="s">
        <v>21407</v>
      </c>
      <c r="M3364" s="1" t="s">
        <v>21428</v>
      </c>
    </row>
    <row r="3365" spans="1:13" x14ac:dyDescent="0.25">
      <c r="B3365" s="1" t="s">
        <v>8412</v>
      </c>
      <c r="C3365" s="1" t="s">
        <v>21408</v>
      </c>
      <c r="D3365" s="1" t="s">
        <v>21409</v>
      </c>
      <c r="M3365" s="1" t="s">
        <v>21428</v>
      </c>
    </row>
    <row r="3366" spans="1:13" x14ac:dyDescent="0.25">
      <c r="B3366" s="1" t="s">
        <v>8412</v>
      </c>
      <c r="C3366" s="1" t="s">
        <v>21410</v>
      </c>
      <c r="D3366" s="1" t="s">
        <v>21411</v>
      </c>
      <c r="M3366" s="1" t="s">
        <v>21428</v>
      </c>
    </row>
    <row r="3367" spans="1:13" x14ac:dyDescent="0.25">
      <c r="B3367" s="1" t="s">
        <v>8412</v>
      </c>
      <c r="C3367" s="1" t="s">
        <v>21412</v>
      </c>
      <c r="D3367" s="1" t="s">
        <v>21413</v>
      </c>
      <c r="M3367" s="1" t="s">
        <v>21428</v>
      </c>
    </row>
    <row r="3368" spans="1:13" x14ac:dyDescent="0.25">
      <c r="B3368" s="1" t="s">
        <v>8412</v>
      </c>
      <c r="C3368" s="1" t="s">
        <v>21414</v>
      </c>
      <c r="D3368" s="1" t="s">
        <v>21415</v>
      </c>
      <c r="M3368" s="1" t="s">
        <v>21428</v>
      </c>
    </row>
    <row r="3369" spans="1:13" x14ac:dyDescent="0.25">
      <c r="B3369" s="1" t="s">
        <v>8412</v>
      </c>
      <c r="C3369" s="1" t="s">
        <v>21416</v>
      </c>
      <c r="D3369" s="1" t="s">
        <v>21417</v>
      </c>
      <c r="M3369" s="1" t="s">
        <v>21428</v>
      </c>
    </row>
    <row r="3370" spans="1:13" x14ac:dyDescent="0.25">
      <c r="B3370" s="1" t="s">
        <v>8412</v>
      </c>
      <c r="C3370" s="1" t="s">
        <v>21418</v>
      </c>
      <c r="D3370" s="1" t="s">
        <v>21419</v>
      </c>
      <c r="M3370" s="1" t="s">
        <v>21428</v>
      </c>
    </row>
    <row r="3371" spans="1:13" x14ac:dyDescent="0.25">
      <c r="B3371" s="1" t="s">
        <v>8412</v>
      </c>
      <c r="C3371" s="1" t="s">
        <v>21420</v>
      </c>
      <c r="D3371" s="1" t="s">
        <v>21421</v>
      </c>
      <c r="M3371" s="1" t="s">
        <v>21428</v>
      </c>
    </row>
    <row r="3372" spans="1:13" x14ac:dyDescent="0.25">
      <c r="B3372" s="1" t="s">
        <v>8412</v>
      </c>
      <c r="C3372" s="1" t="s">
        <v>21422</v>
      </c>
      <c r="D3372" s="1" t="s">
        <v>21423</v>
      </c>
      <c r="M3372" s="1" t="s">
        <v>21428</v>
      </c>
    </row>
    <row r="3373" spans="1:13" x14ac:dyDescent="0.25">
      <c r="B3373" s="1" t="s">
        <v>8412</v>
      </c>
      <c r="C3373" s="1" t="s">
        <v>21424</v>
      </c>
      <c r="D3373" s="1" t="s">
        <v>21425</v>
      </c>
      <c r="M3373" s="1" t="s">
        <v>21428</v>
      </c>
    </row>
    <row r="3374" spans="1:13" x14ac:dyDescent="0.25">
      <c r="B3374" s="1" t="s">
        <v>8412</v>
      </c>
      <c r="C3374" s="1" t="s">
        <v>21426</v>
      </c>
      <c r="D3374" s="1" t="s">
        <v>21427</v>
      </c>
      <c r="M3374" s="1" t="s">
        <v>21428</v>
      </c>
    </row>
    <row r="3375" spans="1:13" x14ac:dyDescent="0.25">
      <c r="A3375" s="4" t="s">
        <v>21429</v>
      </c>
      <c r="B3375" s="4" t="s">
        <v>20</v>
      </c>
      <c r="C3375" s="4" t="s">
        <v>21430</v>
      </c>
      <c r="D3375" s="4" t="s">
        <v>21431</v>
      </c>
      <c r="E3375" s="4"/>
      <c r="F3375" s="4"/>
      <c r="G3375" s="4"/>
      <c r="H3375" s="4"/>
      <c r="I3375" s="4" t="s">
        <v>21432</v>
      </c>
      <c r="M3375" s="1" t="s">
        <v>22366</v>
      </c>
    </row>
    <row r="3376" spans="1:13" x14ac:dyDescent="0.25">
      <c r="A3376" s="4" t="s">
        <v>21433</v>
      </c>
      <c r="B3376" s="4" t="s">
        <v>12</v>
      </c>
      <c r="C3376" s="4" t="s">
        <v>21434</v>
      </c>
      <c r="D3376" s="4" t="s">
        <v>21435</v>
      </c>
      <c r="E3376" s="4"/>
      <c r="F3376" s="4"/>
      <c r="G3376" s="4"/>
      <c r="H3376" s="4"/>
      <c r="I3376" s="4" t="s">
        <v>21436</v>
      </c>
      <c r="M3376" s="1" t="s">
        <v>22366</v>
      </c>
    </row>
    <row r="3377" spans="1:13" x14ac:dyDescent="0.25">
      <c r="A3377" s="4" t="s">
        <v>21437</v>
      </c>
      <c r="B3377" s="4" t="s">
        <v>12</v>
      </c>
      <c r="C3377" s="4" t="s">
        <v>21438</v>
      </c>
      <c r="D3377" s="4" t="s">
        <v>21439</v>
      </c>
      <c r="E3377" s="4"/>
      <c r="F3377" s="4"/>
      <c r="G3377" s="4"/>
      <c r="H3377" s="4"/>
      <c r="I3377" s="4" t="s">
        <v>21440</v>
      </c>
      <c r="M3377" s="1" t="s">
        <v>22366</v>
      </c>
    </row>
    <row r="3378" spans="1:13" x14ac:dyDescent="0.25">
      <c r="A3378" s="4" t="s">
        <v>21441</v>
      </c>
      <c r="B3378" s="4" t="s">
        <v>20</v>
      </c>
      <c r="C3378" s="4" t="s">
        <v>21442</v>
      </c>
      <c r="D3378" s="4" t="s">
        <v>21443</v>
      </c>
      <c r="E3378" s="4"/>
      <c r="F3378" s="4"/>
      <c r="G3378" s="4"/>
      <c r="H3378" s="4"/>
      <c r="I3378" s="4" t="s">
        <v>21444</v>
      </c>
      <c r="M3378" s="1" t="s">
        <v>22366</v>
      </c>
    </row>
    <row r="3379" spans="1:13" x14ac:dyDescent="0.25">
      <c r="A3379" s="4" t="s">
        <v>21449</v>
      </c>
      <c r="B3379" s="4" t="s">
        <v>12</v>
      </c>
      <c r="C3379" s="4" t="s">
        <v>21450</v>
      </c>
      <c r="D3379" s="4" t="s">
        <v>21451</v>
      </c>
      <c r="E3379" s="4"/>
      <c r="F3379" s="4"/>
      <c r="G3379" s="4"/>
      <c r="H3379" s="4"/>
      <c r="I3379" s="4" t="s">
        <v>21452</v>
      </c>
      <c r="M3379" s="1" t="s">
        <v>22366</v>
      </c>
    </row>
    <row r="3380" spans="1:13" x14ac:dyDescent="0.25">
      <c r="A3380" s="4" t="s">
        <v>21457</v>
      </c>
      <c r="B3380" s="4" t="s">
        <v>12</v>
      </c>
      <c r="C3380" s="4" t="s">
        <v>21458</v>
      </c>
      <c r="D3380" s="4" t="s">
        <v>21459</v>
      </c>
      <c r="E3380" s="4"/>
      <c r="F3380" s="4"/>
      <c r="G3380" s="4"/>
      <c r="H3380" s="4"/>
      <c r="I3380" s="4" t="s">
        <v>21460</v>
      </c>
      <c r="M3380" s="1" t="s">
        <v>22366</v>
      </c>
    </row>
    <row r="3381" spans="1:13" x14ac:dyDescent="0.25">
      <c r="A3381" s="4" t="s">
        <v>21461</v>
      </c>
      <c r="B3381" s="4" t="s">
        <v>12</v>
      </c>
      <c r="C3381" s="4" t="s">
        <v>21462</v>
      </c>
      <c r="D3381" s="4" t="s">
        <v>21463</v>
      </c>
      <c r="E3381" s="4"/>
      <c r="F3381" s="4"/>
      <c r="G3381" s="4"/>
      <c r="H3381" s="4"/>
      <c r="I3381" s="4" t="s">
        <v>21464</v>
      </c>
      <c r="M3381" s="1" t="s">
        <v>22366</v>
      </c>
    </row>
    <row r="3382" spans="1:13" x14ac:dyDescent="0.25">
      <c r="A3382" s="4" t="s">
        <v>21465</v>
      </c>
      <c r="B3382" s="4" t="s">
        <v>12</v>
      </c>
      <c r="C3382" s="4" t="s">
        <v>21466</v>
      </c>
      <c r="D3382" s="4" t="s">
        <v>21467</v>
      </c>
      <c r="E3382" s="4"/>
      <c r="F3382" s="4"/>
      <c r="G3382" s="4"/>
      <c r="H3382" s="4"/>
      <c r="I3382" s="4" t="s">
        <v>21468</v>
      </c>
      <c r="M3382" s="1" t="s">
        <v>22366</v>
      </c>
    </row>
    <row r="3383" spans="1:13" x14ac:dyDescent="0.25">
      <c r="A3383" s="4" t="s">
        <v>21469</v>
      </c>
      <c r="B3383" s="4" t="s">
        <v>12</v>
      </c>
      <c r="C3383" s="4" t="s">
        <v>21470</v>
      </c>
      <c r="D3383" s="4" t="s">
        <v>21471</v>
      </c>
      <c r="E3383" s="4"/>
      <c r="F3383" s="4"/>
      <c r="G3383" s="4"/>
      <c r="H3383" s="4"/>
      <c r="I3383" s="4" t="s">
        <v>21472</v>
      </c>
      <c r="M3383" s="1" t="s">
        <v>22366</v>
      </c>
    </row>
    <row r="3384" spans="1:13" x14ac:dyDescent="0.25">
      <c r="A3384" s="4" t="s">
        <v>21473</v>
      </c>
      <c r="B3384" s="4" t="s">
        <v>12</v>
      </c>
      <c r="C3384" s="4" t="s">
        <v>21474</v>
      </c>
      <c r="D3384" s="4" t="s">
        <v>21475</v>
      </c>
      <c r="E3384" s="4"/>
      <c r="F3384" s="4"/>
      <c r="G3384" s="4"/>
      <c r="H3384" s="4"/>
      <c r="I3384" s="4" t="s">
        <v>21476</v>
      </c>
      <c r="M3384" s="1" t="s">
        <v>22366</v>
      </c>
    </row>
    <row r="3385" spans="1:13" x14ac:dyDescent="0.25">
      <c r="A3385" s="4" t="s">
        <v>21477</v>
      </c>
      <c r="B3385" s="4" t="s">
        <v>12</v>
      </c>
      <c r="C3385" s="4" t="s">
        <v>21478</v>
      </c>
      <c r="D3385" s="4" t="s">
        <v>21479</v>
      </c>
      <c r="E3385" s="4"/>
      <c r="F3385" s="4"/>
      <c r="G3385" s="4"/>
      <c r="H3385" s="4"/>
      <c r="I3385" s="4" t="s">
        <v>21480</v>
      </c>
      <c r="M3385" s="1" t="s">
        <v>22366</v>
      </c>
    </row>
    <row r="3386" spans="1:13" x14ac:dyDescent="0.25">
      <c r="A3386" s="4" t="s">
        <v>21481</v>
      </c>
      <c r="B3386" s="4" t="s">
        <v>12</v>
      </c>
      <c r="C3386" s="4" t="s">
        <v>21482</v>
      </c>
      <c r="D3386" s="4" t="s">
        <v>21483</v>
      </c>
      <c r="E3386" s="4"/>
      <c r="F3386" s="4"/>
      <c r="G3386" s="4"/>
      <c r="H3386" s="4"/>
      <c r="I3386" s="4" t="s">
        <v>21484</v>
      </c>
      <c r="M3386" s="1" t="s">
        <v>22366</v>
      </c>
    </row>
    <row r="3387" spans="1:13" x14ac:dyDescent="0.25">
      <c r="A3387" s="4" t="s">
        <v>21485</v>
      </c>
      <c r="B3387" s="4" t="s">
        <v>12</v>
      </c>
      <c r="C3387" s="4" t="s">
        <v>21486</v>
      </c>
      <c r="D3387" s="4" t="s">
        <v>21487</v>
      </c>
      <c r="E3387" s="4"/>
      <c r="F3387" s="4"/>
      <c r="G3387" s="4"/>
      <c r="H3387" s="4"/>
      <c r="I3387" s="4" t="s">
        <v>21488</v>
      </c>
      <c r="M3387" s="1" t="s">
        <v>22366</v>
      </c>
    </row>
    <row r="3388" spans="1:13" x14ac:dyDescent="0.25">
      <c r="A3388" s="4" t="s">
        <v>21493</v>
      </c>
      <c r="B3388" s="4" t="s">
        <v>12</v>
      </c>
      <c r="C3388" s="4" t="s">
        <v>21494</v>
      </c>
      <c r="D3388" s="4" t="s">
        <v>21495</v>
      </c>
      <c r="E3388" s="4"/>
      <c r="F3388" s="4"/>
      <c r="G3388" s="4"/>
      <c r="H3388" s="4"/>
      <c r="I3388" s="4" t="s">
        <v>21496</v>
      </c>
      <c r="M3388" s="1" t="s">
        <v>22366</v>
      </c>
    </row>
    <row r="3389" spans="1:13" x14ac:dyDescent="0.25">
      <c r="A3389" s="4" t="s">
        <v>21497</v>
      </c>
      <c r="B3389" s="4" t="s">
        <v>12</v>
      </c>
      <c r="C3389" s="4" t="s">
        <v>21498</v>
      </c>
      <c r="D3389" s="4" t="s">
        <v>21499</v>
      </c>
      <c r="E3389" s="4"/>
      <c r="F3389" s="4"/>
      <c r="G3389" s="4"/>
      <c r="H3389" s="4"/>
      <c r="I3389" s="4" t="s">
        <v>21500</v>
      </c>
      <c r="M3389" s="1" t="s">
        <v>22366</v>
      </c>
    </row>
    <row r="3390" spans="1:13" x14ac:dyDescent="0.25">
      <c r="A3390" s="4" t="s">
        <v>21501</v>
      </c>
      <c r="B3390" s="4" t="s">
        <v>12</v>
      </c>
      <c r="C3390" s="4" t="s">
        <v>21502</v>
      </c>
      <c r="D3390" s="4" t="s">
        <v>21503</v>
      </c>
      <c r="E3390" s="4"/>
      <c r="F3390" s="4"/>
      <c r="G3390" s="4"/>
      <c r="H3390" s="4"/>
      <c r="I3390" s="4" t="s">
        <v>21504</v>
      </c>
      <c r="M3390" s="1" t="s">
        <v>22366</v>
      </c>
    </row>
    <row r="3391" spans="1:13" x14ac:dyDescent="0.25">
      <c r="A3391" s="4" t="s">
        <v>21505</v>
      </c>
      <c r="B3391" s="4" t="s">
        <v>12</v>
      </c>
      <c r="C3391" s="4" t="s">
        <v>21506</v>
      </c>
      <c r="D3391" s="4" t="s">
        <v>21507</v>
      </c>
      <c r="E3391" s="4"/>
      <c r="F3391" s="4"/>
      <c r="G3391" s="4"/>
      <c r="H3391" s="4"/>
      <c r="I3391" s="4" t="s">
        <v>21508</v>
      </c>
      <c r="M3391" s="1" t="s">
        <v>22366</v>
      </c>
    </row>
    <row r="3392" spans="1:13" x14ac:dyDescent="0.25">
      <c r="A3392" s="4" t="s">
        <v>21509</v>
      </c>
      <c r="B3392" s="4" t="s">
        <v>12</v>
      </c>
      <c r="C3392" s="4" t="s">
        <v>21510</v>
      </c>
      <c r="D3392" s="4" t="s">
        <v>21511</v>
      </c>
      <c r="E3392" s="4"/>
      <c r="F3392" s="4"/>
      <c r="G3392" s="4"/>
      <c r="H3392" s="4"/>
      <c r="I3392" s="4" t="s">
        <v>21512</v>
      </c>
      <c r="M3392" s="1" t="s">
        <v>22366</v>
      </c>
    </row>
    <row r="3393" spans="1:13" x14ac:dyDescent="0.25">
      <c r="A3393" s="4" t="s">
        <v>21514</v>
      </c>
      <c r="B3393" s="4" t="s">
        <v>12</v>
      </c>
      <c r="C3393" s="4" t="s">
        <v>21515</v>
      </c>
      <c r="D3393" s="4" t="s">
        <v>21516</v>
      </c>
      <c r="E3393" s="4"/>
      <c r="F3393" s="4"/>
      <c r="G3393" s="4"/>
      <c r="H3393" s="4"/>
      <c r="I3393" s="4" t="s">
        <v>21517</v>
      </c>
      <c r="M3393" s="1" t="s">
        <v>22366</v>
      </c>
    </row>
    <row r="3394" spans="1:13" x14ac:dyDescent="0.25">
      <c r="A3394" s="4" t="s">
        <v>21518</v>
      </c>
      <c r="B3394" s="4" t="s">
        <v>12</v>
      </c>
      <c r="C3394" s="4" t="s">
        <v>21519</v>
      </c>
      <c r="D3394" s="4" t="s">
        <v>21520</v>
      </c>
      <c r="E3394" s="4"/>
      <c r="F3394" s="4"/>
      <c r="G3394" s="4"/>
      <c r="H3394" s="4"/>
      <c r="I3394" s="4" t="s">
        <v>21521</v>
      </c>
      <c r="M3394" s="1" t="s">
        <v>22366</v>
      </c>
    </row>
    <row r="3395" spans="1:13" x14ac:dyDescent="0.25">
      <c r="A3395" s="4" t="s">
        <v>21522</v>
      </c>
      <c r="B3395" s="4" t="s">
        <v>12</v>
      </c>
      <c r="C3395" s="4" t="s">
        <v>21523</v>
      </c>
      <c r="D3395" s="4" t="s">
        <v>21524</v>
      </c>
      <c r="E3395" s="4"/>
      <c r="F3395" s="4"/>
      <c r="G3395" s="4"/>
      <c r="H3395" s="4"/>
      <c r="I3395" s="4" t="s">
        <v>21525</v>
      </c>
      <c r="M3395" s="1" t="s">
        <v>22366</v>
      </c>
    </row>
    <row r="3396" spans="1:13" x14ac:dyDescent="0.25">
      <c r="A3396" s="4" t="s">
        <v>21526</v>
      </c>
      <c r="B3396" s="4" t="s">
        <v>12</v>
      </c>
      <c r="C3396" s="4" t="s">
        <v>21527</v>
      </c>
      <c r="D3396" s="4" t="s">
        <v>21528</v>
      </c>
      <c r="E3396" s="4"/>
      <c r="F3396" s="4"/>
      <c r="G3396" s="4"/>
      <c r="H3396" s="4"/>
      <c r="I3396" s="4" t="s">
        <v>21529</v>
      </c>
      <c r="M3396" s="1" t="s">
        <v>22366</v>
      </c>
    </row>
    <row r="3397" spans="1:13" x14ac:dyDescent="0.25">
      <c r="A3397" s="4" t="s">
        <v>21530</v>
      </c>
      <c r="B3397" s="4" t="s">
        <v>12</v>
      </c>
      <c r="C3397" s="4" t="s">
        <v>21531</v>
      </c>
      <c r="D3397" s="4" t="s">
        <v>21532</v>
      </c>
      <c r="E3397" s="4"/>
      <c r="F3397" s="4"/>
      <c r="G3397" s="4"/>
      <c r="H3397" s="4"/>
      <c r="I3397" s="4" t="s">
        <v>21533</v>
      </c>
      <c r="M3397" s="1" t="s">
        <v>22366</v>
      </c>
    </row>
    <row r="3398" spans="1:13" x14ac:dyDescent="0.25">
      <c r="A3398" s="4" t="s">
        <v>21534</v>
      </c>
      <c r="B3398" s="4" t="s">
        <v>12</v>
      </c>
      <c r="C3398" s="4" t="s">
        <v>21535</v>
      </c>
      <c r="D3398" s="4" t="s">
        <v>21536</v>
      </c>
      <c r="E3398" s="4"/>
      <c r="F3398" s="4"/>
      <c r="G3398" s="4"/>
      <c r="H3398" s="4"/>
      <c r="I3398" s="4" t="s">
        <v>21537</v>
      </c>
      <c r="M3398" s="1" t="s">
        <v>22366</v>
      </c>
    </row>
    <row r="3399" spans="1:13" x14ac:dyDescent="0.25">
      <c r="A3399" s="4" t="s">
        <v>21538</v>
      </c>
      <c r="B3399" s="4" t="s">
        <v>12</v>
      </c>
      <c r="C3399" s="4" t="s">
        <v>21539</v>
      </c>
      <c r="D3399" s="4" t="s">
        <v>21540</v>
      </c>
      <c r="E3399" s="4"/>
      <c r="F3399" s="4"/>
      <c r="G3399" s="4"/>
      <c r="H3399" s="4"/>
      <c r="I3399" s="4" t="s">
        <v>21541</v>
      </c>
      <c r="M3399" s="1" t="s">
        <v>22366</v>
      </c>
    </row>
    <row r="3400" spans="1:13" x14ac:dyDescent="0.25">
      <c r="A3400" s="4" t="s">
        <v>21542</v>
      </c>
      <c r="B3400" s="4" t="s">
        <v>12</v>
      </c>
      <c r="C3400" s="4" t="s">
        <v>21543</v>
      </c>
      <c r="D3400" s="4" t="s">
        <v>21544</v>
      </c>
      <c r="E3400" s="4"/>
      <c r="F3400" s="4"/>
      <c r="G3400" s="4"/>
      <c r="H3400" s="4"/>
      <c r="I3400" s="4" t="s">
        <v>21545</v>
      </c>
      <c r="M3400" s="1" t="s">
        <v>22366</v>
      </c>
    </row>
    <row r="3401" spans="1:13" x14ac:dyDescent="0.25">
      <c r="A3401" s="4" t="s">
        <v>21546</v>
      </c>
      <c r="B3401" s="4" t="s">
        <v>12</v>
      </c>
      <c r="C3401" s="4" t="s">
        <v>21547</v>
      </c>
      <c r="D3401" s="4" t="s">
        <v>21548</v>
      </c>
      <c r="E3401" s="4"/>
      <c r="F3401" s="4"/>
      <c r="G3401" s="4"/>
      <c r="H3401" s="4"/>
      <c r="I3401" s="4" t="s">
        <v>21549</v>
      </c>
      <c r="M3401" s="1" t="s">
        <v>22366</v>
      </c>
    </row>
    <row r="3402" spans="1:13" x14ac:dyDescent="0.25">
      <c r="A3402" s="4" t="s">
        <v>21550</v>
      </c>
      <c r="B3402" s="4" t="s">
        <v>12</v>
      </c>
      <c r="C3402" s="4" t="s">
        <v>21551</v>
      </c>
      <c r="D3402" s="4" t="s">
        <v>21552</v>
      </c>
      <c r="E3402" s="4"/>
      <c r="F3402" s="4"/>
      <c r="G3402" s="4"/>
      <c r="H3402" s="4"/>
      <c r="I3402" s="4" t="s">
        <v>21553</v>
      </c>
      <c r="M3402" s="1" t="s">
        <v>22366</v>
      </c>
    </row>
    <row r="3403" spans="1:13" x14ac:dyDescent="0.25">
      <c r="A3403" s="4" t="s">
        <v>21554</v>
      </c>
      <c r="B3403" s="4" t="s">
        <v>12</v>
      </c>
      <c r="C3403" s="4" t="s">
        <v>21555</v>
      </c>
      <c r="D3403" s="4" t="s">
        <v>21556</v>
      </c>
      <c r="E3403" s="4"/>
      <c r="F3403" s="4"/>
      <c r="G3403" s="4"/>
      <c r="H3403" s="4"/>
      <c r="I3403" s="4" t="s">
        <v>21557</v>
      </c>
      <c r="M3403" s="1" t="s">
        <v>22366</v>
      </c>
    </row>
    <row r="3404" spans="1:13" x14ac:dyDescent="0.25">
      <c r="A3404" s="4" t="s">
        <v>21558</v>
      </c>
      <c r="B3404" s="4" t="s">
        <v>12</v>
      </c>
      <c r="C3404" s="4" t="s">
        <v>21559</v>
      </c>
      <c r="D3404" s="4" t="s">
        <v>21560</v>
      </c>
      <c r="E3404" s="4"/>
      <c r="F3404" s="4"/>
      <c r="G3404" s="4"/>
      <c r="H3404" s="4"/>
      <c r="I3404" s="4" t="s">
        <v>21561</v>
      </c>
      <c r="M3404" s="1" t="s">
        <v>22366</v>
      </c>
    </row>
    <row r="3405" spans="1:13" x14ac:dyDescent="0.25">
      <c r="A3405" s="4" t="s">
        <v>21562</v>
      </c>
      <c r="B3405" s="4" t="s">
        <v>12</v>
      </c>
      <c r="C3405" s="4" t="s">
        <v>21563</v>
      </c>
      <c r="D3405" s="4" t="s">
        <v>21564</v>
      </c>
      <c r="E3405" s="4"/>
      <c r="F3405" s="4"/>
      <c r="G3405" s="4"/>
      <c r="H3405" s="4"/>
      <c r="I3405" s="4" t="s">
        <v>21565</v>
      </c>
      <c r="M3405" s="1" t="s">
        <v>22366</v>
      </c>
    </row>
    <row r="3406" spans="1:13" x14ac:dyDescent="0.25">
      <c r="A3406" s="4" t="s">
        <v>21566</v>
      </c>
      <c r="B3406" s="4" t="s">
        <v>12</v>
      </c>
      <c r="C3406" s="4" t="s">
        <v>21567</v>
      </c>
      <c r="D3406" s="4" t="s">
        <v>21568</v>
      </c>
      <c r="E3406" s="4"/>
      <c r="F3406" s="4"/>
      <c r="G3406" s="4"/>
      <c r="H3406" s="4"/>
      <c r="I3406" s="4" t="s">
        <v>21569</v>
      </c>
      <c r="M3406" s="1" t="s">
        <v>22366</v>
      </c>
    </row>
    <row r="3407" spans="1:13" x14ac:dyDescent="0.25">
      <c r="A3407" s="4" t="s">
        <v>21570</v>
      </c>
      <c r="B3407" s="4" t="s">
        <v>12</v>
      </c>
      <c r="C3407" s="4" t="s">
        <v>21571</v>
      </c>
      <c r="D3407" s="4" t="s">
        <v>21572</v>
      </c>
      <c r="E3407" s="4"/>
      <c r="F3407" s="4"/>
      <c r="G3407" s="4"/>
      <c r="H3407" s="4"/>
      <c r="I3407" s="4" t="s">
        <v>21573</v>
      </c>
      <c r="M3407" s="1" t="s">
        <v>22366</v>
      </c>
    </row>
    <row r="3408" spans="1:13" x14ac:dyDescent="0.25">
      <c r="A3408" s="4" t="s">
        <v>21574</v>
      </c>
      <c r="B3408" s="4" t="s">
        <v>12</v>
      </c>
      <c r="C3408" s="4" t="s">
        <v>21575</v>
      </c>
      <c r="D3408" s="4" t="s">
        <v>21576</v>
      </c>
      <c r="E3408" s="4"/>
      <c r="F3408" s="4"/>
      <c r="G3408" s="4"/>
      <c r="H3408" s="4"/>
      <c r="I3408" s="4" t="s">
        <v>21577</v>
      </c>
      <c r="M3408" s="1" t="s">
        <v>22366</v>
      </c>
    </row>
    <row r="3409" spans="1:13" x14ac:dyDescent="0.25">
      <c r="A3409" s="4" t="s">
        <v>21578</v>
      </c>
      <c r="B3409" s="4" t="s">
        <v>12</v>
      </c>
      <c r="C3409" s="4" t="s">
        <v>21579</v>
      </c>
      <c r="D3409" s="4" t="s">
        <v>21580</v>
      </c>
      <c r="E3409" s="4"/>
      <c r="F3409" s="4"/>
      <c r="G3409" s="4"/>
      <c r="H3409" s="4"/>
      <c r="I3409" s="4" t="s">
        <v>21581</v>
      </c>
      <c r="M3409" s="1" t="s">
        <v>22366</v>
      </c>
    </row>
    <row r="3410" spans="1:13" x14ac:dyDescent="0.25">
      <c r="A3410" s="4" t="s">
        <v>21582</v>
      </c>
      <c r="B3410" s="4" t="s">
        <v>12</v>
      </c>
      <c r="C3410" s="4" t="s">
        <v>21583</v>
      </c>
      <c r="D3410" s="4" t="s">
        <v>21584</v>
      </c>
      <c r="E3410" s="4"/>
      <c r="F3410" s="4"/>
      <c r="G3410" s="4"/>
      <c r="H3410" s="4"/>
      <c r="I3410" s="4" t="s">
        <v>21585</v>
      </c>
      <c r="M3410" s="1" t="s">
        <v>22366</v>
      </c>
    </row>
    <row r="3411" spans="1:13" x14ac:dyDescent="0.25">
      <c r="A3411" s="4" t="s">
        <v>21586</v>
      </c>
      <c r="B3411" s="4" t="s">
        <v>12</v>
      </c>
      <c r="C3411" s="4" t="s">
        <v>21587</v>
      </c>
      <c r="D3411" s="4" t="s">
        <v>21588</v>
      </c>
      <c r="E3411" s="4"/>
      <c r="F3411" s="4"/>
      <c r="G3411" s="4"/>
      <c r="H3411" s="4"/>
      <c r="I3411" s="4" t="s">
        <v>21589</v>
      </c>
      <c r="M3411" s="1" t="s">
        <v>22366</v>
      </c>
    </row>
    <row r="3412" spans="1:13" x14ac:dyDescent="0.25">
      <c r="A3412" s="4" t="s">
        <v>21590</v>
      </c>
      <c r="B3412" s="4" t="s">
        <v>12</v>
      </c>
      <c r="C3412" s="4" t="s">
        <v>21591</v>
      </c>
      <c r="D3412" s="4" t="s">
        <v>21592</v>
      </c>
      <c r="E3412" s="4"/>
      <c r="F3412" s="4"/>
      <c r="G3412" s="4"/>
      <c r="H3412" s="4"/>
      <c r="I3412" s="4" t="s">
        <v>21593</v>
      </c>
      <c r="M3412" s="1" t="s">
        <v>22366</v>
      </c>
    </row>
    <row r="3413" spans="1:13" x14ac:dyDescent="0.25">
      <c r="A3413" s="4" t="s">
        <v>21594</v>
      </c>
      <c r="B3413" s="4" t="s">
        <v>12</v>
      </c>
      <c r="C3413" s="4" t="s">
        <v>21595</v>
      </c>
      <c r="D3413" s="4" t="s">
        <v>21596</v>
      </c>
      <c r="E3413" s="4"/>
      <c r="F3413" s="4"/>
      <c r="G3413" s="4"/>
      <c r="H3413" s="4"/>
      <c r="I3413" s="4" t="s">
        <v>21597</v>
      </c>
      <c r="M3413" s="1" t="s">
        <v>22366</v>
      </c>
    </row>
    <row r="3414" spans="1:13" x14ac:dyDescent="0.25">
      <c r="A3414" s="4" t="s">
        <v>21598</v>
      </c>
      <c r="B3414" s="4" t="s">
        <v>12</v>
      </c>
      <c r="C3414" s="4" t="s">
        <v>21599</v>
      </c>
      <c r="D3414" s="4" t="s">
        <v>21600</v>
      </c>
      <c r="E3414" s="4"/>
      <c r="F3414" s="4"/>
      <c r="G3414" s="4"/>
      <c r="H3414" s="4"/>
      <c r="I3414" s="4" t="s">
        <v>21601</v>
      </c>
      <c r="M3414" s="1" t="s">
        <v>22366</v>
      </c>
    </row>
    <row r="3415" spans="1:13" x14ac:dyDescent="0.25">
      <c r="A3415" s="4" t="s">
        <v>21602</v>
      </c>
      <c r="B3415" s="4" t="s">
        <v>12</v>
      </c>
      <c r="C3415" s="4" t="s">
        <v>21603</v>
      </c>
      <c r="D3415" s="4" t="s">
        <v>21604</v>
      </c>
      <c r="E3415" s="4"/>
      <c r="F3415" s="4"/>
      <c r="G3415" s="4"/>
      <c r="H3415" s="4"/>
      <c r="I3415" s="4" t="s">
        <v>21605</v>
      </c>
      <c r="M3415" s="1" t="s">
        <v>22366</v>
      </c>
    </row>
    <row r="3416" spans="1:13" x14ac:dyDescent="0.25">
      <c r="A3416" s="4" t="s">
        <v>21606</v>
      </c>
      <c r="B3416" s="4" t="s">
        <v>12</v>
      </c>
      <c r="C3416" s="4" t="s">
        <v>21607</v>
      </c>
      <c r="D3416" s="4" t="s">
        <v>21608</v>
      </c>
      <c r="E3416" s="4"/>
      <c r="F3416" s="4"/>
      <c r="G3416" s="4"/>
      <c r="H3416" s="4"/>
      <c r="I3416" s="4" t="s">
        <v>21609</v>
      </c>
      <c r="M3416" s="1" t="s">
        <v>22366</v>
      </c>
    </row>
    <row r="3417" spans="1:13" x14ac:dyDescent="0.25">
      <c r="A3417" s="4" t="s">
        <v>21610</v>
      </c>
      <c r="B3417" s="4" t="s">
        <v>12</v>
      </c>
      <c r="C3417" s="4" t="s">
        <v>21611</v>
      </c>
      <c r="D3417" s="4" t="s">
        <v>21612</v>
      </c>
      <c r="E3417" s="4"/>
      <c r="F3417" s="4"/>
      <c r="G3417" s="4"/>
      <c r="H3417" s="4"/>
      <c r="I3417" s="4" t="s">
        <v>21613</v>
      </c>
      <c r="M3417" s="1" t="s">
        <v>22366</v>
      </c>
    </row>
    <row r="3418" spans="1:13" x14ac:dyDescent="0.25">
      <c r="A3418" s="4" t="s">
        <v>21614</v>
      </c>
      <c r="B3418" s="4" t="s">
        <v>12</v>
      </c>
      <c r="C3418" s="4" t="s">
        <v>21615</v>
      </c>
      <c r="D3418" s="4" t="s">
        <v>21616</v>
      </c>
      <c r="E3418" s="4"/>
      <c r="F3418" s="4"/>
      <c r="G3418" s="4"/>
      <c r="H3418" s="4"/>
      <c r="I3418" s="4" t="s">
        <v>21617</v>
      </c>
      <c r="M3418" s="1" t="s">
        <v>22366</v>
      </c>
    </row>
    <row r="3419" spans="1:13" x14ac:dyDescent="0.25">
      <c r="A3419" s="4" t="s">
        <v>21618</v>
      </c>
      <c r="B3419" s="4" t="s">
        <v>12</v>
      </c>
      <c r="C3419" s="4" t="s">
        <v>21619</v>
      </c>
      <c r="D3419" s="4" t="s">
        <v>21620</v>
      </c>
      <c r="E3419" s="4"/>
      <c r="F3419" s="4"/>
      <c r="G3419" s="4"/>
      <c r="H3419" s="4"/>
      <c r="I3419" s="4" t="s">
        <v>21621</v>
      </c>
      <c r="M3419" s="1" t="s">
        <v>22366</v>
      </c>
    </row>
    <row r="3420" spans="1:13" x14ac:dyDescent="0.25">
      <c r="A3420" s="4" t="s">
        <v>21622</v>
      </c>
      <c r="B3420" s="4" t="s">
        <v>12</v>
      </c>
      <c r="C3420" s="4" t="s">
        <v>21623</v>
      </c>
      <c r="D3420" s="4" t="s">
        <v>21624</v>
      </c>
      <c r="E3420" s="4"/>
      <c r="F3420" s="4"/>
      <c r="G3420" s="4"/>
      <c r="H3420" s="4"/>
      <c r="I3420" s="4" t="s">
        <v>21625</v>
      </c>
      <c r="M3420" s="1" t="s">
        <v>22366</v>
      </c>
    </row>
    <row r="3421" spans="1:13" x14ac:dyDescent="0.25">
      <c r="A3421" s="4" t="s">
        <v>21626</v>
      </c>
      <c r="B3421" s="4" t="s">
        <v>20</v>
      </c>
      <c r="C3421" s="4" t="s">
        <v>21627</v>
      </c>
      <c r="D3421" s="4" t="s">
        <v>21628</v>
      </c>
      <c r="E3421" s="4"/>
      <c r="F3421" s="4"/>
      <c r="G3421" s="4"/>
      <c r="H3421" s="4"/>
      <c r="I3421" s="4" t="s">
        <v>21629</v>
      </c>
      <c r="M3421" s="1" t="s">
        <v>22366</v>
      </c>
    </row>
    <row r="3422" spans="1:13" x14ac:dyDescent="0.25">
      <c r="A3422" s="4" t="s">
        <v>21630</v>
      </c>
      <c r="B3422" s="4" t="s">
        <v>12</v>
      </c>
      <c r="C3422" s="4" t="s">
        <v>21631</v>
      </c>
      <c r="D3422" s="4" t="s">
        <v>21632</v>
      </c>
      <c r="E3422" s="4"/>
      <c r="F3422" s="4"/>
      <c r="G3422" s="4"/>
      <c r="H3422" s="4"/>
      <c r="I3422" s="4" t="s">
        <v>21633</v>
      </c>
      <c r="M3422" s="1" t="s">
        <v>22366</v>
      </c>
    </row>
    <row r="3423" spans="1:13" x14ac:dyDescent="0.25">
      <c r="A3423" s="4" t="s">
        <v>21634</v>
      </c>
      <c r="B3423" s="4" t="s">
        <v>12</v>
      </c>
      <c r="C3423" s="4" t="s">
        <v>21635</v>
      </c>
      <c r="D3423" s="4" t="s">
        <v>21636</v>
      </c>
      <c r="E3423" s="4"/>
      <c r="F3423" s="4"/>
      <c r="G3423" s="4"/>
      <c r="H3423" s="4"/>
      <c r="I3423" s="4" t="s">
        <v>21637</v>
      </c>
      <c r="M3423" s="1" t="s">
        <v>22366</v>
      </c>
    </row>
    <row r="3424" spans="1:13" x14ac:dyDescent="0.25">
      <c r="A3424" s="4" t="s">
        <v>21638</v>
      </c>
      <c r="B3424" s="4" t="s">
        <v>12</v>
      </c>
      <c r="C3424" s="4" t="s">
        <v>21639</v>
      </c>
      <c r="D3424" s="4" t="s">
        <v>21640</v>
      </c>
      <c r="E3424" s="4"/>
      <c r="F3424" s="4"/>
      <c r="G3424" s="4"/>
      <c r="H3424" s="4"/>
      <c r="I3424" s="4" t="s">
        <v>21641</v>
      </c>
      <c r="M3424" s="1" t="s">
        <v>22366</v>
      </c>
    </row>
    <row r="3425" spans="1:13" x14ac:dyDescent="0.25">
      <c r="A3425" s="4" t="s">
        <v>21642</v>
      </c>
      <c r="B3425" s="4" t="s">
        <v>12</v>
      </c>
      <c r="C3425" s="4" t="s">
        <v>21643</v>
      </c>
      <c r="D3425" s="4" t="s">
        <v>21644</v>
      </c>
      <c r="E3425" s="4"/>
      <c r="F3425" s="4"/>
      <c r="G3425" s="4"/>
      <c r="H3425" s="4"/>
      <c r="I3425" s="4" t="s">
        <v>21645</v>
      </c>
      <c r="M3425" s="1" t="s">
        <v>22366</v>
      </c>
    </row>
    <row r="3426" spans="1:13" x14ac:dyDescent="0.25">
      <c r="A3426" s="4" t="s">
        <v>21646</v>
      </c>
      <c r="B3426" s="4" t="s">
        <v>12</v>
      </c>
      <c r="C3426" s="4" t="s">
        <v>21647</v>
      </c>
      <c r="D3426" s="4" t="s">
        <v>21648</v>
      </c>
      <c r="E3426" s="4"/>
      <c r="F3426" s="4"/>
      <c r="G3426" s="4"/>
      <c r="H3426" s="4"/>
      <c r="I3426" s="4" t="s">
        <v>21649</v>
      </c>
      <c r="M3426" s="1" t="s">
        <v>22366</v>
      </c>
    </row>
    <row r="3427" spans="1:13" x14ac:dyDescent="0.25">
      <c r="A3427" s="4" t="s">
        <v>21650</v>
      </c>
      <c r="B3427" s="4" t="s">
        <v>12</v>
      </c>
      <c r="C3427" s="4" t="s">
        <v>21651</v>
      </c>
      <c r="D3427" s="4" t="s">
        <v>21652</v>
      </c>
      <c r="E3427" s="4"/>
      <c r="F3427" s="4"/>
      <c r="G3427" s="4"/>
      <c r="H3427" s="4"/>
      <c r="I3427" s="4" t="s">
        <v>21653</v>
      </c>
      <c r="M3427" s="1" t="s">
        <v>22366</v>
      </c>
    </row>
    <row r="3428" spans="1:13" x14ac:dyDescent="0.25">
      <c r="A3428" s="4" t="s">
        <v>21654</v>
      </c>
      <c r="B3428" s="4" t="s">
        <v>12</v>
      </c>
      <c r="C3428" s="4" t="s">
        <v>21655</v>
      </c>
      <c r="D3428" s="4" t="s">
        <v>21656</v>
      </c>
      <c r="E3428" s="4"/>
      <c r="F3428" s="4"/>
      <c r="G3428" s="4"/>
      <c r="H3428" s="4"/>
      <c r="I3428" s="4" t="s">
        <v>21657</v>
      </c>
      <c r="M3428" s="1" t="s">
        <v>22366</v>
      </c>
    </row>
    <row r="3429" spans="1:13" x14ac:dyDescent="0.25">
      <c r="A3429" s="4" t="s">
        <v>21658</v>
      </c>
      <c r="B3429" s="4" t="s">
        <v>20</v>
      </c>
      <c r="C3429" s="4" t="s">
        <v>21659</v>
      </c>
      <c r="D3429" s="4" t="s">
        <v>21660</v>
      </c>
      <c r="E3429" s="4"/>
      <c r="F3429" s="4"/>
      <c r="G3429" s="4"/>
      <c r="H3429" s="4"/>
      <c r="I3429" s="4" t="s">
        <v>21661</v>
      </c>
      <c r="M3429" s="1" t="s">
        <v>22366</v>
      </c>
    </row>
    <row r="3430" spans="1:13" x14ac:dyDescent="0.25">
      <c r="A3430" s="4" t="s">
        <v>21662</v>
      </c>
      <c r="B3430" s="4" t="s">
        <v>12</v>
      </c>
      <c r="C3430" s="4" t="s">
        <v>21663</v>
      </c>
      <c r="D3430" s="4" t="s">
        <v>21664</v>
      </c>
      <c r="E3430" s="4"/>
      <c r="F3430" s="4"/>
      <c r="G3430" s="4"/>
      <c r="H3430" s="4"/>
      <c r="I3430" s="4" t="s">
        <v>21665</v>
      </c>
      <c r="M3430" s="1" t="s">
        <v>22366</v>
      </c>
    </row>
    <row r="3431" spans="1:13" x14ac:dyDescent="0.25">
      <c r="A3431" s="4" t="s">
        <v>21666</v>
      </c>
      <c r="B3431" s="4" t="s">
        <v>20</v>
      </c>
      <c r="C3431" s="4" t="s">
        <v>21667</v>
      </c>
      <c r="D3431" s="4" t="s">
        <v>21668</v>
      </c>
      <c r="E3431" s="4"/>
      <c r="F3431" s="4"/>
      <c r="G3431" s="4"/>
      <c r="H3431" s="4"/>
      <c r="I3431" s="4" t="s">
        <v>21669</v>
      </c>
      <c r="M3431" s="1" t="s">
        <v>22366</v>
      </c>
    </row>
    <row r="3432" spans="1:13" x14ac:dyDescent="0.25">
      <c r="A3432" s="4" t="s">
        <v>21670</v>
      </c>
      <c r="B3432" s="4" t="s">
        <v>20</v>
      </c>
      <c r="C3432" s="4" t="s">
        <v>21671</v>
      </c>
      <c r="D3432" s="4" t="s">
        <v>21672</v>
      </c>
      <c r="E3432" s="4"/>
      <c r="F3432" s="4"/>
      <c r="G3432" s="4"/>
      <c r="H3432" s="4"/>
      <c r="I3432" s="4" t="s">
        <v>21673</v>
      </c>
      <c r="M3432" s="1" t="s">
        <v>22366</v>
      </c>
    </row>
    <row r="3433" spans="1:13" x14ac:dyDescent="0.25">
      <c r="A3433" s="4" t="s">
        <v>21674</v>
      </c>
      <c r="B3433" s="4" t="s">
        <v>12</v>
      </c>
      <c r="C3433" s="4" t="s">
        <v>21675</v>
      </c>
      <c r="D3433" s="4" t="s">
        <v>21676</v>
      </c>
      <c r="E3433" s="4"/>
      <c r="F3433" s="4"/>
      <c r="G3433" s="4"/>
      <c r="H3433" s="4"/>
      <c r="I3433" s="4" t="s">
        <v>21677</v>
      </c>
      <c r="M3433" s="1" t="s">
        <v>22366</v>
      </c>
    </row>
    <row r="3434" spans="1:13" x14ac:dyDescent="0.25">
      <c r="A3434" s="4" t="s">
        <v>21678</v>
      </c>
      <c r="B3434" s="4" t="s">
        <v>12</v>
      </c>
      <c r="C3434" s="4" t="s">
        <v>21679</v>
      </c>
      <c r="D3434" s="4" t="s">
        <v>21680</v>
      </c>
      <c r="E3434" s="4"/>
      <c r="F3434" s="4"/>
      <c r="G3434" s="4"/>
      <c r="H3434" s="4"/>
      <c r="I3434" s="4" t="s">
        <v>21681</v>
      </c>
      <c r="M3434" s="1" t="s">
        <v>22366</v>
      </c>
    </row>
    <row r="3435" spans="1:13" x14ac:dyDescent="0.25">
      <c r="A3435" s="4" t="s">
        <v>21682</v>
      </c>
      <c r="B3435" s="4" t="s">
        <v>12</v>
      </c>
      <c r="C3435" s="4" t="s">
        <v>21683</v>
      </c>
      <c r="D3435" s="4" t="s">
        <v>21684</v>
      </c>
      <c r="E3435" s="4"/>
      <c r="F3435" s="4"/>
      <c r="G3435" s="4"/>
      <c r="H3435" s="4"/>
      <c r="I3435" s="4" t="s">
        <v>21685</v>
      </c>
      <c r="M3435" s="1" t="s">
        <v>22366</v>
      </c>
    </row>
    <row r="3436" spans="1:13" x14ac:dyDescent="0.25">
      <c r="A3436" s="4" t="s">
        <v>21686</v>
      </c>
      <c r="B3436" s="4" t="s">
        <v>12</v>
      </c>
      <c r="C3436" s="4" t="s">
        <v>21687</v>
      </c>
      <c r="D3436" s="4" t="s">
        <v>21688</v>
      </c>
      <c r="E3436" s="4"/>
      <c r="F3436" s="4"/>
      <c r="G3436" s="4"/>
      <c r="H3436" s="4"/>
      <c r="I3436" s="4" t="s">
        <v>21689</v>
      </c>
      <c r="M3436" s="1" t="s">
        <v>22366</v>
      </c>
    </row>
    <row r="3437" spans="1:13" x14ac:dyDescent="0.25">
      <c r="A3437" s="4" t="s">
        <v>21690</v>
      </c>
      <c r="B3437" s="4" t="s">
        <v>20</v>
      </c>
      <c r="C3437" s="4" t="s">
        <v>21691</v>
      </c>
      <c r="D3437" s="4" t="s">
        <v>21692</v>
      </c>
      <c r="E3437" s="4"/>
      <c r="F3437" s="4"/>
      <c r="G3437" s="4"/>
      <c r="H3437" s="4"/>
      <c r="I3437" s="4" t="s">
        <v>21693</v>
      </c>
      <c r="M3437" s="1" t="s">
        <v>22366</v>
      </c>
    </row>
    <row r="3438" spans="1:13" x14ac:dyDescent="0.25">
      <c r="A3438" s="4" t="s">
        <v>21694</v>
      </c>
      <c r="B3438" s="4" t="s">
        <v>20</v>
      </c>
      <c r="C3438" s="4" t="s">
        <v>21695</v>
      </c>
      <c r="D3438" s="4" t="s">
        <v>21696</v>
      </c>
      <c r="E3438" s="4"/>
      <c r="F3438" s="4"/>
      <c r="G3438" s="4"/>
      <c r="H3438" s="4"/>
      <c r="I3438" s="4" t="s">
        <v>21697</v>
      </c>
      <c r="M3438" s="1" t="s">
        <v>22366</v>
      </c>
    </row>
    <row r="3439" spans="1:13" x14ac:dyDescent="0.25">
      <c r="A3439" s="4" t="s">
        <v>21698</v>
      </c>
      <c r="B3439" s="4" t="s">
        <v>12</v>
      </c>
      <c r="C3439" s="4" t="s">
        <v>21699</v>
      </c>
      <c r="D3439" s="4" t="s">
        <v>21700</v>
      </c>
      <c r="E3439" s="4"/>
      <c r="F3439" s="4"/>
      <c r="G3439" s="4"/>
      <c r="H3439" s="4"/>
      <c r="I3439" s="4" t="s">
        <v>21701</v>
      </c>
      <c r="M3439" s="1" t="s">
        <v>22366</v>
      </c>
    </row>
    <row r="3440" spans="1:13" x14ac:dyDescent="0.25">
      <c r="A3440" s="4" t="s">
        <v>21702</v>
      </c>
      <c r="B3440" s="4" t="s">
        <v>12</v>
      </c>
      <c r="C3440" s="4" t="s">
        <v>21703</v>
      </c>
      <c r="D3440" s="4" t="s">
        <v>21704</v>
      </c>
      <c r="E3440" s="4"/>
      <c r="F3440" s="4"/>
      <c r="G3440" s="4"/>
      <c r="H3440" s="4"/>
      <c r="I3440" s="4" t="s">
        <v>21705</v>
      </c>
      <c r="M3440" s="1" t="s">
        <v>22366</v>
      </c>
    </row>
    <row r="3441" spans="1:13" x14ac:dyDescent="0.25">
      <c r="A3441" s="4" t="s">
        <v>21706</v>
      </c>
      <c r="B3441" s="4" t="s">
        <v>12</v>
      </c>
      <c r="C3441" s="4" t="s">
        <v>21707</v>
      </c>
      <c r="D3441" s="4" t="s">
        <v>21708</v>
      </c>
      <c r="E3441" s="4"/>
      <c r="F3441" s="4"/>
      <c r="G3441" s="4"/>
      <c r="H3441" s="4"/>
      <c r="I3441" s="4" t="s">
        <v>21709</v>
      </c>
      <c r="M3441" s="1" t="s">
        <v>22366</v>
      </c>
    </row>
    <row r="3442" spans="1:13" x14ac:dyDescent="0.25">
      <c r="A3442" s="4" t="s">
        <v>21710</v>
      </c>
      <c r="B3442" s="4" t="s">
        <v>12</v>
      </c>
      <c r="C3442" s="4" t="s">
        <v>21711</v>
      </c>
      <c r="D3442" s="4" t="s">
        <v>21712</v>
      </c>
      <c r="E3442" s="4"/>
      <c r="F3442" s="4"/>
      <c r="G3442" s="4"/>
      <c r="H3442" s="4"/>
      <c r="I3442" s="4" t="s">
        <v>21713</v>
      </c>
      <c r="M3442" s="1" t="s">
        <v>22366</v>
      </c>
    </row>
    <row r="3443" spans="1:13" x14ac:dyDescent="0.25">
      <c r="A3443" s="4" t="s">
        <v>21714</v>
      </c>
      <c r="B3443" s="4" t="s">
        <v>12</v>
      </c>
      <c r="C3443" s="4" t="s">
        <v>21715</v>
      </c>
      <c r="D3443" s="4" t="s">
        <v>21716</v>
      </c>
      <c r="E3443" s="4"/>
      <c r="F3443" s="4"/>
      <c r="G3443" s="4"/>
      <c r="H3443" s="4"/>
      <c r="I3443" s="4" t="s">
        <v>21717</v>
      </c>
      <c r="M3443" s="1" t="s">
        <v>22366</v>
      </c>
    </row>
    <row r="3444" spans="1:13" x14ac:dyDescent="0.25">
      <c r="A3444" s="4" t="s">
        <v>21718</v>
      </c>
      <c r="B3444" s="4" t="s">
        <v>12</v>
      </c>
      <c r="C3444" s="4" t="s">
        <v>21719</v>
      </c>
      <c r="D3444" s="4" t="s">
        <v>21720</v>
      </c>
      <c r="E3444" s="4"/>
      <c r="F3444" s="4"/>
      <c r="G3444" s="4"/>
      <c r="H3444" s="4"/>
      <c r="I3444" s="4" t="s">
        <v>21721</v>
      </c>
      <c r="M3444" s="1" t="s">
        <v>22366</v>
      </c>
    </row>
    <row r="3445" spans="1:13" x14ac:dyDescent="0.25">
      <c r="A3445" s="4" t="s">
        <v>21722</v>
      </c>
      <c r="B3445" s="4" t="s">
        <v>12</v>
      </c>
      <c r="C3445" s="4" t="s">
        <v>21723</v>
      </c>
      <c r="D3445" s="4" t="s">
        <v>21724</v>
      </c>
      <c r="E3445" s="4"/>
      <c r="F3445" s="4"/>
      <c r="G3445" s="4"/>
      <c r="H3445" s="4"/>
      <c r="I3445" s="4" t="s">
        <v>21725</v>
      </c>
      <c r="M3445" s="1" t="s">
        <v>22366</v>
      </c>
    </row>
    <row r="3446" spans="1:13" x14ac:dyDescent="0.25">
      <c r="A3446" s="4" t="s">
        <v>21726</v>
      </c>
      <c r="B3446" s="4" t="s">
        <v>12</v>
      </c>
      <c r="C3446" s="4" t="s">
        <v>21727</v>
      </c>
      <c r="D3446" s="4" t="s">
        <v>21728</v>
      </c>
      <c r="E3446" s="4"/>
      <c r="F3446" s="4"/>
      <c r="G3446" s="4"/>
      <c r="H3446" s="4"/>
      <c r="I3446" s="4" t="s">
        <v>21729</v>
      </c>
      <c r="M3446" s="1" t="s">
        <v>22366</v>
      </c>
    </row>
    <row r="3447" spans="1:13" x14ac:dyDescent="0.25">
      <c r="A3447" s="4" t="s">
        <v>21730</v>
      </c>
      <c r="B3447" s="4" t="s">
        <v>12</v>
      </c>
      <c r="C3447" s="4" t="s">
        <v>21731</v>
      </c>
      <c r="D3447" s="4" t="s">
        <v>21732</v>
      </c>
      <c r="E3447" s="4"/>
      <c r="F3447" s="4"/>
      <c r="G3447" s="4"/>
      <c r="H3447" s="4"/>
      <c r="I3447" s="4" t="s">
        <v>21733</v>
      </c>
      <c r="M3447" s="1" t="s">
        <v>22366</v>
      </c>
    </row>
    <row r="3448" spans="1:13" x14ac:dyDescent="0.25">
      <c r="A3448" s="4" t="s">
        <v>21734</v>
      </c>
      <c r="B3448" s="4" t="s">
        <v>12</v>
      </c>
      <c r="C3448" s="4" t="s">
        <v>21735</v>
      </c>
      <c r="D3448" s="4" t="s">
        <v>21736</v>
      </c>
      <c r="E3448" s="4"/>
      <c r="F3448" s="4"/>
      <c r="G3448" s="4"/>
      <c r="H3448" s="4"/>
      <c r="I3448" s="4" t="s">
        <v>21737</v>
      </c>
      <c r="M3448" s="1" t="s">
        <v>22366</v>
      </c>
    </row>
    <row r="3449" spans="1:13" x14ac:dyDescent="0.25">
      <c r="A3449" s="4" t="s">
        <v>21738</v>
      </c>
      <c r="B3449" s="4" t="s">
        <v>12</v>
      </c>
      <c r="C3449" s="4" t="s">
        <v>21739</v>
      </c>
      <c r="D3449" s="4" t="s">
        <v>21740</v>
      </c>
      <c r="E3449" s="4"/>
      <c r="F3449" s="4"/>
      <c r="G3449" s="4"/>
      <c r="H3449" s="4"/>
      <c r="I3449" s="4" t="s">
        <v>21741</v>
      </c>
      <c r="M3449" s="1" t="s">
        <v>22366</v>
      </c>
    </row>
    <row r="3450" spans="1:13" x14ac:dyDescent="0.25">
      <c r="A3450" s="4" t="s">
        <v>21742</v>
      </c>
      <c r="B3450" s="4" t="s">
        <v>12</v>
      </c>
      <c r="C3450" s="4" t="s">
        <v>21743</v>
      </c>
      <c r="D3450" s="4" t="s">
        <v>21744</v>
      </c>
      <c r="E3450" s="4"/>
      <c r="F3450" s="4"/>
      <c r="G3450" s="4"/>
      <c r="H3450" s="4"/>
      <c r="I3450" s="4" t="s">
        <v>21745</v>
      </c>
      <c r="M3450" s="1" t="s">
        <v>22366</v>
      </c>
    </row>
    <row r="3451" spans="1:13" x14ac:dyDescent="0.25">
      <c r="A3451" s="4" t="s">
        <v>21746</v>
      </c>
      <c r="B3451" s="4" t="s">
        <v>12</v>
      </c>
      <c r="C3451" s="4" t="s">
        <v>21747</v>
      </c>
      <c r="D3451" s="4" t="s">
        <v>21748</v>
      </c>
      <c r="E3451" s="4"/>
      <c r="F3451" s="4"/>
      <c r="G3451" s="4"/>
      <c r="H3451" s="4"/>
      <c r="I3451" s="4" t="s">
        <v>21749</v>
      </c>
      <c r="M3451" s="1" t="s">
        <v>22366</v>
      </c>
    </row>
    <row r="3452" spans="1:13" x14ac:dyDescent="0.25">
      <c r="A3452" s="4" t="s">
        <v>21750</v>
      </c>
      <c r="B3452" s="4" t="s">
        <v>12</v>
      </c>
      <c r="C3452" s="4" t="s">
        <v>21751</v>
      </c>
      <c r="D3452" s="4" t="s">
        <v>21752</v>
      </c>
      <c r="E3452" s="4"/>
      <c r="F3452" s="4"/>
      <c r="G3452" s="4"/>
      <c r="H3452" s="4"/>
      <c r="I3452" s="4" t="s">
        <v>21753</v>
      </c>
      <c r="M3452" s="1" t="s">
        <v>22366</v>
      </c>
    </row>
    <row r="3453" spans="1:13" x14ac:dyDescent="0.25">
      <c r="A3453" s="4" t="s">
        <v>21754</v>
      </c>
      <c r="B3453" s="4" t="s">
        <v>12</v>
      </c>
      <c r="C3453" s="4" t="s">
        <v>21755</v>
      </c>
      <c r="D3453" s="4" t="s">
        <v>21756</v>
      </c>
      <c r="E3453" s="4"/>
      <c r="F3453" s="4"/>
      <c r="G3453" s="4"/>
      <c r="H3453" s="4"/>
      <c r="I3453" s="4" t="s">
        <v>21757</v>
      </c>
      <c r="M3453" s="1" t="s">
        <v>22366</v>
      </c>
    </row>
    <row r="3454" spans="1:13" x14ac:dyDescent="0.25">
      <c r="A3454" s="4" t="s">
        <v>21758</v>
      </c>
      <c r="B3454" s="4" t="s">
        <v>12</v>
      </c>
      <c r="C3454" s="4" t="s">
        <v>21759</v>
      </c>
      <c r="D3454" s="4" t="s">
        <v>21760</v>
      </c>
      <c r="E3454" s="4"/>
      <c r="F3454" s="4"/>
      <c r="G3454" s="4"/>
      <c r="H3454" s="4"/>
      <c r="I3454" s="4" t="s">
        <v>21761</v>
      </c>
      <c r="M3454" s="1" t="s">
        <v>22366</v>
      </c>
    </row>
    <row r="3455" spans="1:13" x14ac:dyDescent="0.25">
      <c r="A3455" s="4" t="s">
        <v>21762</v>
      </c>
      <c r="B3455" s="4" t="s">
        <v>12</v>
      </c>
      <c r="C3455" s="4" t="s">
        <v>21763</v>
      </c>
      <c r="D3455" s="4" t="s">
        <v>21764</v>
      </c>
      <c r="E3455" s="4"/>
      <c r="F3455" s="4"/>
      <c r="G3455" s="4"/>
      <c r="H3455" s="4"/>
      <c r="I3455" s="4" t="s">
        <v>21765</v>
      </c>
      <c r="M3455" s="1" t="s">
        <v>22366</v>
      </c>
    </row>
    <row r="3456" spans="1:13" x14ac:dyDescent="0.25">
      <c r="A3456" s="4" t="s">
        <v>21766</v>
      </c>
      <c r="B3456" s="4" t="s">
        <v>20</v>
      </c>
      <c r="C3456" s="4" t="s">
        <v>21767</v>
      </c>
      <c r="D3456" s="4" t="s">
        <v>21768</v>
      </c>
      <c r="E3456" s="4"/>
      <c r="F3456" s="4"/>
      <c r="G3456" s="4"/>
      <c r="H3456" s="4"/>
      <c r="I3456" s="4" t="s">
        <v>21769</v>
      </c>
      <c r="M3456" s="1" t="s">
        <v>22366</v>
      </c>
    </row>
    <row r="3457" spans="1:13" x14ac:dyDescent="0.25">
      <c r="A3457" s="4" t="s">
        <v>21770</v>
      </c>
      <c r="B3457" s="4" t="s">
        <v>12</v>
      </c>
      <c r="C3457" s="4" t="s">
        <v>21771</v>
      </c>
      <c r="D3457" s="4" t="s">
        <v>21772</v>
      </c>
      <c r="E3457" s="4"/>
      <c r="F3457" s="4"/>
      <c r="G3457" s="4"/>
      <c r="H3457" s="4"/>
      <c r="I3457" s="4" t="s">
        <v>21773</v>
      </c>
      <c r="M3457" s="1" t="s">
        <v>22366</v>
      </c>
    </row>
    <row r="3458" spans="1:13" x14ac:dyDescent="0.25">
      <c r="A3458" s="4" t="s">
        <v>21774</v>
      </c>
      <c r="B3458" s="4" t="s">
        <v>12</v>
      </c>
      <c r="C3458" s="4" t="s">
        <v>21775</v>
      </c>
      <c r="D3458" s="4" t="s">
        <v>21776</v>
      </c>
      <c r="E3458" s="4"/>
      <c r="F3458" s="4"/>
      <c r="G3458" s="4"/>
      <c r="H3458" s="4"/>
      <c r="I3458" s="4" t="s">
        <v>21777</v>
      </c>
      <c r="M3458" s="1" t="s">
        <v>22366</v>
      </c>
    </row>
    <row r="3459" spans="1:13" x14ac:dyDescent="0.25">
      <c r="A3459" s="4" t="s">
        <v>21778</v>
      </c>
      <c r="B3459" s="4" t="s">
        <v>12</v>
      </c>
      <c r="C3459" s="4" t="s">
        <v>21779</v>
      </c>
      <c r="D3459" s="4" t="s">
        <v>21780</v>
      </c>
      <c r="E3459" s="4"/>
      <c r="F3459" s="4"/>
      <c r="G3459" s="4"/>
      <c r="H3459" s="4"/>
      <c r="I3459" s="4" t="s">
        <v>21781</v>
      </c>
      <c r="M3459" s="1" t="s">
        <v>22366</v>
      </c>
    </row>
    <row r="3460" spans="1:13" x14ac:dyDescent="0.25">
      <c r="A3460" s="4" t="s">
        <v>21782</v>
      </c>
      <c r="B3460" s="4" t="s">
        <v>12</v>
      </c>
      <c r="C3460" s="4" t="s">
        <v>21783</v>
      </c>
      <c r="D3460" s="4" t="s">
        <v>21784</v>
      </c>
      <c r="E3460" s="4"/>
      <c r="F3460" s="4"/>
      <c r="G3460" s="4"/>
      <c r="H3460" s="4"/>
      <c r="I3460" s="4" t="s">
        <v>21785</v>
      </c>
      <c r="M3460" s="1" t="s">
        <v>22366</v>
      </c>
    </row>
    <row r="3461" spans="1:13" x14ac:dyDescent="0.25">
      <c r="A3461" s="4" t="s">
        <v>21786</v>
      </c>
      <c r="B3461" s="4" t="s">
        <v>12</v>
      </c>
      <c r="C3461" s="4" t="s">
        <v>21787</v>
      </c>
      <c r="D3461" s="4" t="s">
        <v>21788</v>
      </c>
      <c r="E3461" s="4"/>
      <c r="F3461" s="4"/>
      <c r="G3461" s="4"/>
      <c r="H3461" s="4"/>
      <c r="I3461" s="4" t="s">
        <v>21789</v>
      </c>
      <c r="M3461" s="1" t="s">
        <v>22366</v>
      </c>
    </row>
    <row r="3462" spans="1:13" x14ac:dyDescent="0.25">
      <c r="A3462" s="4" t="s">
        <v>21790</v>
      </c>
      <c r="B3462" s="4" t="s">
        <v>12</v>
      </c>
      <c r="C3462" s="4" t="s">
        <v>21791</v>
      </c>
      <c r="D3462" s="4" t="s">
        <v>21792</v>
      </c>
      <c r="E3462" s="4"/>
      <c r="F3462" s="4"/>
      <c r="G3462" s="4"/>
      <c r="H3462" s="4"/>
      <c r="I3462" s="4" t="s">
        <v>21793</v>
      </c>
      <c r="M3462" s="1" t="s">
        <v>22366</v>
      </c>
    </row>
    <row r="3463" spans="1:13" x14ac:dyDescent="0.25">
      <c r="A3463" s="4" t="s">
        <v>21794</v>
      </c>
      <c r="B3463" s="4" t="s">
        <v>12</v>
      </c>
      <c r="C3463" s="4" t="s">
        <v>21795</v>
      </c>
      <c r="D3463" s="4" t="s">
        <v>21796</v>
      </c>
      <c r="E3463" s="4"/>
      <c r="F3463" s="4"/>
      <c r="G3463" s="4"/>
      <c r="H3463" s="4"/>
      <c r="I3463" s="4" t="s">
        <v>21797</v>
      </c>
      <c r="M3463" s="1" t="s">
        <v>22366</v>
      </c>
    </row>
    <row r="3464" spans="1:13" x14ac:dyDescent="0.25">
      <c r="A3464" s="4" t="s">
        <v>21798</v>
      </c>
      <c r="B3464" s="4" t="s">
        <v>12</v>
      </c>
      <c r="C3464" s="4" t="s">
        <v>21799</v>
      </c>
      <c r="D3464" s="4" t="s">
        <v>21800</v>
      </c>
      <c r="E3464" s="4"/>
      <c r="F3464" s="4"/>
      <c r="G3464" s="4"/>
      <c r="H3464" s="4"/>
      <c r="I3464" s="4" t="s">
        <v>21801</v>
      </c>
      <c r="M3464" s="1" t="s">
        <v>22366</v>
      </c>
    </row>
    <row r="3465" spans="1:13" x14ac:dyDescent="0.25">
      <c r="A3465" s="4" t="s">
        <v>21802</v>
      </c>
      <c r="B3465" s="4" t="s">
        <v>12</v>
      </c>
      <c r="C3465" s="4" t="s">
        <v>21803</v>
      </c>
      <c r="D3465" s="4" t="s">
        <v>21804</v>
      </c>
      <c r="E3465" s="4"/>
      <c r="F3465" s="4"/>
      <c r="G3465" s="4"/>
      <c r="H3465" s="4"/>
      <c r="I3465" s="4" t="s">
        <v>21805</v>
      </c>
      <c r="M3465" s="1" t="s">
        <v>22366</v>
      </c>
    </row>
    <row r="3466" spans="1:13" x14ac:dyDescent="0.25">
      <c r="A3466" s="4" t="s">
        <v>21806</v>
      </c>
      <c r="B3466" s="4" t="s">
        <v>12</v>
      </c>
      <c r="C3466" s="4" t="s">
        <v>21807</v>
      </c>
      <c r="D3466" s="4" t="s">
        <v>21808</v>
      </c>
      <c r="E3466" s="4"/>
      <c r="F3466" s="4"/>
      <c r="G3466" s="4"/>
      <c r="H3466" s="4"/>
      <c r="I3466" s="4" t="s">
        <v>21809</v>
      </c>
      <c r="M3466" s="1" t="s">
        <v>22366</v>
      </c>
    </row>
    <row r="3467" spans="1:13" x14ac:dyDescent="0.25">
      <c r="A3467" s="4" t="s">
        <v>21810</v>
      </c>
      <c r="B3467" s="4" t="s">
        <v>12</v>
      </c>
      <c r="C3467" s="4" t="s">
        <v>21811</v>
      </c>
      <c r="D3467" s="4" t="s">
        <v>21812</v>
      </c>
      <c r="E3467" s="4"/>
      <c r="F3467" s="4"/>
      <c r="G3467" s="4"/>
      <c r="H3467" s="4"/>
      <c r="I3467" s="4" t="s">
        <v>21813</v>
      </c>
      <c r="M3467" s="1" t="s">
        <v>22366</v>
      </c>
    </row>
    <row r="3468" spans="1:13" x14ac:dyDescent="0.25">
      <c r="A3468" s="4" t="s">
        <v>21814</v>
      </c>
      <c r="B3468" s="4" t="s">
        <v>12</v>
      </c>
      <c r="C3468" s="4" t="s">
        <v>21815</v>
      </c>
      <c r="D3468" s="4" t="s">
        <v>21816</v>
      </c>
      <c r="E3468" s="4"/>
      <c r="F3468" s="4"/>
      <c r="G3468" s="4"/>
      <c r="H3468" s="4"/>
      <c r="I3468" s="4" t="s">
        <v>21817</v>
      </c>
      <c r="M3468" s="1" t="s">
        <v>22366</v>
      </c>
    </row>
    <row r="3469" spans="1:13" x14ac:dyDescent="0.25">
      <c r="A3469" s="4" t="s">
        <v>21818</v>
      </c>
      <c r="B3469" s="4" t="s">
        <v>12</v>
      </c>
      <c r="C3469" s="4" t="s">
        <v>21819</v>
      </c>
      <c r="D3469" s="4" t="s">
        <v>21820</v>
      </c>
      <c r="E3469" s="4"/>
      <c r="F3469" s="4"/>
      <c r="G3469" s="4"/>
      <c r="H3469" s="4"/>
      <c r="I3469" s="4" t="s">
        <v>21821</v>
      </c>
      <c r="M3469" s="1" t="s">
        <v>22366</v>
      </c>
    </row>
    <row r="3470" spans="1:13" x14ac:dyDescent="0.25">
      <c r="A3470" s="4" t="s">
        <v>21822</v>
      </c>
      <c r="B3470" s="4" t="s">
        <v>12</v>
      </c>
      <c r="C3470" s="4" t="s">
        <v>21823</v>
      </c>
      <c r="D3470" s="4" t="s">
        <v>21824</v>
      </c>
      <c r="E3470" s="4"/>
      <c r="F3470" s="4"/>
      <c r="G3470" s="4"/>
      <c r="H3470" s="4"/>
      <c r="I3470" s="4" t="s">
        <v>21825</v>
      </c>
      <c r="M3470" s="1" t="s">
        <v>22366</v>
      </c>
    </row>
    <row r="3471" spans="1:13" x14ac:dyDescent="0.25">
      <c r="A3471" s="4" t="s">
        <v>21826</v>
      </c>
      <c r="B3471" s="4" t="s">
        <v>12</v>
      </c>
      <c r="C3471" s="4" t="s">
        <v>21827</v>
      </c>
      <c r="D3471" s="4" t="s">
        <v>21828</v>
      </c>
      <c r="E3471" s="4"/>
      <c r="F3471" s="4"/>
      <c r="G3471" s="4"/>
      <c r="H3471" s="4"/>
      <c r="I3471" s="4" t="s">
        <v>21829</v>
      </c>
      <c r="M3471" s="1" t="s">
        <v>22366</v>
      </c>
    </row>
    <row r="3472" spans="1:13" x14ac:dyDescent="0.25">
      <c r="A3472" s="4" t="s">
        <v>21830</v>
      </c>
      <c r="B3472" s="4" t="s">
        <v>12</v>
      </c>
      <c r="C3472" s="4" t="s">
        <v>21831</v>
      </c>
      <c r="D3472" s="4" t="s">
        <v>21832</v>
      </c>
      <c r="E3472" s="4"/>
      <c r="F3472" s="4"/>
      <c r="G3472" s="4"/>
      <c r="H3472" s="4"/>
      <c r="I3472" s="4" t="s">
        <v>21833</v>
      </c>
      <c r="M3472" s="1" t="s">
        <v>22366</v>
      </c>
    </row>
    <row r="3473" spans="1:13" x14ac:dyDescent="0.25">
      <c r="A3473" s="4" t="s">
        <v>21834</v>
      </c>
      <c r="B3473" s="4" t="s">
        <v>12</v>
      </c>
      <c r="C3473" s="4" t="s">
        <v>21835</v>
      </c>
      <c r="D3473" s="4" t="s">
        <v>21836</v>
      </c>
      <c r="E3473" s="4"/>
      <c r="F3473" s="4"/>
      <c r="G3473" s="4"/>
      <c r="H3473" s="4"/>
      <c r="I3473" s="4" t="s">
        <v>21837</v>
      </c>
      <c r="M3473" s="1" t="s">
        <v>22366</v>
      </c>
    </row>
    <row r="3474" spans="1:13" x14ac:dyDescent="0.25">
      <c r="A3474" s="4" t="s">
        <v>21838</v>
      </c>
      <c r="B3474" s="4" t="s">
        <v>12</v>
      </c>
      <c r="C3474" s="4" t="s">
        <v>21839</v>
      </c>
      <c r="D3474" s="4" t="s">
        <v>21840</v>
      </c>
      <c r="E3474" s="4"/>
      <c r="F3474" s="4"/>
      <c r="G3474" s="4"/>
      <c r="H3474" s="4"/>
      <c r="I3474" s="4" t="s">
        <v>21841</v>
      </c>
      <c r="M3474" s="1" t="s">
        <v>22366</v>
      </c>
    </row>
    <row r="3475" spans="1:13" x14ac:dyDescent="0.25">
      <c r="A3475" s="4" t="s">
        <v>21842</v>
      </c>
      <c r="B3475" s="4" t="s">
        <v>12</v>
      </c>
      <c r="C3475" s="4" t="s">
        <v>21843</v>
      </c>
      <c r="D3475" s="4" t="s">
        <v>21844</v>
      </c>
      <c r="E3475" s="4"/>
      <c r="F3475" s="4"/>
      <c r="G3475" s="4"/>
      <c r="H3475" s="4"/>
      <c r="I3475" s="4" t="s">
        <v>21845</v>
      </c>
      <c r="M3475" s="1" t="s">
        <v>22366</v>
      </c>
    </row>
    <row r="3476" spans="1:13" x14ac:dyDescent="0.25">
      <c r="A3476" s="4" t="s">
        <v>21846</v>
      </c>
      <c r="B3476" s="4" t="s">
        <v>12</v>
      </c>
      <c r="C3476" s="4" t="s">
        <v>21847</v>
      </c>
      <c r="D3476" s="4" t="s">
        <v>21848</v>
      </c>
      <c r="E3476" s="4"/>
      <c r="F3476" s="4"/>
      <c r="G3476" s="4"/>
      <c r="H3476" s="4"/>
      <c r="I3476" s="4" t="s">
        <v>21849</v>
      </c>
      <c r="M3476" s="1" t="s">
        <v>22366</v>
      </c>
    </row>
    <row r="3477" spans="1:13" x14ac:dyDescent="0.25">
      <c r="A3477" s="4" t="s">
        <v>21850</v>
      </c>
      <c r="B3477" s="4" t="s">
        <v>20</v>
      </c>
      <c r="C3477" s="4" t="s">
        <v>21851</v>
      </c>
      <c r="D3477" s="4" t="s">
        <v>21852</v>
      </c>
      <c r="E3477" s="4"/>
      <c r="F3477" s="4"/>
      <c r="G3477" s="4"/>
      <c r="H3477" s="4"/>
      <c r="I3477" s="4" t="s">
        <v>21853</v>
      </c>
      <c r="M3477" s="1" t="s">
        <v>22366</v>
      </c>
    </row>
    <row r="3478" spans="1:13" x14ac:dyDescent="0.25">
      <c r="A3478" s="4" t="s">
        <v>21855</v>
      </c>
      <c r="B3478" s="4" t="s">
        <v>12</v>
      </c>
      <c r="C3478" s="4" t="s">
        <v>21856</v>
      </c>
      <c r="D3478" s="4" t="s">
        <v>21857</v>
      </c>
      <c r="E3478" s="4"/>
      <c r="F3478" s="4"/>
      <c r="G3478" s="4"/>
      <c r="H3478" s="4"/>
      <c r="I3478" s="4" t="s">
        <v>21858</v>
      </c>
      <c r="M3478" s="1" t="s">
        <v>22366</v>
      </c>
    </row>
    <row r="3479" spans="1:13" x14ac:dyDescent="0.25">
      <c r="A3479" s="2" t="s">
        <v>760</v>
      </c>
      <c r="B3479" s="2" t="s">
        <v>12</v>
      </c>
      <c r="C3479" s="2" t="s">
        <v>761</v>
      </c>
      <c r="D3479" s="2" t="s">
        <v>762</v>
      </c>
      <c r="E3479" s="2" t="s">
        <v>763</v>
      </c>
      <c r="F3479" s="2" t="s">
        <v>764</v>
      </c>
      <c r="G3479" s="2"/>
      <c r="H3479" s="2"/>
      <c r="I3479" s="2" t="s">
        <v>765</v>
      </c>
      <c r="J3479" s="2" t="s">
        <v>760</v>
      </c>
      <c r="M3479" s="1" t="s">
        <v>8479</v>
      </c>
    </row>
    <row r="3480" spans="1:13" x14ac:dyDescent="0.25">
      <c r="A3480" s="4" t="s">
        <v>21863</v>
      </c>
      <c r="B3480" s="4" t="s">
        <v>12</v>
      </c>
      <c r="C3480" s="4" t="s">
        <v>21864</v>
      </c>
      <c r="D3480" s="4" t="s">
        <v>21865</v>
      </c>
      <c r="E3480" s="4"/>
      <c r="F3480" s="4"/>
      <c r="G3480" s="4"/>
      <c r="H3480" s="4"/>
      <c r="I3480" s="4" t="s">
        <v>21866</v>
      </c>
      <c r="M3480" s="1" t="s">
        <v>22366</v>
      </c>
    </row>
    <row r="3481" spans="1:13" x14ac:dyDescent="0.25">
      <c r="A3481" s="4" t="s">
        <v>21871</v>
      </c>
      <c r="B3481" s="4" t="s">
        <v>12</v>
      </c>
      <c r="C3481" s="4" t="s">
        <v>21872</v>
      </c>
      <c r="D3481" s="4" t="s">
        <v>21873</v>
      </c>
      <c r="E3481" s="4"/>
      <c r="F3481" s="4"/>
      <c r="G3481" s="4"/>
      <c r="H3481" s="4"/>
      <c r="I3481" s="4" t="s">
        <v>21874</v>
      </c>
      <c r="M3481" s="1" t="s">
        <v>22366</v>
      </c>
    </row>
    <row r="3482" spans="1:13" x14ac:dyDescent="0.25">
      <c r="A3482" s="4" t="s">
        <v>21875</v>
      </c>
      <c r="B3482" s="4" t="s">
        <v>12</v>
      </c>
      <c r="C3482" s="4" t="s">
        <v>21876</v>
      </c>
      <c r="D3482" s="4" t="s">
        <v>21877</v>
      </c>
      <c r="E3482" s="4"/>
      <c r="F3482" s="4"/>
      <c r="G3482" s="4"/>
      <c r="H3482" s="4"/>
      <c r="I3482" s="4" t="s">
        <v>21878</v>
      </c>
      <c r="M3482" s="1" t="s">
        <v>22366</v>
      </c>
    </row>
    <row r="3483" spans="1:13" x14ac:dyDescent="0.25">
      <c r="A3483" s="4" t="s">
        <v>21879</v>
      </c>
      <c r="B3483" s="4" t="s">
        <v>12</v>
      </c>
      <c r="C3483" s="4" t="s">
        <v>21880</v>
      </c>
      <c r="D3483" s="4" t="s">
        <v>21881</v>
      </c>
      <c r="E3483" s="4"/>
      <c r="F3483" s="4"/>
      <c r="G3483" s="4"/>
      <c r="H3483" s="4"/>
      <c r="I3483" s="4" t="s">
        <v>21882</v>
      </c>
      <c r="M3483" s="1" t="s">
        <v>22366</v>
      </c>
    </row>
    <row r="3484" spans="1:13" x14ac:dyDescent="0.25">
      <c r="A3484" s="4" t="s">
        <v>21883</v>
      </c>
      <c r="B3484" s="4" t="s">
        <v>12</v>
      </c>
      <c r="C3484" s="4" t="s">
        <v>21884</v>
      </c>
      <c r="D3484" s="4" t="s">
        <v>21885</v>
      </c>
      <c r="E3484" s="4"/>
      <c r="F3484" s="4"/>
      <c r="G3484" s="4"/>
      <c r="H3484" s="4"/>
      <c r="I3484" s="4" t="s">
        <v>21886</v>
      </c>
      <c r="M3484" s="1" t="s">
        <v>22366</v>
      </c>
    </row>
    <row r="3485" spans="1:13" x14ac:dyDescent="0.25">
      <c r="A3485" s="4" t="s">
        <v>21887</v>
      </c>
      <c r="B3485" s="4" t="s">
        <v>12</v>
      </c>
      <c r="C3485" s="4" t="s">
        <v>21888</v>
      </c>
      <c r="D3485" s="4" t="s">
        <v>21889</v>
      </c>
      <c r="E3485" s="4"/>
      <c r="F3485" s="4"/>
      <c r="G3485" s="4"/>
      <c r="H3485" s="4"/>
      <c r="I3485" s="4" t="s">
        <v>21890</v>
      </c>
      <c r="M3485" s="1" t="s">
        <v>22366</v>
      </c>
    </row>
    <row r="3486" spans="1:13" x14ac:dyDescent="0.25">
      <c r="A3486" s="4" t="s">
        <v>21895</v>
      </c>
      <c r="B3486" s="4" t="s">
        <v>12</v>
      </c>
      <c r="C3486" s="4" t="s">
        <v>21896</v>
      </c>
      <c r="D3486" s="4" t="s">
        <v>21897</v>
      </c>
      <c r="E3486" s="4"/>
      <c r="F3486" s="4"/>
      <c r="G3486" s="4"/>
      <c r="H3486" s="4"/>
      <c r="I3486" s="4" t="s">
        <v>21898</v>
      </c>
      <c r="M3486" s="1" t="s">
        <v>22366</v>
      </c>
    </row>
    <row r="3487" spans="1:13" x14ac:dyDescent="0.25">
      <c r="A3487" s="4" t="s">
        <v>21899</v>
      </c>
      <c r="B3487" s="4" t="s">
        <v>12</v>
      </c>
      <c r="C3487" s="4" t="s">
        <v>21900</v>
      </c>
      <c r="D3487" s="4" t="s">
        <v>21901</v>
      </c>
      <c r="E3487" s="4"/>
      <c r="F3487" s="4"/>
      <c r="G3487" s="4"/>
      <c r="H3487" s="4"/>
      <c r="I3487" s="4" t="s">
        <v>21902</v>
      </c>
      <c r="M3487" s="1" t="s">
        <v>22366</v>
      </c>
    </row>
    <row r="3488" spans="1:13" x14ac:dyDescent="0.25">
      <c r="A3488" s="4" t="s">
        <v>21903</v>
      </c>
      <c r="B3488" s="4" t="s">
        <v>12</v>
      </c>
      <c r="C3488" s="4" t="s">
        <v>21904</v>
      </c>
      <c r="D3488" s="4" t="s">
        <v>21905</v>
      </c>
      <c r="E3488" s="4"/>
      <c r="F3488" s="4"/>
      <c r="G3488" s="4"/>
      <c r="H3488" s="4"/>
      <c r="I3488" s="4" t="s">
        <v>21906</v>
      </c>
      <c r="M3488" s="1" t="s">
        <v>22366</v>
      </c>
    </row>
    <row r="3489" spans="1:13" x14ac:dyDescent="0.25">
      <c r="A3489" s="4" t="s">
        <v>21907</v>
      </c>
      <c r="B3489" s="4" t="s">
        <v>12</v>
      </c>
      <c r="C3489" s="4" t="s">
        <v>21908</v>
      </c>
      <c r="D3489" s="4" t="s">
        <v>21909</v>
      </c>
      <c r="E3489" s="4"/>
      <c r="F3489" s="4"/>
      <c r="G3489" s="4"/>
      <c r="H3489" s="4"/>
      <c r="I3489" s="4" t="s">
        <v>21910</v>
      </c>
      <c r="M3489" s="1" t="s">
        <v>22366</v>
      </c>
    </row>
    <row r="3490" spans="1:13" x14ac:dyDescent="0.25">
      <c r="A3490" s="4" t="s">
        <v>21911</v>
      </c>
      <c r="B3490" s="4" t="s">
        <v>12</v>
      </c>
      <c r="C3490" s="4" t="s">
        <v>21912</v>
      </c>
      <c r="D3490" s="4" t="s">
        <v>21913</v>
      </c>
      <c r="E3490" s="4"/>
      <c r="F3490" s="4"/>
      <c r="G3490" s="4"/>
      <c r="H3490" s="4"/>
      <c r="I3490" s="4" t="s">
        <v>21914</v>
      </c>
      <c r="M3490" s="1" t="s">
        <v>22366</v>
      </c>
    </row>
    <row r="3491" spans="1:13" x14ac:dyDescent="0.25">
      <c r="A3491" s="1" t="s">
        <v>2236</v>
      </c>
      <c r="B3491" s="1" t="s">
        <v>20</v>
      </c>
      <c r="C3491" s="1" t="s">
        <v>761</v>
      </c>
      <c r="D3491" s="1" t="s">
        <v>2237</v>
      </c>
      <c r="E3491" s="1" t="s">
        <v>2238</v>
      </c>
      <c r="H3491" s="1" t="s">
        <v>2239</v>
      </c>
      <c r="I3491" s="1" t="s">
        <v>2240</v>
      </c>
      <c r="J3491" s="1" t="s">
        <v>2236</v>
      </c>
      <c r="M3491" s="1" t="s">
        <v>8479</v>
      </c>
    </row>
    <row r="3492" spans="1:13" x14ac:dyDescent="0.25">
      <c r="A3492" s="4" t="s">
        <v>21919</v>
      </c>
      <c r="B3492" s="4" t="s">
        <v>12</v>
      </c>
      <c r="C3492" s="4" t="s">
        <v>21920</v>
      </c>
      <c r="D3492" s="4" t="s">
        <v>21921</v>
      </c>
      <c r="E3492" s="4"/>
      <c r="F3492" s="4"/>
      <c r="G3492" s="4"/>
      <c r="H3492" s="4"/>
      <c r="I3492" s="4" t="s">
        <v>21922</v>
      </c>
      <c r="M3492" s="1" t="s">
        <v>22366</v>
      </c>
    </row>
    <row r="3493" spans="1:13" x14ac:dyDescent="0.25">
      <c r="A3493" s="4" t="s">
        <v>21923</v>
      </c>
      <c r="B3493" s="4" t="s">
        <v>12</v>
      </c>
      <c r="C3493" s="4" t="s">
        <v>21924</v>
      </c>
      <c r="D3493" s="4" t="s">
        <v>21925</v>
      </c>
      <c r="E3493" s="4"/>
      <c r="F3493" s="4"/>
      <c r="G3493" s="4"/>
      <c r="H3493" s="4"/>
      <c r="I3493" s="4" t="s">
        <v>21926</v>
      </c>
      <c r="M3493" s="1" t="s">
        <v>22366</v>
      </c>
    </row>
    <row r="3494" spans="1:13" x14ac:dyDescent="0.25">
      <c r="A3494" s="4" t="s">
        <v>21927</v>
      </c>
      <c r="B3494" s="4" t="s">
        <v>12</v>
      </c>
      <c r="C3494" s="4" t="s">
        <v>21928</v>
      </c>
      <c r="D3494" s="4" t="s">
        <v>21929</v>
      </c>
      <c r="E3494" s="4"/>
      <c r="F3494" s="4"/>
      <c r="G3494" s="4"/>
      <c r="H3494" s="4"/>
      <c r="I3494" s="4" t="s">
        <v>21930</v>
      </c>
      <c r="M3494" s="1" t="s">
        <v>22366</v>
      </c>
    </row>
    <row r="3495" spans="1:13" x14ac:dyDescent="0.25">
      <c r="A3495" s="4" t="s">
        <v>21931</v>
      </c>
      <c r="B3495" s="4" t="s">
        <v>12</v>
      </c>
      <c r="C3495" s="4" t="s">
        <v>21932</v>
      </c>
      <c r="D3495" s="4" t="s">
        <v>21933</v>
      </c>
      <c r="E3495" s="4"/>
      <c r="F3495" s="4"/>
      <c r="G3495" s="4"/>
      <c r="H3495" s="4"/>
      <c r="I3495" s="4" t="s">
        <v>21934</v>
      </c>
      <c r="M3495" s="1" t="s">
        <v>22366</v>
      </c>
    </row>
    <row r="3496" spans="1:13" x14ac:dyDescent="0.25">
      <c r="A3496" s="4" t="s">
        <v>21935</v>
      </c>
      <c r="B3496" s="4" t="s">
        <v>12</v>
      </c>
      <c r="C3496" s="4" t="s">
        <v>21936</v>
      </c>
      <c r="D3496" s="4" t="s">
        <v>21937</v>
      </c>
      <c r="E3496" s="4"/>
      <c r="F3496" s="4"/>
      <c r="G3496" s="4"/>
      <c r="H3496" s="4"/>
      <c r="I3496" s="4" t="s">
        <v>21938</v>
      </c>
      <c r="M3496" s="1" t="s">
        <v>22366</v>
      </c>
    </row>
    <row r="3497" spans="1:13" x14ac:dyDescent="0.25">
      <c r="A3497" s="4" t="s">
        <v>21939</v>
      </c>
      <c r="B3497" s="4" t="s">
        <v>12</v>
      </c>
      <c r="C3497" s="4" t="s">
        <v>21940</v>
      </c>
      <c r="D3497" s="4" t="s">
        <v>21941</v>
      </c>
      <c r="E3497" s="4"/>
      <c r="F3497" s="4"/>
      <c r="G3497" s="4"/>
      <c r="H3497" s="4"/>
      <c r="I3497" s="4" t="s">
        <v>21942</v>
      </c>
      <c r="M3497" s="1" t="s">
        <v>22366</v>
      </c>
    </row>
    <row r="3498" spans="1:13" x14ac:dyDescent="0.25">
      <c r="A3498" s="4" t="s">
        <v>21943</v>
      </c>
      <c r="B3498" s="4" t="s">
        <v>12</v>
      </c>
      <c r="C3498" s="4" t="s">
        <v>21944</v>
      </c>
      <c r="D3498" s="4" t="s">
        <v>21945</v>
      </c>
      <c r="E3498" s="4"/>
      <c r="F3498" s="4"/>
      <c r="G3498" s="4"/>
      <c r="H3498" s="4"/>
      <c r="I3498" s="4" t="s">
        <v>21946</v>
      </c>
      <c r="M3498" s="1" t="s">
        <v>22366</v>
      </c>
    </row>
    <row r="3499" spans="1:13" x14ac:dyDescent="0.25">
      <c r="A3499" s="4" t="s">
        <v>21947</v>
      </c>
      <c r="B3499" s="4" t="s">
        <v>12</v>
      </c>
      <c r="C3499" s="4" t="s">
        <v>21948</v>
      </c>
      <c r="D3499" s="4" t="s">
        <v>21949</v>
      </c>
      <c r="E3499" s="4"/>
      <c r="F3499" s="4"/>
      <c r="G3499" s="4"/>
      <c r="H3499" s="4"/>
      <c r="I3499" s="4" t="s">
        <v>21950</v>
      </c>
      <c r="M3499" s="1" t="s">
        <v>22366</v>
      </c>
    </row>
    <row r="3500" spans="1:13" ht="14.4" x14ac:dyDescent="0.3">
      <c r="C3500" t="s">
        <v>8498</v>
      </c>
      <c r="D3500" t="s">
        <v>8499</v>
      </c>
      <c r="M3500" s="1" t="s">
        <v>8759</v>
      </c>
    </row>
    <row r="3501" spans="1:13" x14ac:dyDescent="0.25">
      <c r="A3501" s="4" t="s">
        <v>21954</v>
      </c>
      <c r="B3501" s="4" t="s">
        <v>12</v>
      </c>
      <c r="C3501" s="4" t="s">
        <v>21955</v>
      </c>
      <c r="D3501" s="4" t="s">
        <v>21956</v>
      </c>
      <c r="E3501" s="4"/>
      <c r="F3501" s="4"/>
      <c r="G3501" s="4"/>
      <c r="H3501" s="4"/>
      <c r="I3501" s="4" t="s">
        <v>21957</v>
      </c>
      <c r="M3501" s="1" t="s">
        <v>22366</v>
      </c>
    </row>
    <row r="3502" spans="1:13" x14ac:dyDescent="0.25">
      <c r="A3502" s="4" t="s">
        <v>21958</v>
      </c>
      <c r="B3502" s="4" t="s">
        <v>12</v>
      </c>
      <c r="C3502" s="4" t="s">
        <v>21959</v>
      </c>
      <c r="D3502" s="4" t="s">
        <v>21960</v>
      </c>
      <c r="E3502" s="4"/>
      <c r="F3502" s="4"/>
      <c r="G3502" s="4"/>
      <c r="H3502" s="4"/>
      <c r="I3502" s="4" t="s">
        <v>21961</v>
      </c>
      <c r="M3502" s="1" t="s">
        <v>22366</v>
      </c>
    </row>
    <row r="3503" spans="1:13" x14ac:dyDescent="0.25">
      <c r="A3503" s="4" t="s">
        <v>21965</v>
      </c>
      <c r="B3503" s="4" t="s">
        <v>12</v>
      </c>
      <c r="C3503" s="4" t="s">
        <v>21966</v>
      </c>
      <c r="D3503" s="4" t="s">
        <v>21967</v>
      </c>
      <c r="E3503" s="4"/>
      <c r="F3503" s="4"/>
      <c r="G3503" s="4"/>
      <c r="H3503" s="4"/>
      <c r="I3503" s="4" t="s">
        <v>21968</v>
      </c>
      <c r="M3503" s="1" t="s">
        <v>22366</v>
      </c>
    </row>
    <row r="3504" spans="1:13" x14ac:dyDescent="0.25">
      <c r="A3504" s="4" t="s">
        <v>21969</v>
      </c>
      <c r="B3504" s="4" t="s">
        <v>12</v>
      </c>
      <c r="C3504" s="4" t="s">
        <v>21970</v>
      </c>
      <c r="D3504" s="4" t="s">
        <v>21971</v>
      </c>
      <c r="E3504" s="4"/>
      <c r="F3504" s="4"/>
      <c r="G3504" s="4"/>
      <c r="H3504" s="4"/>
      <c r="I3504" s="4" t="s">
        <v>21972</v>
      </c>
      <c r="M3504" s="1" t="s">
        <v>22366</v>
      </c>
    </row>
    <row r="3505" spans="1:13" x14ac:dyDescent="0.25">
      <c r="A3505" s="4" t="s">
        <v>21973</v>
      </c>
      <c r="B3505" s="4" t="s">
        <v>12</v>
      </c>
      <c r="C3505" s="4" t="s">
        <v>21974</v>
      </c>
      <c r="D3505" s="4" t="s">
        <v>21975</v>
      </c>
      <c r="E3505" s="4"/>
      <c r="F3505" s="4"/>
      <c r="G3505" s="4"/>
      <c r="H3505" s="4"/>
      <c r="I3505" s="4" t="s">
        <v>21976</v>
      </c>
      <c r="M3505" s="1" t="s">
        <v>22366</v>
      </c>
    </row>
    <row r="3506" spans="1:13" x14ac:dyDescent="0.25">
      <c r="A3506" s="4" t="s">
        <v>21977</v>
      </c>
      <c r="B3506" s="4" t="s">
        <v>12</v>
      </c>
      <c r="C3506" s="4" t="s">
        <v>21978</v>
      </c>
      <c r="D3506" s="4" t="s">
        <v>21979</v>
      </c>
      <c r="E3506" s="4"/>
      <c r="F3506" s="4"/>
      <c r="G3506" s="4"/>
      <c r="H3506" s="4"/>
      <c r="I3506" s="4" t="s">
        <v>21980</v>
      </c>
      <c r="M3506" s="1" t="s">
        <v>22366</v>
      </c>
    </row>
    <row r="3507" spans="1:13" x14ac:dyDescent="0.25">
      <c r="A3507" s="4" t="s">
        <v>22124</v>
      </c>
      <c r="B3507" s="4" t="s">
        <v>20</v>
      </c>
      <c r="C3507" s="4" t="s">
        <v>22125</v>
      </c>
      <c r="D3507" s="4" t="s">
        <v>22126</v>
      </c>
      <c r="E3507" s="4"/>
      <c r="F3507" s="4"/>
      <c r="G3507" s="4"/>
      <c r="H3507" s="4"/>
      <c r="I3507" s="4" t="s">
        <v>22127</v>
      </c>
      <c r="M3507" s="1" t="s">
        <v>22366</v>
      </c>
    </row>
    <row r="3508" spans="1:13" x14ac:dyDescent="0.25">
      <c r="A3508" s="4" t="s">
        <v>21984</v>
      </c>
      <c r="B3508" s="4" t="s">
        <v>12</v>
      </c>
      <c r="C3508" s="4" t="s">
        <v>21985</v>
      </c>
      <c r="D3508" s="4" t="s">
        <v>21986</v>
      </c>
      <c r="E3508" s="4"/>
      <c r="F3508" s="4"/>
      <c r="G3508" s="4"/>
      <c r="H3508" s="4"/>
      <c r="I3508" s="4" t="s">
        <v>21987</v>
      </c>
      <c r="M3508" s="1" t="s">
        <v>22366</v>
      </c>
    </row>
    <row r="3509" spans="1:13" x14ac:dyDescent="0.25">
      <c r="A3509" s="4" t="s">
        <v>21988</v>
      </c>
      <c r="B3509" s="4" t="s">
        <v>12</v>
      </c>
      <c r="C3509" s="4" t="s">
        <v>21989</v>
      </c>
      <c r="D3509" s="4" t="s">
        <v>21990</v>
      </c>
      <c r="E3509" s="4"/>
      <c r="F3509" s="4"/>
      <c r="G3509" s="4"/>
      <c r="H3509" s="4"/>
      <c r="I3509" s="4" t="s">
        <v>21991</v>
      </c>
      <c r="M3509" s="1" t="s">
        <v>22366</v>
      </c>
    </row>
    <row r="3510" spans="1:13" x14ac:dyDescent="0.25">
      <c r="A3510" s="4" t="s">
        <v>21992</v>
      </c>
      <c r="B3510" s="4" t="s">
        <v>12</v>
      </c>
      <c r="C3510" s="4" t="s">
        <v>21993</v>
      </c>
      <c r="D3510" s="4" t="s">
        <v>21994</v>
      </c>
      <c r="E3510" s="4"/>
      <c r="F3510" s="4"/>
      <c r="G3510" s="4"/>
      <c r="H3510" s="4"/>
      <c r="I3510" s="4" t="s">
        <v>21995</v>
      </c>
      <c r="M3510" s="1" t="s">
        <v>22366</v>
      </c>
    </row>
    <row r="3511" spans="1:13" x14ac:dyDescent="0.25">
      <c r="A3511" s="4" t="s">
        <v>21996</v>
      </c>
      <c r="B3511" s="4" t="s">
        <v>12</v>
      </c>
      <c r="C3511" s="4" t="s">
        <v>21997</v>
      </c>
      <c r="D3511" s="4" t="s">
        <v>21998</v>
      </c>
      <c r="E3511" s="4"/>
      <c r="F3511" s="4"/>
      <c r="G3511" s="4"/>
      <c r="H3511" s="4"/>
      <c r="I3511" s="4" t="s">
        <v>21999</v>
      </c>
      <c r="M3511" s="1" t="s">
        <v>22366</v>
      </c>
    </row>
    <row r="3512" spans="1:13" x14ac:dyDescent="0.25">
      <c r="A3512" s="4" t="s">
        <v>22000</v>
      </c>
      <c r="B3512" s="4" t="s">
        <v>12</v>
      </c>
      <c r="C3512" s="4" t="s">
        <v>22001</v>
      </c>
      <c r="D3512" s="4" t="s">
        <v>22002</v>
      </c>
      <c r="E3512" s="4"/>
      <c r="F3512" s="4"/>
      <c r="G3512" s="4"/>
      <c r="H3512" s="4"/>
      <c r="I3512" s="4" t="s">
        <v>22003</v>
      </c>
      <c r="M3512" s="1" t="s">
        <v>22366</v>
      </c>
    </row>
    <row r="3513" spans="1:13" x14ac:dyDescent="0.25">
      <c r="A3513" s="4" t="s">
        <v>22004</v>
      </c>
      <c r="B3513" s="4" t="s">
        <v>12</v>
      </c>
      <c r="C3513" s="4" t="s">
        <v>22005</v>
      </c>
      <c r="D3513" s="4" t="s">
        <v>22006</v>
      </c>
      <c r="E3513" s="4"/>
      <c r="F3513" s="4"/>
      <c r="G3513" s="4"/>
      <c r="H3513" s="4"/>
      <c r="I3513" s="4" t="s">
        <v>22007</v>
      </c>
      <c r="M3513" s="1" t="s">
        <v>22366</v>
      </c>
    </row>
    <row r="3514" spans="1:13" x14ac:dyDescent="0.25">
      <c r="A3514" s="4" t="s">
        <v>22008</v>
      </c>
      <c r="B3514" s="4" t="s">
        <v>12</v>
      </c>
      <c r="C3514" s="4" t="s">
        <v>22009</v>
      </c>
      <c r="D3514" s="4" t="s">
        <v>22010</v>
      </c>
      <c r="E3514" s="4"/>
      <c r="F3514" s="4"/>
      <c r="G3514" s="4"/>
      <c r="H3514" s="4"/>
      <c r="I3514" s="4" t="s">
        <v>22011</v>
      </c>
      <c r="M3514" s="1" t="s">
        <v>22366</v>
      </c>
    </row>
    <row r="3515" spans="1:13" x14ac:dyDescent="0.25">
      <c r="A3515" s="4" t="s">
        <v>22012</v>
      </c>
      <c r="B3515" s="4" t="s">
        <v>12</v>
      </c>
      <c r="C3515" s="4" t="s">
        <v>22013</v>
      </c>
      <c r="D3515" s="4" t="s">
        <v>22014</v>
      </c>
      <c r="E3515" s="4"/>
      <c r="F3515" s="4"/>
      <c r="G3515" s="4"/>
      <c r="H3515" s="4"/>
      <c r="I3515" s="4" t="s">
        <v>22015</v>
      </c>
      <c r="M3515" s="1" t="s">
        <v>22366</v>
      </c>
    </row>
    <row r="3516" spans="1:13" x14ac:dyDescent="0.25">
      <c r="A3516" s="4" t="s">
        <v>22016</v>
      </c>
      <c r="B3516" s="4" t="s">
        <v>12</v>
      </c>
      <c r="C3516" s="4" t="s">
        <v>22017</v>
      </c>
      <c r="D3516" s="4" t="s">
        <v>22018</v>
      </c>
      <c r="E3516" s="4"/>
      <c r="F3516" s="4"/>
      <c r="G3516" s="4"/>
      <c r="H3516" s="4"/>
      <c r="I3516" s="4" t="s">
        <v>22019</v>
      </c>
      <c r="M3516" s="1" t="s">
        <v>22366</v>
      </c>
    </row>
    <row r="3517" spans="1:13" x14ac:dyDescent="0.25">
      <c r="A3517" s="4" t="s">
        <v>22020</v>
      </c>
      <c r="B3517" s="4" t="s">
        <v>12</v>
      </c>
      <c r="C3517" s="4" t="s">
        <v>22021</v>
      </c>
      <c r="D3517" s="4" t="s">
        <v>22022</v>
      </c>
      <c r="E3517" s="4"/>
      <c r="F3517" s="4"/>
      <c r="G3517" s="4"/>
      <c r="H3517" s="4"/>
      <c r="I3517" s="4" t="s">
        <v>22023</v>
      </c>
      <c r="M3517" s="1" t="s">
        <v>22366</v>
      </c>
    </row>
    <row r="3518" spans="1:13" x14ac:dyDescent="0.25">
      <c r="A3518" s="4" t="s">
        <v>22024</v>
      </c>
      <c r="B3518" s="4" t="s">
        <v>12</v>
      </c>
      <c r="C3518" s="4" t="s">
        <v>22025</v>
      </c>
      <c r="D3518" s="4" t="s">
        <v>22026</v>
      </c>
      <c r="E3518" s="4"/>
      <c r="F3518" s="4"/>
      <c r="G3518" s="4"/>
      <c r="H3518" s="4"/>
      <c r="I3518" s="4" t="s">
        <v>22027</v>
      </c>
      <c r="M3518" s="1" t="s">
        <v>22366</v>
      </c>
    </row>
    <row r="3519" spans="1:13" x14ac:dyDescent="0.25">
      <c r="A3519" s="4" t="s">
        <v>22028</v>
      </c>
      <c r="B3519" s="4" t="s">
        <v>12</v>
      </c>
      <c r="C3519" s="4" t="s">
        <v>22029</v>
      </c>
      <c r="D3519" s="4" t="s">
        <v>22030</v>
      </c>
      <c r="E3519" s="4"/>
      <c r="F3519" s="4"/>
      <c r="G3519" s="4"/>
      <c r="H3519" s="4"/>
      <c r="I3519" s="4" t="s">
        <v>22031</v>
      </c>
      <c r="M3519" s="1" t="s">
        <v>22366</v>
      </c>
    </row>
    <row r="3520" spans="1:13" x14ac:dyDescent="0.25">
      <c r="A3520" s="4" t="s">
        <v>22032</v>
      </c>
      <c r="B3520" s="4" t="s">
        <v>12</v>
      </c>
      <c r="C3520" s="4" t="s">
        <v>22033</v>
      </c>
      <c r="D3520" s="4" t="s">
        <v>22034</v>
      </c>
      <c r="E3520" s="4"/>
      <c r="F3520" s="4"/>
      <c r="G3520" s="4"/>
      <c r="H3520" s="4"/>
      <c r="I3520" s="4" t="s">
        <v>22035</v>
      </c>
      <c r="M3520" s="1" t="s">
        <v>22366</v>
      </c>
    </row>
    <row r="3521" spans="1:13" x14ac:dyDescent="0.25">
      <c r="A3521" s="4" t="s">
        <v>22036</v>
      </c>
      <c r="B3521" s="4" t="s">
        <v>12</v>
      </c>
      <c r="C3521" s="4" t="s">
        <v>22037</v>
      </c>
      <c r="D3521" s="4" t="s">
        <v>22038</v>
      </c>
      <c r="E3521" s="4"/>
      <c r="F3521" s="4"/>
      <c r="G3521" s="4"/>
      <c r="H3521" s="4"/>
      <c r="I3521" s="4" t="s">
        <v>22039</v>
      </c>
      <c r="M3521" s="1" t="s">
        <v>22366</v>
      </c>
    </row>
    <row r="3522" spans="1:13" x14ac:dyDescent="0.25">
      <c r="A3522" s="4" t="s">
        <v>22040</v>
      </c>
      <c r="B3522" s="4" t="s">
        <v>12</v>
      </c>
      <c r="C3522" s="4" t="s">
        <v>22041</v>
      </c>
      <c r="D3522" s="4" t="s">
        <v>22042</v>
      </c>
      <c r="E3522" s="4"/>
      <c r="F3522" s="4"/>
      <c r="G3522" s="4"/>
      <c r="H3522" s="4"/>
      <c r="I3522" s="4" t="s">
        <v>22043</v>
      </c>
      <c r="M3522" s="1" t="s">
        <v>22366</v>
      </c>
    </row>
    <row r="3523" spans="1:13" x14ac:dyDescent="0.25">
      <c r="A3523" s="4" t="s">
        <v>22044</v>
      </c>
      <c r="B3523" s="4" t="s">
        <v>12</v>
      </c>
      <c r="C3523" s="4" t="s">
        <v>22045</v>
      </c>
      <c r="D3523" s="4" t="s">
        <v>22046</v>
      </c>
      <c r="E3523" s="4"/>
      <c r="F3523" s="4"/>
      <c r="G3523" s="4"/>
      <c r="H3523" s="4"/>
      <c r="I3523" s="4" t="s">
        <v>22047</v>
      </c>
      <c r="M3523" s="1" t="s">
        <v>22366</v>
      </c>
    </row>
    <row r="3524" spans="1:13" x14ac:dyDescent="0.25">
      <c r="A3524" s="4" t="s">
        <v>22048</v>
      </c>
      <c r="B3524" s="4" t="s">
        <v>12</v>
      </c>
      <c r="C3524" s="4" t="s">
        <v>22049</v>
      </c>
      <c r="D3524" s="4" t="s">
        <v>22050</v>
      </c>
      <c r="E3524" s="4"/>
      <c r="F3524" s="4"/>
      <c r="G3524" s="4"/>
      <c r="H3524" s="4"/>
      <c r="I3524" s="4" t="s">
        <v>22051</v>
      </c>
      <c r="M3524" s="1" t="s">
        <v>22366</v>
      </c>
    </row>
    <row r="3525" spans="1:13" x14ac:dyDescent="0.25">
      <c r="A3525" s="4" t="s">
        <v>22052</v>
      </c>
      <c r="B3525" s="4" t="s">
        <v>12</v>
      </c>
      <c r="C3525" s="4" t="s">
        <v>22053</v>
      </c>
      <c r="D3525" s="4" t="s">
        <v>22054</v>
      </c>
      <c r="E3525" s="4"/>
      <c r="F3525" s="4"/>
      <c r="G3525" s="4"/>
      <c r="H3525" s="4"/>
      <c r="I3525" s="4" t="s">
        <v>22055</v>
      </c>
      <c r="M3525" s="1" t="s">
        <v>22366</v>
      </c>
    </row>
    <row r="3526" spans="1:13" x14ac:dyDescent="0.25">
      <c r="A3526" s="4" t="s">
        <v>22184</v>
      </c>
      <c r="B3526" s="4" t="s">
        <v>12</v>
      </c>
      <c r="C3526" s="4" t="s">
        <v>22125</v>
      </c>
      <c r="D3526" s="4" t="s">
        <v>22185</v>
      </c>
      <c r="E3526" s="4"/>
      <c r="F3526" s="4"/>
      <c r="G3526" s="4"/>
      <c r="H3526" s="4"/>
      <c r="I3526" s="4" t="s">
        <v>22186</v>
      </c>
      <c r="M3526" s="1" t="s">
        <v>22366</v>
      </c>
    </row>
    <row r="3527" spans="1:13" x14ac:dyDescent="0.25">
      <c r="A3527" s="4" t="s">
        <v>22060</v>
      </c>
      <c r="B3527" s="4" t="s">
        <v>12</v>
      </c>
      <c r="C3527" s="4" t="s">
        <v>22061</v>
      </c>
      <c r="D3527" s="4" t="s">
        <v>22062</v>
      </c>
      <c r="E3527" s="4"/>
      <c r="F3527" s="4"/>
      <c r="G3527" s="4"/>
      <c r="H3527" s="4"/>
      <c r="I3527" s="4" t="s">
        <v>22063</v>
      </c>
      <c r="M3527" s="1" t="s">
        <v>22366</v>
      </c>
    </row>
    <row r="3528" spans="1:13" x14ac:dyDescent="0.25">
      <c r="A3528" s="4" t="s">
        <v>22064</v>
      </c>
      <c r="B3528" s="4" t="s">
        <v>12</v>
      </c>
      <c r="C3528" s="4" t="s">
        <v>22065</v>
      </c>
      <c r="D3528" s="4" t="s">
        <v>22066</v>
      </c>
      <c r="E3528" s="4"/>
      <c r="F3528" s="4"/>
      <c r="G3528" s="4"/>
      <c r="H3528" s="4"/>
      <c r="I3528" s="4" t="s">
        <v>22067</v>
      </c>
      <c r="M3528" s="1" t="s">
        <v>22366</v>
      </c>
    </row>
    <row r="3529" spans="1:13" x14ac:dyDescent="0.25">
      <c r="A3529" s="4" t="s">
        <v>22068</v>
      </c>
      <c r="B3529" s="4" t="s">
        <v>12</v>
      </c>
      <c r="C3529" s="4" t="s">
        <v>22069</v>
      </c>
      <c r="D3529" s="4" t="s">
        <v>22070</v>
      </c>
      <c r="E3529" s="4"/>
      <c r="F3529" s="4"/>
      <c r="G3529" s="4"/>
      <c r="H3529" s="4"/>
      <c r="I3529" s="4" t="s">
        <v>22071</v>
      </c>
      <c r="M3529" s="1" t="s">
        <v>22366</v>
      </c>
    </row>
    <row r="3530" spans="1:13" x14ac:dyDescent="0.25">
      <c r="A3530" s="4" t="s">
        <v>22072</v>
      </c>
      <c r="B3530" s="4" t="s">
        <v>12</v>
      </c>
      <c r="C3530" s="4" t="s">
        <v>22073</v>
      </c>
      <c r="D3530" s="4" t="s">
        <v>22074</v>
      </c>
      <c r="E3530" s="4"/>
      <c r="F3530" s="4"/>
      <c r="G3530" s="4"/>
      <c r="H3530" s="4"/>
      <c r="I3530" s="4" t="s">
        <v>22075</v>
      </c>
      <c r="M3530" s="1" t="s">
        <v>22366</v>
      </c>
    </row>
    <row r="3531" spans="1:13" x14ac:dyDescent="0.25">
      <c r="A3531" s="4" t="s">
        <v>22076</v>
      </c>
      <c r="B3531" s="4" t="s">
        <v>12</v>
      </c>
      <c r="C3531" s="4" t="s">
        <v>22077</v>
      </c>
      <c r="D3531" s="4" t="s">
        <v>22078</v>
      </c>
      <c r="E3531" s="4"/>
      <c r="F3531" s="4"/>
      <c r="G3531" s="4"/>
      <c r="H3531" s="4"/>
      <c r="I3531" s="4" t="s">
        <v>22079</v>
      </c>
      <c r="M3531" s="1" t="s">
        <v>22366</v>
      </c>
    </row>
    <row r="3532" spans="1:13" x14ac:dyDescent="0.25">
      <c r="A3532" s="4" t="s">
        <v>22080</v>
      </c>
      <c r="B3532" s="4" t="s">
        <v>12</v>
      </c>
      <c r="C3532" s="4" t="s">
        <v>22081</v>
      </c>
      <c r="D3532" s="4" t="s">
        <v>22082</v>
      </c>
      <c r="E3532" s="4"/>
      <c r="F3532" s="4"/>
      <c r="G3532" s="4"/>
      <c r="H3532" s="4"/>
      <c r="I3532" s="4" t="s">
        <v>22083</v>
      </c>
      <c r="M3532" s="1" t="s">
        <v>22366</v>
      </c>
    </row>
    <row r="3533" spans="1:13" x14ac:dyDescent="0.25">
      <c r="A3533" s="4" t="s">
        <v>22084</v>
      </c>
      <c r="B3533" s="4" t="s">
        <v>12</v>
      </c>
      <c r="C3533" s="4" t="s">
        <v>22085</v>
      </c>
      <c r="D3533" s="4" t="s">
        <v>22086</v>
      </c>
      <c r="E3533" s="4"/>
      <c r="F3533" s="4"/>
      <c r="G3533" s="4"/>
      <c r="H3533" s="4"/>
      <c r="I3533" s="4" t="s">
        <v>22087</v>
      </c>
      <c r="M3533" s="1" t="s">
        <v>22366</v>
      </c>
    </row>
    <row r="3534" spans="1:13" x14ac:dyDescent="0.25">
      <c r="A3534" s="4" t="s">
        <v>22088</v>
      </c>
      <c r="B3534" s="4" t="s">
        <v>12</v>
      </c>
      <c r="C3534" s="4" t="s">
        <v>22089</v>
      </c>
      <c r="D3534" s="4" t="s">
        <v>22090</v>
      </c>
      <c r="E3534" s="4"/>
      <c r="F3534" s="4"/>
      <c r="G3534" s="4"/>
      <c r="H3534" s="4"/>
      <c r="I3534" s="4" t="s">
        <v>22091</v>
      </c>
      <c r="M3534" s="1" t="s">
        <v>22366</v>
      </c>
    </row>
    <row r="3535" spans="1:13" x14ac:dyDescent="0.25">
      <c r="A3535" s="10" t="s">
        <v>11840</v>
      </c>
      <c r="B3535" s="10" t="s">
        <v>4774</v>
      </c>
      <c r="C3535" s="10" t="s">
        <v>11841</v>
      </c>
      <c r="D3535" s="10" t="s">
        <v>11842</v>
      </c>
      <c r="E3535" s="10" t="s">
        <v>11843</v>
      </c>
      <c r="F3535" s="10"/>
      <c r="G3535" s="10"/>
      <c r="H3535" s="10" t="s">
        <v>11844</v>
      </c>
      <c r="I3535" s="10" t="s">
        <v>11845</v>
      </c>
      <c r="J3535" s="10" t="s">
        <v>11846</v>
      </c>
      <c r="M3535" s="1" t="s">
        <v>14436</v>
      </c>
    </row>
    <row r="3536" spans="1:13" x14ac:dyDescent="0.25">
      <c r="A3536" s="4" t="s">
        <v>22100</v>
      </c>
      <c r="B3536" s="4" t="s">
        <v>20</v>
      </c>
      <c r="C3536" s="4" t="s">
        <v>22101</v>
      </c>
      <c r="D3536" s="4" t="s">
        <v>22102</v>
      </c>
      <c r="E3536" s="4"/>
      <c r="F3536" s="4"/>
      <c r="G3536" s="4"/>
      <c r="H3536" s="4"/>
      <c r="I3536" s="4" t="s">
        <v>22103</v>
      </c>
      <c r="M3536" s="1" t="s">
        <v>22366</v>
      </c>
    </row>
    <row r="3537" spans="1:13" x14ac:dyDescent="0.25">
      <c r="A3537" s="10" t="s">
        <v>12451</v>
      </c>
      <c r="B3537" s="10" t="s">
        <v>4774</v>
      </c>
      <c r="C3537" s="10" t="s">
        <v>11841</v>
      </c>
      <c r="D3537" s="10" t="s">
        <v>12452</v>
      </c>
      <c r="E3537" s="10" t="s">
        <v>12453</v>
      </c>
      <c r="F3537" s="10" t="s">
        <v>12454</v>
      </c>
      <c r="G3537" s="10"/>
      <c r="H3537" s="10" t="s">
        <v>11844</v>
      </c>
      <c r="I3537" s="10" t="s">
        <v>12455</v>
      </c>
      <c r="J3537" s="10" t="s">
        <v>12456</v>
      </c>
      <c r="M3537" s="1" t="s">
        <v>14436</v>
      </c>
    </row>
    <row r="3538" spans="1:13" x14ac:dyDescent="0.25">
      <c r="A3538" s="10" t="s">
        <v>13181</v>
      </c>
      <c r="B3538" s="10" t="s">
        <v>4774</v>
      </c>
      <c r="C3538" s="10" t="s">
        <v>11841</v>
      </c>
      <c r="D3538" s="10" t="s">
        <v>13182</v>
      </c>
      <c r="E3538" s="10" t="s">
        <v>13183</v>
      </c>
      <c r="F3538" s="10" t="s">
        <v>13184</v>
      </c>
      <c r="G3538" s="10"/>
      <c r="H3538" s="10" t="s">
        <v>11844</v>
      </c>
      <c r="I3538" s="10" t="s">
        <v>13185</v>
      </c>
      <c r="J3538" s="10" t="s">
        <v>13186</v>
      </c>
      <c r="M3538" s="1" t="s">
        <v>14436</v>
      </c>
    </row>
    <row r="3539" spans="1:13" x14ac:dyDescent="0.25">
      <c r="A3539" s="4" t="s">
        <v>22108</v>
      </c>
      <c r="B3539" s="4" t="s">
        <v>12</v>
      </c>
      <c r="C3539" s="4" t="s">
        <v>22109</v>
      </c>
      <c r="D3539" s="4" t="s">
        <v>22110</v>
      </c>
      <c r="E3539" s="4"/>
      <c r="F3539" s="4"/>
      <c r="G3539" s="4"/>
      <c r="H3539" s="4"/>
      <c r="I3539" s="4" t="s">
        <v>22111</v>
      </c>
      <c r="M3539" s="1" t="s">
        <v>22366</v>
      </c>
    </row>
    <row r="3540" spans="1:13" x14ac:dyDescent="0.25">
      <c r="A3540" s="4" t="s">
        <v>22112</v>
      </c>
      <c r="B3540" s="4" t="s">
        <v>12</v>
      </c>
      <c r="C3540" s="4" t="s">
        <v>22113</v>
      </c>
      <c r="D3540" s="4" t="s">
        <v>22114</v>
      </c>
      <c r="E3540" s="4"/>
      <c r="F3540" s="4"/>
      <c r="G3540" s="4"/>
      <c r="H3540" s="4"/>
      <c r="I3540" s="4" t="s">
        <v>22115</v>
      </c>
      <c r="M3540" s="1" t="s">
        <v>22366</v>
      </c>
    </row>
    <row r="3541" spans="1:13" x14ac:dyDescent="0.25">
      <c r="A3541" s="4" t="s">
        <v>22116</v>
      </c>
      <c r="B3541" s="4" t="s">
        <v>12</v>
      </c>
      <c r="C3541" s="4" t="s">
        <v>22117</v>
      </c>
      <c r="D3541" s="4" t="s">
        <v>22118</v>
      </c>
      <c r="E3541" s="4"/>
      <c r="F3541" s="4"/>
      <c r="G3541" s="4"/>
      <c r="H3541" s="4"/>
      <c r="I3541" s="4" t="s">
        <v>22119</v>
      </c>
      <c r="M3541" s="1" t="s">
        <v>22366</v>
      </c>
    </row>
    <row r="3542" spans="1:13" x14ac:dyDescent="0.25">
      <c r="A3542" s="4" t="s">
        <v>22120</v>
      </c>
      <c r="B3542" s="4" t="s">
        <v>12</v>
      </c>
      <c r="C3542" s="4" t="s">
        <v>22121</v>
      </c>
      <c r="D3542" s="4" t="s">
        <v>22122</v>
      </c>
      <c r="E3542" s="4"/>
      <c r="F3542" s="4"/>
      <c r="G3542" s="4"/>
      <c r="H3542" s="4"/>
      <c r="I3542" s="4" t="s">
        <v>22123</v>
      </c>
      <c r="M3542" s="1" t="s">
        <v>22366</v>
      </c>
    </row>
    <row r="3543" spans="1:13" x14ac:dyDescent="0.25">
      <c r="A3543" s="10" t="s">
        <v>13871</v>
      </c>
      <c r="B3543" s="10" t="s">
        <v>4774</v>
      </c>
      <c r="C3543" s="10" t="s">
        <v>11841</v>
      </c>
      <c r="D3543" s="10" t="s">
        <v>13872</v>
      </c>
      <c r="E3543" s="10" t="s">
        <v>13873</v>
      </c>
      <c r="F3543" s="10" t="s">
        <v>13874</v>
      </c>
      <c r="G3543" s="10"/>
      <c r="H3543" s="10" t="s">
        <v>11844</v>
      </c>
      <c r="I3543" s="10" t="s">
        <v>13875</v>
      </c>
      <c r="J3543" s="10" t="s">
        <v>13876</v>
      </c>
      <c r="M3543" s="1" t="s">
        <v>14436</v>
      </c>
    </row>
    <row r="3544" spans="1:13" x14ac:dyDescent="0.25">
      <c r="A3544" s="4" t="s">
        <v>22128</v>
      </c>
      <c r="B3544" s="4" t="s">
        <v>12</v>
      </c>
      <c r="C3544" s="4" t="s">
        <v>22129</v>
      </c>
      <c r="D3544" s="4" t="s">
        <v>22130</v>
      </c>
      <c r="E3544" s="4"/>
      <c r="F3544" s="4"/>
      <c r="G3544" s="4"/>
      <c r="H3544" s="4"/>
      <c r="I3544" s="4" t="s">
        <v>22131</v>
      </c>
      <c r="M3544" s="1" t="s">
        <v>22366</v>
      </c>
    </row>
    <row r="3545" spans="1:13" x14ac:dyDescent="0.25">
      <c r="A3545" s="4" t="s">
        <v>22132</v>
      </c>
      <c r="B3545" s="4" t="s">
        <v>12</v>
      </c>
      <c r="C3545" s="4" t="s">
        <v>22133</v>
      </c>
      <c r="D3545" s="4" t="s">
        <v>22134</v>
      </c>
      <c r="E3545" s="4"/>
      <c r="F3545" s="4"/>
      <c r="G3545" s="4"/>
      <c r="H3545" s="4"/>
      <c r="I3545" s="4" t="s">
        <v>22135</v>
      </c>
      <c r="M3545" s="1" t="s">
        <v>22366</v>
      </c>
    </row>
    <row r="3546" spans="1:13" x14ac:dyDescent="0.25">
      <c r="A3546" s="4" t="s">
        <v>22136</v>
      </c>
      <c r="B3546" s="4" t="s">
        <v>20</v>
      </c>
      <c r="C3546" s="4" t="s">
        <v>22137</v>
      </c>
      <c r="D3546" s="4" t="s">
        <v>22138</v>
      </c>
      <c r="E3546" s="4"/>
      <c r="F3546" s="4"/>
      <c r="G3546" s="4"/>
      <c r="H3546" s="4"/>
      <c r="I3546" s="4" t="s">
        <v>22139</v>
      </c>
      <c r="M3546" s="1" t="s">
        <v>22366</v>
      </c>
    </row>
    <row r="3547" spans="1:13" x14ac:dyDescent="0.25">
      <c r="A3547" s="4" t="s">
        <v>22140</v>
      </c>
      <c r="B3547" s="4" t="s">
        <v>12</v>
      </c>
      <c r="C3547" s="4" t="s">
        <v>22141</v>
      </c>
      <c r="D3547" s="4" t="s">
        <v>22142</v>
      </c>
      <c r="E3547" s="4"/>
      <c r="F3547" s="4"/>
      <c r="G3547" s="4"/>
      <c r="H3547" s="4"/>
      <c r="I3547" s="4" t="s">
        <v>22143</v>
      </c>
      <c r="M3547" s="1" t="s">
        <v>22366</v>
      </c>
    </row>
    <row r="3548" spans="1:13" x14ac:dyDescent="0.25">
      <c r="A3548" s="4" t="s">
        <v>22144</v>
      </c>
      <c r="B3548" s="4" t="s">
        <v>12</v>
      </c>
      <c r="C3548" s="4" t="s">
        <v>22145</v>
      </c>
      <c r="D3548" s="4" t="s">
        <v>22146</v>
      </c>
      <c r="E3548" s="4"/>
      <c r="F3548" s="4"/>
      <c r="G3548" s="4"/>
      <c r="H3548" s="4"/>
      <c r="I3548" s="4" t="s">
        <v>22147</v>
      </c>
      <c r="M3548" s="1" t="s">
        <v>22366</v>
      </c>
    </row>
    <row r="3549" spans="1:13" x14ac:dyDescent="0.25">
      <c r="A3549" s="4" t="s">
        <v>22148</v>
      </c>
      <c r="B3549" s="4" t="s">
        <v>12</v>
      </c>
      <c r="C3549" s="4" t="s">
        <v>22149</v>
      </c>
      <c r="D3549" s="4" t="s">
        <v>22150</v>
      </c>
      <c r="E3549" s="4"/>
      <c r="F3549" s="4"/>
      <c r="G3549" s="4"/>
      <c r="H3549" s="4"/>
      <c r="I3549" s="4" t="s">
        <v>22151</v>
      </c>
      <c r="M3549" s="1" t="s">
        <v>22366</v>
      </c>
    </row>
    <row r="3550" spans="1:13" x14ac:dyDescent="0.25">
      <c r="A3550" s="4" t="s">
        <v>22152</v>
      </c>
      <c r="B3550" s="4" t="s">
        <v>12</v>
      </c>
      <c r="C3550" s="4" t="s">
        <v>22153</v>
      </c>
      <c r="D3550" s="4" t="s">
        <v>22154</v>
      </c>
      <c r="E3550" s="4"/>
      <c r="F3550" s="4"/>
      <c r="G3550" s="4"/>
      <c r="H3550" s="4"/>
      <c r="I3550" s="4" t="s">
        <v>22155</v>
      </c>
      <c r="M3550" s="1" t="s">
        <v>22366</v>
      </c>
    </row>
    <row r="3551" spans="1:13" x14ac:dyDescent="0.25">
      <c r="A3551" s="4" t="s">
        <v>22156</v>
      </c>
      <c r="B3551" s="4" t="s">
        <v>12</v>
      </c>
      <c r="C3551" s="4" t="s">
        <v>22157</v>
      </c>
      <c r="D3551" s="4" t="s">
        <v>22158</v>
      </c>
      <c r="E3551" s="4"/>
      <c r="F3551" s="4"/>
      <c r="G3551" s="4"/>
      <c r="H3551" s="4"/>
      <c r="I3551" s="4" t="s">
        <v>22159</v>
      </c>
      <c r="M3551" s="1" t="s">
        <v>22366</v>
      </c>
    </row>
    <row r="3552" spans="1:13" x14ac:dyDescent="0.25">
      <c r="A3552" s="4" t="s">
        <v>22160</v>
      </c>
      <c r="B3552" s="4" t="s">
        <v>12</v>
      </c>
      <c r="C3552" s="4" t="s">
        <v>22161</v>
      </c>
      <c r="D3552" s="4" t="s">
        <v>22162</v>
      </c>
      <c r="E3552" s="4"/>
      <c r="F3552" s="4"/>
      <c r="G3552" s="4"/>
      <c r="H3552" s="4"/>
      <c r="I3552" s="4" t="s">
        <v>22163</v>
      </c>
      <c r="M3552" s="1" t="s">
        <v>22366</v>
      </c>
    </row>
    <row r="3553" spans="1:13" x14ac:dyDescent="0.25">
      <c r="A3553" s="4" t="s">
        <v>22164</v>
      </c>
      <c r="B3553" s="4" t="s">
        <v>12</v>
      </c>
      <c r="C3553" s="4" t="s">
        <v>22165</v>
      </c>
      <c r="D3553" s="4" t="s">
        <v>22166</v>
      </c>
      <c r="E3553" s="4"/>
      <c r="F3553" s="4"/>
      <c r="G3553" s="4"/>
      <c r="H3553" s="4"/>
      <c r="I3553" s="4" t="s">
        <v>22167</v>
      </c>
      <c r="M3553" s="1" t="s">
        <v>22366</v>
      </c>
    </row>
    <row r="3554" spans="1:13" x14ac:dyDescent="0.25">
      <c r="A3554" s="4" t="s">
        <v>22168</v>
      </c>
      <c r="B3554" s="4" t="s">
        <v>12</v>
      </c>
      <c r="C3554" s="4" t="s">
        <v>22169</v>
      </c>
      <c r="D3554" s="4" t="s">
        <v>22170</v>
      </c>
      <c r="E3554" s="4"/>
      <c r="F3554" s="4"/>
      <c r="G3554" s="4"/>
      <c r="H3554" s="4"/>
      <c r="I3554" s="4" t="s">
        <v>22171</v>
      </c>
      <c r="M3554" s="1" t="s">
        <v>22366</v>
      </c>
    </row>
    <row r="3555" spans="1:13" x14ac:dyDescent="0.25">
      <c r="A3555" s="4" t="s">
        <v>22172</v>
      </c>
      <c r="B3555" s="4" t="s">
        <v>12</v>
      </c>
      <c r="C3555" s="4" t="s">
        <v>22173</v>
      </c>
      <c r="D3555" s="4" t="s">
        <v>22174</v>
      </c>
      <c r="E3555" s="4"/>
      <c r="F3555" s="4"/>
      <c r="G3555" s="4"/>
      <c r="H3555" s="4"/>
      <c r="I3555" s="4" t="s">
        <v>22175</v>
      </c>
      <c r="M3555" s="1" t="s">
        <v>22366</v>
      </c>
    </row>
    <row r="3556" spans="1:13" x14ac:dyDescent="0.25">
      <c r="A3556" s="4" t="s">
        <v>22176</v>
      </c>
      <c r="B3556" s="4" t="s">
        <v>12</v>
      </c>
      <c r="C3556" s="4" t="s">
        <v>22177</v>
      </c>
      <c r="D3556" s="4" t="s">
        <v>22178</v>
      </c>
      <c r="E3556" s="4"/>
      <c r="F3556" s="4"/>
      <c r="G3556" s="4"/>
      <c r="H3556" s="4"/>
      <c r="I3556" s="4" t="s">
        <v>22179</v>
      </c>
      <c r="M3556" s="1" t="s">
        <v>22366</v>
      </c>
    </row>
    <row r="3557" spans="1:13" x14ac:dyDescent="0.25">
      <c r="A3557" s="4" t="s">
        <v>22180</v>
      </c>
      <c r="B3557" s="4" t="s">
        <v>12</v>
      </c>
      <c r="C3557" s="4" t="s">
        <v>22181</v>
      </c>
      <c r="D3557" s="4" t="s">
        <v>22182</v>
      </c>
      <c r="E3557" s="4"/>
      <c r="F3557" s="4"/>
      <c r="G3557" s="4"/>
      <c r="H3557" s="4"/>
      <c r="I3557" s="4" t="s">
        <v>22183</v>
      </c>
      <c r="M3557" s="1" t="s">
        <v>22366</v>
      </c>
    </row>
    <row r="3558" spans="1:13" x14ac:dyDescent="0.25">
      <c r="A3558" s="4" t="s">
        <v>22187</v>
      </c>
      <c r="B3558" s="4" t="s">
        <v>20</v>
      </c>
      <c r="C3558" s="4" t="s">
        <v>22188</v>
      </c>
      <c r="D3558" s="4" t="s">
        <v>22189</v>
      </c>
      <c r="E3558" s="4"/>
      <c r="F3558" s="4"/>
      <c r="G3558" s="4"/>
      <c r="H3558" s="4"/>
      <c r="I3558" s="4" t="s">
        <v>22190</v>
      </c>
      <c r="M3558" s="1" t="s">
        <v>22366</v>
      </c>
    </row>
    <row r="3559" spans="1:13" x14ac:dyDescent="0.25">
      <c r="A3559" s="4" t="s">
        <v>22191</v>
      </c>
      <c r="B3559" s="4" t="s">
        <v>12</v>
      </c>
      <c r="C3559" s="4" t="s">
        <v>22192</v>
      </c>
      <c r="D3559" s="4" t="s">
        <v>22193</v>
      </c>
      <c r="E3559" s="4"/>
      <c r="F3559" s="4"/>
      <c r="G3559" s="4"/>
      <c r="H3559" s="4"/>
      <c r="I3559" s="4" t="s">
        <v>22194</v>
      </c>
      <c r="M3559" s="1" t="s">
        <v>22366</v>
      </c>
    </row>
    <row r="3560" spans="1:13" x14ac:dyDescent="0.25">
      <c r="A3560" s="4" t="s">
        <v>22195</v>
      </c>
      <c r="B3560" s="4" t="s">
        <v>12</v>
      </c>
      <c r="C3560" s="4" t="s">
        <v>22196</v>
      </c>
      <c r="D3560" s="4" t="s">
        <v>22197</v>
      </c>
      <c r="E3560" s="4"/>
      <c r="F3560" s="4"/>
      <c r="G3560" s="4"/>
      <c r="H3560" s="4"/>
      <c r="I3560" s="4" t="s">
        <v>22198</v>
      </c>
      <c r="M3560" s="1" t="s">
        <v>22366</v>
      </c>
    </row>
    <row r="3561" spans="1:13" x14ac:dyDescent="0.25">
      <c r="A3561" s="4" t="s">
        <v>22199</v>
      </c>
      <c r="B3561" s="4" t="s">
        <v>12</v>
      </c>
      <c r="C3561" s="4" t="s">
        <v>22200</v>
      </c>
      <c r="D3561" s="4" t="s">
        <v>22201</v>
      </c>
      <c r="E3561" s="4"/>
      <c r="F3561" s="4"/>
      <c r="G3561" s="4"/>
      <c r="H3561" s="4"/>
      <c r="I3561" s="4" t="s">
        <v>22202</v>
      </c>
      <c r="M3561" s="1" t="s">
        <v>22366</v>
      </c>
    </row>
    <row r="3562" spans="1:13" x14ac:dyDescent="0.25">
      <c r="A3562" s="4" t="s">
        <v>22203</v>
      </c>
      <c r="B3562" s="4" t="s">
        <v>12</v>
      </c>
      <c r="C3562" s="4" t="s">
        <v>22204</v>
      </c>
      <c r="D3562" s="4" t="s">
        <v>22205</v>
      </c>
      <c r="E3562" s="4"/>
      <c r="F3562" s="4"/>
      <c r="G3562" s="4"/>
      <c r="H3562" s="4"/>
      <c r="I3562" s="4" t="s">
        <v>22206</v>
      </c>
      <c r="M3562" s="1" t="s">
        <v>22366</v>
      </c>
    </row>
    <row r="3563" spans="1:13" x14ac:dyDescent="0.25">
      <c r="A3563" s="4" t="s">
        <v>22207</v>
      </c>
      <c r="B3563" s="4" t="s">
        <v>20</v>
      </c>
      <c r="C3563" s="4" t="s">
        <v>22208</v>
      </c>
      <c r="D3563" s="4" t="s">
        <v>22209</v>
      </c>
      <c r="E3563" s="4"/>
      <c r="F3563" s="4"/>
      <c r="G3563" s="4"/>
      <c r="H3563" s="4"/>
      <c r="I3563" s="4" t="s">
        <v>22210</v>
      </c>
      <c r="M3563" s="1" t="s">
        <v>22366</v>
      </c>
    </row>
    <row r="3564" spans="1:13" x14ac:dyDescent="0.25">
      <c r="A3564" s="4" t="s">
        <v>22211</v>
      </c>
      <c r="B3564" s="4" t="s">
        <v>20</v>
      </c>
      <c r="C3564" s="4" t="s">
        <v>22212</v>
      </c>
      <c r="D3564" s="4" t="s">
        <v>22213</v>
      </c>
      <c r="E3564" s="4"/>
      <c r="F3564" s="4"/>
      <c r="G3564" s="4"/>
      <c r="H3564" s="4"/>
      <c r="I3564" s="4" t="s">
        <v>22214</v>
      </c>
      <c r="M3564" s="1" t="s">
        <v>22366</v>
      </c>
    </row>
    <row r="3565" spans="1:13" x14ac:dyDescent="0.25">
      <c r="A3565" s="4" t="s">
        <v>22215</v>
      </c>
      <c r="B3565" s="4" t="s">
        <v>12</v>
      </c>
      <c r="C3565" s="4" t="s">
        <v>22216</v>
      </c>
      <c r="D3565" s="4" t="s">
        <v>22217</v>
      </c>
      <c r="E3565" s="4"/>
      <c r="F3565" s="4"/>
      <c r="G3565" s="4"/>
      <c r="H3565" s="4"/>
      <c r="I3565" s="4" t="s">
        <v>22218</v>
      </c>
      <c r="M3565" s="1" t="s">
        <v>22366</v>
      </c>
    </row>
    <row r="3566" spans="1:13" x14ac:dyDescent="0.25">
      <c r="A3566" s="4" t="s">
        <v>22219</v>
      </c>
      <c r="B3566" s="4" t="s">
        <v>12</v>
      </c>
      <c r="C3566" s="4" t="s">
        <v>22220</v>
      </c>
      <c r="D3566" s="4" t="s">
        <v>22221</v>
      </c>
      <c r="E3566" s="4"/>
      <c r="F3566" s="4"/>
      <c r="G3566" s="4"/>
      <c r="H3566" s="4"/>
      <c r="I3566" s="4" t="s">
        <v>22222</v>
      </c>
      <c r="M3566" s="1" t="s">
        <v>22366</v>
      </c>
    </row>
    <row r="3567" spans="1:13" x14ac:dyDescent="0.25">
      <c r="A3567" s="4" t="s">
        <v>22223</v>
      </c>
      <c r="B3567" s="4" t="s">
        <v>20</v>
      </c>
      <c r="C3567" s="4" t="s">
        <v>22224</v>
      </c>
      <c r="D3567" s="4" t="s">
        <v>22225</v>
      </c>
      <c r="E3567" s="4"/>
      <c r="F3567" s="4"/>
      <c r="G3567" s="4"/>
      <c r="H3567" s="4"/>
      <c r="I3567" s="4" t="s">
        <v>22226</v>
      </c>
      <c r="M3567" s="1" t="s">
        <v>22366</v>
      </c>
    </row>
    <row r="3568" spans="1:13" x14ac:dyDescent="0.25">
      <c r="A3568" s="4" t="s">
        <v>22227</v>
      </c>
      <c r="B3568" s="4" t="s">
        <v>12</v>
      </c>
      <c r="C3568" s="4" t="s">
        <v>22228</v>
      </c>
      <c r="D3568" s="4" t="s">
        <v>22229</v>
      </c>
      <c r="E3568" s="4"/>
      <c r="F3568" s="4"/>
      <c r="G3568" s="4"/>
      <c r="H3568" s="4"/>
      <c r="I3568" s="4" t="s">
        <v>22230</v>
      </c>
      <c r="M3568" s="1" t="s">
        <v>22366</v>
      </c>
    </row>
    <row r="3569" spans="1:13" x14ac:dyDescent="0.25">
      <c r="A3569" s="4" t="s">
        <v>22231</v>
      </c>
      <c r="B3569" s="4" t="s">
        <v>12</v>
      </c>
      <c r="C3569" s="4" t="s">
        <v>22232</v>
      </c>
      <c r="D3569" s="4" t="s">
        <v>22233</v>
      </c>
      <c r="E3569" s="4"/>
      <c r="F3569" s="4"/>
      <c r="G3569" s="4"/>
      <c r="H3569" s="4"/>
      <c r="I3569" s="4" t="s">
        <v>22234</v>
      </c>
      <c r="M3569" s="1" t="s">
        <v>22366</v>
      </c>
    </row>
    <row r="3570" spans="1:13" x14ac:dyDescent="0.25">
      <c r="A3570" s="4" t="s">
        <v>22235</v>
      </c>
      <c r="B3570" s="4" t="s">
        <v>20</v>
      </c>
      <c r="C3570" s="4" t="s">
        <v>22236</v>
      </c>
      <c r="D3570" s="4" t="s">
        <v>22237</v>
      </c>
      <c r="E3570" s="4"/>
      <c r="F3570" s="4"/>
      <c r="G3570" s="4"/>
      <c r="H3570" s="4"/>
      <c r="I3570" s="4" t="s">
        <v>22238</v>
      </c>
      <c r="M3570" s="1" t="s">
        <v>22366</v>
      </c>
    </row>
    <row r="3571" spans="1:13" x14ac:dyDescent="0.25">
      <c r="A3571" s="4" t="s">
        <v>22239</v>
      </c>
      <c r="B3571" s="4" t="s">
        <v>20</v>
      </c>
      <c r="C3571" s="4" t="s">
        <v>22240</v>
      </c>
      <c r="D3571" s="4" t="s">
        <v>22241</v>
      </c>
      <c r="E3571" s="4"/>
      <c r="F3571" s="4"/>
      <c r="G3571" s="4"/>
      <c r="H3571" s="4"/>
      <c r="I3571" s="4" t="s">
        <v>22242</v>
      </c>
      <c r="M3571" s="1" t="s">
        <v>22366</v>
      </c>
    </row>
    <row r="3572" spans="1:13" x14ac:dyDescent="0.25">
      <c r="A3572" s="4" t="s">
        <v>22247</v>
      </c>
      <c r="B3572" s="4" t="s">
        <v>12</v>
      </c>
      <c r="C3572" s="4" t="s">
        <v>22248</v>
      </c>
      <c r="D3572" s="4" t="s">
        <v>22249</v>
      </c>
      <c r="E3572" s="4"/>
      <c r="F3572" s="4"/>
      <c r="G3572" s="4"/>
      <c r="H3572" s="4"/>
      <c r="I3572" s="4" t="s">
        <v>22250</v>
      </c>
      <c r="M3572" s="1" t="s">
        <v>22366</v>
      </c>
    </row>
    <row r="3573" spans="1:13" x14ac:dyDescent="0.25">
      <c r="A3573" s="4" t="s">
        <v>22251</v>
      </c>
      <c r="B3573" s="4" t="s">
        <v>12</v>
      </c>
      <c r="C3573" s="4" t="s">
        <v>22252</v>
      </c>
      <c r="D3573" s="4" t="s">
        <v>22253</v>
      </c>
      <c r="E3573" s="4"/>
      <c r="F3573" s="4"/>
      <c r="G3573" s="4"/>
      <c r="H3573" s="4"/>
      <c r="I3573" s="4" t="s">
        <v>22254</v>
      </c>
      <c r="M3573" s="1" t="s">
        <v>22366</v>
      </c>
    </row>
    <row r="3574" spans="1:13" x14ac:dyDescent="0.25">
      <c r="A3574" s="4" t="s">
        <v>22255</v>
      </c>
      <c r="B3574" s="4" t="s">
        <v>12</v>
      </c>
      <c r="C3574" s="4" t="s">
        <v>22256</v>
      </c>
      <c r="D3574" s="4" t="s">
        <v>22257</v>
      </c>
      <c r="E3574" s="4"/>
      <c r="F3574" s="4"/>
      <c r="G3574" s="4"/>
      <c r="H3574" s="4"/>
      <c r="I3574" s="4" t="s">
        <v>22258</v>
      </c>
      <c r="M3574" s="1" t="s">
        <v>22366</v>
      </c>
    </row>
    <row r="3575" spans="1:13" x14ac:dyDescent="0.25">
      <c r="A3575" s="4" t="s">
        <v>22259</v>
      </c>
      <c r="B3575" s="4" t="s">
        <v>12</v>
      </c>
      <c r="C3575" s="4" t="s">
        <v>22260</v>
      </c>
      <c r="D3575" s="4" t="s">
        <v>22261</v>
      </c>
      <c r="E3575" s="4"/>
      <c r="F3575" s="4"/>
      <c r="G3575" s="4"/>
      <c r="H3575" s="4"/>
      <c r="I3575" s="4" t="s">
        <v>22262</v>
      </c>
      <c r="M3575" s="1" t="s">
        <v>22366</v>
      </c>
    </row>
    <row r="3576" spans="1:13" x14ac:dyDescent="0.25">
      <c r="A3576" s="4" t="s">
        <v>22263</v>
      </c>
      <c r="B3576" s="4" t="s">
        <v>12</v>
      </c>
      <c r="C3576" s="4" t="s">
        <v>22264</v>
      </c>
      <c r="D3576" s="4" t="s">
        <v>22265</v>
      </c>
      <c r="E3576" s="4"/>
      <c r="F3576" s="4"/>
      <c r="G3576" s="4"/>
      <c r="H3576" s="4"/>
      <c r="I3576" s="4" t="s">
        <v>22266</v>
      </c>
      <c r="M3576" s="1" t="s">
        <v>22366</v>
      </c>
    </row>
    <row r="3577" spans="1:13" x14ac:dyDescent="0.25">
      <c r="A3577" s="4" t="s">
        <v>22267</v>
      </c>
      <c r="B3577" s="4" t="s">
        <v>12</v>
      </c>
      <c r="C3577" s="4" t="s">
        <v>22268</v>
      </c>
      <c r="D3577" s="4" t="s">
        <v>22269</v>
      </c>
      <c r="E3577" s="4"/>
      <c r="F3577" s="4"/>
      <c r="G3577" s="4"/>
      <c r="H3577" s="4"/>
      <c r="I3577" s="4" t="s">
        <v>22270</v>
      </c>
      <c r="M3577" s="1" t="s">
        <v>22366</v>
      </c>
    </row>
    <row r="3578" spans="1:13" x14ac:dyDescent="0.25">
      <c r="A3578" s="4" t="s">
        <v>22271</v>
      </c>
      <c r="B3578" s="4" t="s">
        <v>12</v>
      </c>
      <c r="C3578" s="4" t="s">
        <v>22272</v>
      </c>
      <c r="D3578" s="4" t="s">
        <v>22273</v>
      </c>
      <c r="E3578" s="4"/>
      <c r="F3578" s="4"/>
      <c r="G3578" s="4"/>
      <c r="H3578" s="4"/>
      <c r="I3578" s="4" t="s">
        <v>22274</v>
      </c>
      <c r="M3578" s="1" t="s">
        <v>22366</v>
      </c>
    </row>
    <row r="3579" spans="1:13" x14ac:dyDescent="0.25">
      <c r="A3579" s="9" t="s">
        <v>15274</v>
      </c>
      <c r="B3579" s="9" t="s">
        <v>12</v>
      </c>
      <c r="C3579" s="9" t="s">
        <v>15275</v>
      </c>
      <c r="D3579" s="9" t="s">
        <v>15276</v>
      </c>
      <c r="E3579" s="9" t="s">
        <v>15277</v>
      </c>
      <c r="F3579" s="9" t="s">
        <v>15278</v>
      </c>
      <c r="G3579" s="9" t="s">
        <v>14776</v>
      </c>
      <c r="I3579" s="9" t="s">
        <v>15279</v>
      </c>
      <c r="J3579" s="9" t="s">
        <v>15280</v>
      </c>
      <c r="K3579" s="9"/>
      <c r="M3579" s="1" t="s">
        <v>21157</v>
      </c>
    </row>
    <row r="3580" spans="1:13" x14ac:dyDescent="0.25">
      <c r="A3580" s="4" t="s">
        <v>22278</v>
      </c>
      <c r="B3580" s="4" t="s">
        <v>12</v>
      </c>
      <c r="C3580" s="4" t="s">
        <v>22279</v>
      </c>
      <c r="D3580" s="4" t="s">
        <v>22280</v>
      </c>
      <c r="E3580" s="4"/>
      <c r="F3580" s="4"/>
      <c r="G3580" s="4"/>
      <c r="H3580" s="4"/>
      <c r="I3580" s="4" t="s">
        <v>22281</v>
      </c>
      <c r="M3580" s="1" t="s">
        <v>22366</v>
      </c>
    </row>
    <row r="3581" spans="1:13" x14ac:dyDescent="0.25">
      <c r="A3581" s="4" t="s">
        <v>22282</v>
      </c>
      <c r="B3581" s="4" t="s">
        <v>12</v>
      </c>
      <c r="C3581" s="4" t="s">
        <v>22283</v>
      </c>
      <c r="D3581" s="4" t="s">
        <v>22284</v>
      </c>
      <c r="E3581" s="4"/>
      <c r="F3581" s="4"/>
      <c r="G3581" s="4"/>
      <c r="H3581" s="4"/>
      <c r="I3581" s="4" t="s">
        <v>22285</v>
      </c>
      <c r="M3581" s="1" t="s">
        <v>22366</v>
      </c>
    </row>
    <row r="3582" spans="1:13" x14ac:dyDescent="0.25">
      <c r="A3582" s="4" t="s">
        <v>22286</v>
      </c>
      <c r="B3582" s="4" t="s">
        <v>12</v>
      </c>
      <c r="C3582" s="4" t="s">
        <v>22287</v>
      </c>
      <c r="D3582" s="4" t="s">
        <v>22288</v>
      </c>
      <c r="E3582" s="4"/>
      <c r="F3582" s="4"/>
      <c r="G3582" s="4"/>
      <c r="H3582" s="4"/>
      <c r="I3582" s="4" t="s">
        <v>22289</v>
      </c>
      <c r="M3582" s="1" t="s">
        <v>22366</v>
      </c>
    </row>
    <row r="3583" spans="1:13" x14ac:dyDescent="0.25">
      <c r="A3583" s="4" t="s">
        <v>22290</v>
      </c>
      <c r="B3583" s="4" t="s">
        <v>12</v>
      </c>
      <c r="C3583" s="4" t="s">
        <v>22291</v>
      </c>
      <c r="D3583" s="4" t="s">
        <v>22292</v>
      </c>
      <c r="E3583" s="4"/>
      <c r="F3583" s="4"/>
      <c r="G3583" s="4"/>
      <c r="H3583" s="4"/>
      <c r="I3583" s="4" t="s">
        <v>22293</v>
      </c>
      <c r="M3583" s="1" t="s">
        <v>22366</v>
      </c>
    </row>
    <row r="3584" spans="1:13" x14ac:dyDescent="0.25">
      <c r="A3584" s="4" t="s">
        <v>22294</v>
      </c>
      <c r="B3584" s="4" t="s">
        <v>20</v>
      </c>
      <c r="C3584" s="4" t="s">
        <v>22295</v>
      </c>
      <c r="D3584" s="4" t="s">
        <v>22296</v>
      </c>
      <c r="E3584" s="4"/>
      <c r="F3584" s="4"/>
      <c r="G3584" s="4"/>
      <c r="H3584" s="4"/>
      <c r="I3584" s="4" t="s">
        <v>22297</v>
      </c>
      <c r="M3584" s="1" t="s">
        <v>22366</v>
      </c>
    </row>
    <row r="3585" spans="1:13" x14ac:dyDescent="0.25">
      <c r="A3585" s="4" t="s">
        <v>22298</v>
      </c>
      <c r="B3585" s="4" t="s">
        <v>20</v>
      </c>
      <c r="C3585" s="4" t="s">
        <v>22299</v>
      </c>
      <c r="D3585" s="4" t="s">
        <v>22300</v>
      </c>
      <c r="E3585" s="4"/>
      <c r="F3585" s="4"/>
      <c r="G3585" s="4"/>
      <c r="H3585" s="4"/>
      <c r="I3585" s="4" t="s">
        <v>22301</v>
      </c>
      <c r="M3585" s="1" t="s">
        <v>22366</v>
      </c>
    </row>
    <row r="3586" spans="1:13" x14ac:dyDescent="0.25">
      <c r="A3586" s="4" t="s">
        <v>22302</v>
      </c>
      <c r="B3586" s="4" t="s">
        <v>12</v>
      </c>
      <c r="C3586" s="4" t="s">
        <v>22303</v>
      </c>
      <c r="D3586" s="4" t="s">
        <v>22304</v>
      </c>
      <c r="E3586" s="4"/>
      <c r="F3586" s="4"/>
      <c r="G3586" s="4"/>
      <c r="H3586" s="4"/>
      <c r="I3586" s="4" t="s">
        <v>22305</v>
      </c>
      <c r="M3586" s="1" t="s">
        <v>22366</v>
      </c>
    </row>
    <row r="3587" spans="1:13" x14ac:dyDescent="0.25">
      <c r="A3587" s="4" t="s">
        <v>22306</v>
      </c>
      <c r="B3587" s="4" t="s">
        <v>12</v>
      </c>
      <c r="C3587" s="4" t="s">
        <v>22307</v>
      </c>
      <c r="D3587" s="4" t="s">
        <v>22308</v>
      </c>
      <c r="E3587" s="4"/>
      <c r="F3587" s="4"/>
      <c r="G3587" s="4"/>
      <c r="H3587" s="4"/>
      <c r="I3587" s="4" t="s">
        <v>22309</v>
      </c>
      <c r="M3587" s="1" t="s">
        <v>22366</v>
      </c>
    </row>
    <row r="3588" spans="1:13" x14ac:dyDescent="0.25">
      <c r="A3588" s="4" t="s">
        <v>22310</v>
      </c>
      <c r="B3588" s="4" t="s">
        <v>20</v>
      </c>
      <c r="C3588" s="4" t="s">
        <v>22311</v>
      </c>
      <c r="D3588" s="4" t="s">
        <v>22312</v>
      </c>
      <c r="E3588" s="4"/>
      <c r="F3588" s="4"/>
      <c r="G3588" s="4"/>
      <c r="H3588" s="4"/>
      <c r="I3588" s="4" t="s">
        <v>22313</v>
      </c>
      <c r="M3588" s="1" t="s">
        <v>22366</v>
      </c>
    </row>
    <row r="3589" spans="1:13" x14ac:dyDescent="0.25">
      <c r="A3589" s="4" t="s">
        <v>22314</v>
      </c>
      <c r="B3589" s="4" t="s">
        <v>12</v>
      </c>
      <c r="C3589" s="4" t="s">
        <v>22315</v>
      </c>
      <c r="D3589" s="4" t="s">
        <v>22316</v>
      </c>
      <c r="E3589" s="4"/>
      <c r="F3589" s="4"/>
      <c r="G3589" s="4"/>
      <c r="H3589" s="4"/>
      <c r="I3589" s="4" t="s">
        <v>22317</v>
      </c>
      <c r="M3589" s="1" t="s">
        <v>22366</v>
      </c>
    </row>
    <row r="3590" spans="1:13" x14ac:dyDescent="0.25">
      <c r="A3590" s="4" t="s">
        <v>22318</v>
      </c>
      <c r="B3590" s="4" t="s">
        <v>12</v>
      </c>
      <c r="C3590" s="4" t="s">
        <v>22319</v>
      </c>
      <c r="D3590" s="4" t="s">
        <v>22320</v>
      </c>
      <c r="E3590" s="4"/>
      <c r="F3590" s="4"/>
      <c r="G3590" s="4"/>
      <c r="H3590" s="4"/>
      <c r="I3590" s="4" t="s">
        <v>22321</v>
      </c>
      <c r="M3590" s="1" t="s">
        <v>22366</v>
      </c>
    </row>
    <row r="3591" spans="1:13" x14ac:dyDescent="0.25">
      <c r="A3591" s="4" t="s">
        <v>22322</v>
      </c>
      <c r="B3591" s="4" t="s">
        <v>20</v>
      </c>
      <c r="C3591" s="4" t="s">
        <v>22323</v>
      </c>
      <c r="D3591" s="4" t="s">
        <v>22324</v>
      </c>
      <c r="E3591" s="4"/>
      <c r="F3591" s="4"/>
      <c r="G3591" s="4"/>
      <c r="H3591" s="4"/>
      <c r="I3591" s="4" t="s">
        <v>22325</v>
      </c>
      <c r="M3591" s="1" t="s">
        <v>22366</v>
      </c>
    </row>
    <row r="3592" spans="1:13" x14ac:dyDescent="0.25">
      <c r="A3592" s="4" t="s">
        <v>22326</v>
      </c>
      <c r="B3592" s="4" t="s">
        <v>12</v>
      </c>
      <c r="C3592" s="4" t="s">
        <v>22327</v>
      </c>
      <c r="D3592" s="4" t="s">
        <v>22328</v>
      </c>
      <c r="E3592" s="4"/>
      <c r="F3592" s="4"/>
      <c r="G3592" s="4"/>
      <c r="H3592" s="4"/>
      <c r="I3592" s="4" t="s">
        <v>22329</v>
      </c>
      <c r="M3592" s="1" t="s">
        <v>22366</v>
      </c>
    </row>
    <row r="3593" spans="1:13" x14ac:dyDescent="0.25">
      <c r="A3593" s="4" t="s">
        <v>22330</v>
      </c>
      <c r="B3593" s="4" t="s">
        <v>12</v>
      </c>
      <c r="C3593" s="4" t="s">
        <v>22331</v>
      </c>
      <c r="D3593" s="4" t="s">
        <v>22332</v>
      </c>
      <c r="E3593" s="4"/>
      <c r="F3593" s="4"/>
      <c r="G3593" s="4"/>
      <c r="H3593" s="4"/>
      <c r="I3593" s="4" t="s">
        <v>22333</v>
      </c>
      <c r="M3593" s="1" t="s">
        <v>22366</v>
      </c>
    </row>
    <row r="3594" spans="1:13" x14ac:dyDescent="0.25">
      <c r="A3594" s="4" t="s">
        <v>22334</v>
      </c>
      <c r="B3594" s="4" t="s">
        <v>20</v>
      </c>
      <c r="C3594" s="4" t="s">
        <v>22335</v>
      </c>
      <c r="D3594" s="4" t="s">
        <v>22336</v>
      </c>
      <c r="E3594" s="4"/>
      <c r="F3594" s="4"/>
      <c r="G3594" s="4"/>
      <c r="H3594" s="4"/>
      <c r="I3594" s="4" t="s">
        <v>22337</v>
      </c>
      <c r="M3594" s="1" t="s">
        <v>22366</v>
      </c>
    </row>
    <row r="3595" spans="1:13" x14ac:dyDescent="0.25">
      <c r="A3595" s="4" t="s">
        <v>22338</v>
      </c>
      <c r="B3595" s="4" t="s">
        <v>12</v>
      </c>
      <c r="C3595" s="4" t="s">
        <v>22339</v>
      </c>
      <c r="D3595" s="4" t="s">
        <v>22340</v>
      </c>
      <c r="E3595" s="4"/>
      <c r="F3595" s="4"/>
      <c r="G3595" s="4"/>
      <c r="H3595" s="4"/>
      <c r="I3595" s="4" t="s">
        <v>22341</v>
      </c>
      <c r="M3595" s="1" t="s">
        <v>22366</v>
      </c>
    </row>
    <row r="3596" spans="1:13" x14ac:dyDescent="0.25">
      <c r="A3596" s="4" t="s">
        <v>22342</v>
      </c>
      <c r="B3596" s="4" t="s">
        <v>12</v>
      </c>
      <c r="C3596" s="4" t="s">
        <v>22343</v>
      </c>
      <c r="D3596" s="4" t="s">
        <v>22344</v>
      </c>
      <c r="E3596" s="4"/>
      <c r="F3596" s="4"/>
      <c r="G3596" s="4"/>
      <c r="H3596" s="4"/>
      <c r="I3596" s="4" t="s">
        <v>22345</v>
      </c>
      <c r="M3596" s="1" t="s">
        <v>22366</v>
      </c>
    </row>
    <row r="3597" spans="1:13" x14ac:dyDescent="0.25">
      <c r="A3597" s="4" t="s">
        <v>22346</v>
      </c>
      <c r="B3597" s="4" t="s">
        <v>20</v>
      </c>
      <c r="C3597" s="4" t="s">
        <v>22347</v>
      </c>
      <c r="D3597" s="4" t="s">
        <v>22348</v>
      </c>
      <c r="E3597" s="4"/>
      <c r="F3597" s="4"/>
      <c r="G3597" s="4"/>
      <c r="H3597" s="4"/>
      <c r="I3597" s="4" t="s">
        <v>22349</v>
      </c>
      <c r="M3597" s="1" t="s">
        <v>22366</v>
      </c>
    </row>
    <row r="3598" spans="1:13" x14ac:dyDescent="0.25">
      <c r="A3598" s="4" t="s">
        <v>22350</v>
      </c>
      <c r="B3598" s="4" t="s">
        <v>12</v>
      </c>
      <c r="C3598" s="4" t="s">
        <v>22351</v>
      </c>
      <c r="D3598" s="4" t="s">
        <v>22352</v>
      </c>
      <c r="E3598" s="4"/>
      <c r="F3598" s="4"/>
      <c r="G3598" s="4"/>
      <c r="H3598" s="4"/>
      <c r="I3598" s="4" t="s">
        <v>22353</v>
      </c>
      <c r="M3598" s="1" t="s">
        <v>22366</v>
      </c>
    </row>
    <row r="3599" spans="1:13" x14ac:dyDescent="0.25">
      <c r="A3599" s="4" t="s">
        <v>22354</v>
      </c>
      <c r="B3599" s="4" t="s">
        <v>12</v>
      </c>
      <c r="C3599" s="4" t="s">
        <v>22355</v>
      </c>
      <c r="D3599" s="4" t="s">
        <v>22356</v>
      </c>
      <c r="E3599" s="4"/>
      <c r="F3599" s="4"/>
      <c r="G3599" s="4"/>
      <c r="H3599" s="4"/>
      <c r="I3599" s="4" t="s">
        <v>22357</v>
      </c>
      <c r="M3599" s="1" t="s">
        <v>22366</v>
      </c>
    </row>
    <row r="3600" spans="1:13" x14ac:dyDescent="0.25">
      <c r="A3600" s="4" t="s">
        <v>22358</v>
      </c>
      <c r="B3600" s="4" t="s">
        <v>12</v>
      </c>
      <c r="C3600" s="4" t="s">
        <v>22359</v>
      </c>
      <c r="D3600" s="4" t="s">
        <v>22360</v>
      </c>
      <c r="E3600" s="4"/>
      <c r="F3600" s="4"/>
      <c r="G3600" s="4"/>
      <c r="H3600" s="4"/>
      <c r="I3600" s="4" t="s">
        <v>22361</v>
      </c>
      <c r="M3600" s="1" t="s">
        <v>22366</v>
      </c>
    </row>
    <row r="3601" spans="1:13" x14ac:dyDescent="0.25">
      <c r="A3601" s="4" t="s">
        <v>22362</v>
      </c>
      <c r="B3601" s="4" t="s">
        <v>12</v>
      </c>
      <c r="C3601" s="4" t="s">
        <v>22363</v>
      </c>
      <c r="D3601" s="4" t="s">
        <v>22364</v>
      </c>
      <c r="E3601" s="4"/>
      <c r="F3601" s="4"/>
      <c r="G3601" s="4"/>
      <c r="H3601" s="4"/>
      <c r="I3601" s="4" t="s">
        <v>22365</v>
      </c>
      <c r="M3601" s="1" t="s">
        <v>22366</v>
      </c>
    </row>
    <row r="3602" spans="1:13" x14ac:dyDescent="0.25">
      <c r="A3602" s="4" t="s">
        <v>22367</v>
      </c>
      <c r="B3602" s="4" t="s">
        <v>12</v>
      </c>
      <c r="C3602" s="4" t="s">
        <v>22368</v>
      </c>
      <c r="D3602" s="4" t="s">
        <v>22369</v>
      </c>
      <c r="E3602" s="4" t="s">
        <v>22370</v>
      </c>
      <c r="F3602" s="4"/>
      <c r="G3602" s="4" t="s">
        <v>22371</v>
      </c>
      <c r="H3602" s="4"/>
      <c r="I3602" s="4" t="s">
        <v>22372</v>
      </c>
      <c r="J3602" s="4" t="s">
        <v>22373</v>
      </c>
      <c r="M3602" s="1" t="s">
        <v>25471</v>
      </c>
    </row>
    <row r="3603" spans="1:13" x14ac:dyDescent="0.25">
      <c r="A3603" s="9" t="s">
        <v>18124</v>
      </c>
      <c r="B3603" s="9" t="s">
        <v>12</v>
      </c>
      <c r="C3603" s="9" t="s">
        <v>15275</v>
      </c>
      <c r="D3603" s="9" t="s">
        <v>18125</v>
      </c>
      <c r="E3603" s="9" t="s">
        <v>18126</v>
      </c>
      <c r="F3603" s="9" t="s">
        <v>18127</v>
      </c>
      <c r="G3603" s="9" t="s">
        <v>14776</v>
      </c>
      <c r="H3603" s="9"/>
      <c r="I3603" s="9" t="s">
        <v>18128</v>
      </c>
      <c r="J3603" s="9" t="s">
        <v>18129</v>
      </c>
      <c r="M3603" s="1" t="s">
        <v>21157</v>
      </c>
    </row>
    <row r="3604" spans="1:13" x14ac:dyDescent="0.25">
      <c r="A3604" s="4" t="s">
        <v>22382</v>
      </c>
      <c r="B3604" s="4" t="s">
        <v>22375</v>
      </c>
      <c r="C3604" s="4" t="s">
        <v>22383</v>
      </c>
      <c r="D3604" s="4" t="s">
        <v>22384</v>
      </c>
      <c r="E3604" s="4" t="s">
        <v>22385</v>
      </c>
      <c r="F3604" s="4"/>
      <c r="G3604" s="4"/>
      <c r="H3604" s="4" t="s">
        <v>22386</v>
      </c>
      <c r="I3604" s="4" t="s">
        <v>22387</v>
      </c>
      <c r="J3604" s="4" t="s">
        <v>22388</v>
      </c>
      <c r="M3604" s="1" t="s">
        <v>25471</v>
      </c>
    </row>
    <row r="3605" spans="1:13" x14ac:dyDescent="0.25">
      <c r="A3605" s="4" t="s">
        <v>22389</v>
      </c>
      <c r="B3605" s="4" t="s">
        <v>12</v>
      </c>
      <c r="C3605" s="4" t="s">
        <v>22390</v>
      </c>
      <c r="D3605" s="4" t="s">
        <v>22391</v>
      </c>
      <c r="E3605" s="4" t="s">
        <v>22392</v>
      </c>
      <c r="F3605" s="4"/>
      <c r="G3605" s="4" t="s">
        <v>22393</v>
      </c>
      <c r="H3605" s="4"/>
      <c r="I3605" s="4" t="s">
        <v>22394</v>
      </c>
      <c r="J3605" s="4" t="s">
        <v>22395</v>
      </c>
      <c r="M3605" s="1" t="s">
        <v>25471</v>
      </c>
    </row>
    <row r="3606" spans="1:13" x14ac:dyDescent="0.25">
      <c r="A3606" s="4" t="s">
        <v>22396</v>
      </c>
      <c r="B3606" s="4" t="s">
        <v>12</v>
      </c>
      <c r="C3606" s="4" t="s">
        <v>22397</v>
      </c>
      <c r="D3606" s="4" t="s">
        <v>22398</v>
      </c>
      <c r="E3606" s="4" t="s">
        <v>22399</v>
      </c>
      <c r="F3606" s="4"/>
      <c r="G3606" s="4" t="s">
        <v>22400</v>
      </c>
      <c r="H3606" s="4"/>
      <c r="I3606" s="4" t="s">
        <v>22401</v>
      </c>
      <c r="J3606" s="4" t="s">
        <v>22402</v>
      </c>
      <c r="M3606" s="1" t="s">
        <v>25471</v>
      </c>
    </row>
    <row r="3607" spans="1:13" x14ac:dyDescent="0.25">
      <c r="A3607" s="4" t="s">
        <v>22403</v>
      </c>
      <c r="B3607" s="4" t="s">
        <v>22375</v>
      </c>
      <c r="C3607" s="4" t="s">
        <v>22404</v>
      </c>
      <c r="D3607" s="4" t="s">
        <v>22405</v>
      </c>
      <c r="E3607" s="4" t="s">
        <v>22406</v>
      </c>
      <c r="F3607" s="4"/>
      <c r="G3607" s="4"/>
      <c r="H3607" s="4" t="s">
        <v>22407</v>
      </c>
      <c r="I3607" s="4" t="s">
        <v>22408</v>
      </c>
      <c r="J3607" s="4" t="s">
        <v>22409</v>
      </c>
      <c r="M3607" s="1" t="s">
        <v>25471</v>
      </c>
    </row>
    <row r="3608" spans="1:13" x14ac:dyDescent="0.25">
      <c r="A3608" s="4" t="s">
        <v>22417</v>
      </c>
      <c r="B3608" s="4" t="s">
        <v>12</v>
      </c>
      <c r="C3608" s="4" t="s">
        <v>22418</v>
      </c>
      <c r="D3608" s="4" t="s">
        <v>22419</v>
      </c>
      <c r="E3608" s="4" t="s">
        <v>22420</v>
      </c>
      <c r="F3608" s="4"/>
      <c r="G3608" s="4" t="s">
        <v>22421</v>
      </c>
      <c r="H3608" s="4"/>
      <c r="I3608" s="4" t="s">
        <v>22422</v>
      </c>
      <c r="J3608" s="4" t="s">
        <v>22423</v>
      </c>
      <c r="M3608" s="1" t="s">
        <v>25471</v>
      </c>
    </row>
    <row r="3609" spans="1:13" x14ac:dyDescent="0.25">
      <c r="A3609" s="4" t="s">
        <v>22424</v>
      </c>
      <c r="B3609" s="4" t="s">
        <v>22425</v>
      </c>
      <c r="C3609" s="4" t="s">
        <v>22426</v>
      </c>
      <c r="D3609" s="4" t="s">
        <v>22427</v>
      </c>
      <c r="E3609" s="4" t="s">
        <v>22428</v>
      </c>
      <c r="F3609" s="4"/>
      <c r="G3609" s="4"/>
      <c r="H3609" s="4" t="s">
        <v>22429</v>
      </c>
      <c r="I3609" s="4"/>
      <c r="J3609" s="4"/>
      <c r="M3609" s="1" t="s">
        <v>25471</v>
      </c>
    </row>
    <row r="3610" spans="1:13" x14ac:dyDescent="0.25">
      <c r="A3610" s="4" t="s">
        <v>22436</v>
      </c>
      <c r="B3610" s="4" t="s">
        <v>22425</v>
      </c>
      <c r="C3610" s="4" t="s">
        <v>22437</v>
      </c>
      <c r="D3610" s="4" t="s">
        <v>22438</v>
      </c>
      <c r="E3610" s="4" t="s">
        <v>22439</v>
      </c>
      <c r="F3610" s="4"/>
      <c r="G3610" s="4"/>
      <c r="H3610" s="4" t="s">
        <v>22440</v>
      </c>
      <c r="I3610" s="4"/>
      <c r="J3610" s="4"/>
      <c r="M3610" s="1" t="s">
        <v>25471</v>
      </c>
    </row>
    <row r="3611" spans="1:13" x14ac:dyDescent="0.25">
      <c r="A3611" s="4" t="s">
        <v>22448</v>
      </c>
      <c r="B3611" s="4" t="s">
        <v>22375</v>
      </c>
      <c r="C3611" s="4" t="s">
        <v>22449</v>
      </c>
      <c r="D3611" s="4" t="s">
        <v>22450</v>
      </c>
      <c r="E3611" s="4" t="s">
        <v>22451</v>
      </c>
      <c r="F3611" s="4"/>
      <c r="G3611" s="4"/>
      <c r="H3611" s="4" t="s">
        <v>22452</v>
      </c>
      <c r="I3611" s="4" t="s">
        <v>22453</v>
      </c>
      <c r="J3611" s="4" t="s">
        <v>22454</v>
      </c>
      <c r="M3611" s="1" t="s">
        <v>25471</v>
      </c>
    </row>
    <row r="3612" spans="1:13" x14ac:dyDescent="0.25">
      <c r="A3612" s="4" t="s">
        <v>22473</v>
      </c>
      <c r="B3612" s="4" t="s">
        <v>12</v>
      </c>
      <c r="C3612" s="4" t="s">
        <v>22474</v>
      </c>
      <c r="D3612" s="4" t="s">
        <v>22475</v>
      </c>
      <c r="E3612" s="4" t="s">
        <v>22476</v>
      </c>
      <c r="F3612" s="4"/>
      <c r="G3612" s="4" t="s">
        <v>22477</v>
      </c>
      <c r="H3612" s="4"/>
      <c r="I3612" s="4" t="s">
        <v>22478</v>
      </c>
      <c r="J3612" s="4" t="s">
        <v>22479</v>
      </c>
      <c r="M3612" s="1" t="s">
        <v>25471</v>
      </c>
    </row>
    <row r="3613" spans="1:13" x14ac:dyDescent="0.25">
      <c r="A3613" s="4" t="s">
        <v>22480</v>
      </c>
      <c r="B3613" s="4" t="s">
        <v>22425</v>
      </c>
      <c r="C3613" s="4" t="s">
        <v>22481</v>
      </c>
      <c r="D3613" s="4" t="s">
        <v>22482</v>
      </c>
      <c r="E3613" s="4" t="s">
        <v>22483</v>
      </c>
      <c r="F3613" s="4"/>
      <c r="G3613" s="4"/>
      <c r="H3613" s="4" t="s">
        <v>22484</v>
      </c>
      <c r="I3613" s="4"/>
      <c r="J3613" s="4"/>
      <c r="M3613" s="1" t="s">
        <v>25471</v>
      </c>
    </row>
    <row r="3614" spans="1:13" x14ac:dyDescent="0.25">
      <c r="A3614" s="4" t="s">
        <v>22485</v>
      </c>
      <c r="B3614" s="4" t="s">
        <v>12</v>
      </c>
      <c r="C3614" s="4" t="s">
        <v>22486</v>
      </c>
      <c r="D3614" s="4" t="s">
        <v>22487</v>
      </c>
      <c r="E3614" s="4" t="s">
        <v>22488</v>
      </c>
      <c r="F3614" s="4"/>
      <c r="G3614" s="4" t="s">
        <v>22489</v>
      </c>
      <c r="H3614" s="4"/>
      <c r="I3614" s="4" t="s">
        <v>22490</v>
      </c>
      <c r="J3614" s="4" t="s">
        <v>22491</v>
      </c>
      <c r="M3614" s="1" t="s">
        <v>25471</v>
      </c>
    </row>
    <row r="3615" spans="1:13" x14ac:dyDescent="0.25">
      <c r="A3615" s="4" t="s">
        <v>24716</v>
      </c>
      <c r="B3615" s="4" t="s">
        <v>22375</v>
      </c>
      <c r="C3615" s="4" t="s">
        <v>23688</v>
      </c>
      <c r="D3615" s="4" t="s">
        <v>24717</v>
      </c>
      <c r="E3615" s="4" t="s">
        <v>24718</v>
      </c>
      <c r="F3615" s="4"/>
      <c r="G3615" s="4"/>
      <c r="H3615" s="4" t="s">
        <v>24719</v>
      </c>
      <c r="I3615" s="4" t="s">
        <v>24720</v>
      </c>
      <c r="J3615" s="4" t="s">
        <v>24721</v>
      </c>
      <c r="M3615" s="1" t="s">
        <v>25471</v>
      </c>
    </row>
    <row r="3616" spans="1:13" x14ac:dyDescent="0.25">
      <c r="A3616" s="4" t="s">
        <v>24716</v>
      </c>
      <c r="B3616" s="4" t="s">
        <v>22375</v>
      </c>
      <c r="C3616" s="4" t="s">
        <v>23688</v>
      </c>
      <c r="D3616" s="4" t="s">
        <v>24894</v>
      </c>
      <c r="E3616" s="4" t="s">
        <v>24895</v>
      </c>
      <c r="F3616" s="4"/>
      <c r="G3616" s="4"/>
      <c r="H3616" s="4" t="s">
        <v>24719</v>
      </c>
      <c r="I3616" s="4" t="s">
        <v>24896</v>
      </c>
      <c r="J3616" s="4" t="s">
        <v>24897</v>
      </c>
      <c r="M3616" s="1" t="s">
        <v>25471</v>
      </c>
    </row>
    <row r="3617" spans="1:13" x14ac:dyDescent="0.25">
      <c r="A3617" s="4" t="s">
        <v>23687</v>
      </c>
      <c r="B3617" s="4" t="s">
        <v>22375</v>
      </c>
      <c r="C3617" s="4" t="s">
        <v>23688</v>
      </c>
      <c r="D3617" s="4" t="s">
        <v>23689</v>
      </c>
      <c r="E3617" s="4" t="s">
        <v>23690</v>
      </c>
      <c r="F3617" s="4"/>
      <c r="G3617" s="4"/>
      <c r="H3617" s="4" t="s">
        <v>23691</v>
      </c>
      <c r="I3617" s="4" t="s">
        <v>23692</v>
      </c>
      <c r="J3617" s="4" t="s">
        <v>23693</v>
      </c>
      <c r="M3617" s="1" t="s">
        <v>25471</v>
      </c>
    </row>
    <row r="3618" spans="1:13" x14ac:dyDescent="0.25">
      <c r="A3618" s="4" t="s">
        <v>22517</v>
      </c>
      <c r="B3618" s="4" t="s">
        <v>12</v>
      </c>
      <c r="C3618" s="4" t="s">
        <v>22518</v>
      </c>
      <c r="D3618" s="4" t="s">
        <v>22519</v>
      </c>
      <c r="E3618" s="4" t="s">
        <v>22520</v>
      </c>
      <c r="F3618" s="4"/>
      <c r="G3618" s="4" t="s">
        <v>22521</v>
      </c>
      <c r="H3618" s="4"/>
      <c r="I3618" s="4" t="s">
        <v>22522</v>
      </c>
      <c r="J3618" s="4" t="s">
        <v>22523</v>
      </c>
      <c r="M3618" s="1" t="s">
        <v>25471</v>
      </c>
    </row>
    <row r="3619" spans="1:13" x14ac:dyDescent="0.25">
      <c r="A3619" s="4" t="s">
        <v>22524</v>
      </c>
      <c r="B3619" s="4" t="s">
        <v>22375</v>
      </c>
      <c r="C3619" s="4" t="s">
        <v>22525</v>
      </c>
      <c r="D3619" s="4" t="s">
        <v>22526</v>
      </c>
      <c r="E3619" s="4" t="s">
        <v>22527</v>
      </c>
      <c r="F3619" s="4"/>
      <c r="G3619" s="4"/>
      <c r="H3619" s="4" t="s">
        <v>22528</v>
      </c>
      <c r="I3619" s="4" t="s">
        <v>22529</v>
      </c>
      <c r="J3619" s="4" t="s">
        <v>22530</v>
      </c>
      <c r="M3619" s="1" t="s">
        <v>25471</v>
      </c>
    </row>
    <row r="3620" spans="1:13" x14ac:dyDescent="0.25">
      <c r="A3620" s="4" t="s">
        <v>22531</v>
      </c>
      <c r="B3620" s="4" t="s">
        <v>12</v>
      </c>
      <c r="C3620" s="4" t="s">
        <v>22532</v>
      </c>
      <c r="D3620" s="4" t="s">
        <v>22533</v>
      </c>
      <c r="E3620" s="4" t="s">
        <v>22534</v>
      </c>
      <c r="F3620" s="4"/>
      <c r="G3620" s="4" t="s">
        <v>22535</v>
      </c>
      <c r="H3620" s="4"/>
      <c r="I3620" s="4" t="s">
        <v>22536</v>
      </c>
      <c r="J3620" s="4" t="s">
        <v>22537</v>
      </c>
      <c r="M3620" s="1" t="s">
        <v>25471</v>
      </c>
    </row>
    <row r="3621" spans="1:13" x14ac:dyDescent="0.25">
      <c r="A3621" s="4" t="s">
        <v>22538</v>
      </c>
      <c r="B3621" s="4" t="s">
        <v>12</v>
      </c>
      <c r="C3621" s="4" t="s">
        <v>22539</v>
      </c>
      <c r="D3621" s="4" t="s">
        <v>22540</v>
      </c>
      <c r="E3621" s="4" t="s">
        <v>22541</v>
      </c>
      <c r="F3621" s="4"/>
      <c r="G3621" s="4" t="s">
        <v>22542</v>
      </c>
      <c r="H3621" s="4"/>
      <c r="I3621" s="4" t="s">
        <v>22543</v>
      </c>
      <c r="J3621" s="4" t="s">
        <v>22544</v>
      </c>
      <c r="M3621" s="1" t="s">
        <v>25471</v>
      </c>
    </row>
    <row r="3622" spans="1:13" x14ac:dyDescent="0.25">
      <c r="A3622" s="4" t="s">
        <v>24146</v>
      </c>
      <c r="B3622" s="4" t="s">
        <v>12</v>
      </c>
      <c r="C3622" s="4" t="s">
        <v>24147</v>
      </c>
      <c r="D3622" s="4" t="s">
        <v>24148</v>
      </c>
      <c r="E3622" s="4" t="s">
        <v>24149</v>
      </c>
      <c r="F3622" s="4"/>
      <c r="G3622" s="4" t="s">
        <v>24150</v>
      </c>
      <c r="H3622" s="4"/>
      <c r="I3622" s="4" t="s">
        <v>24151</v>
      </c>
      <c r="J3622" s="4" t="s">
        <v>24152</v>
      </c>
      <c r="M3622" s="1" t="s">
        <v>25471</v>
      </c>
    </row>
    <row r="3623" spans="1:13" x14ac:dyDescent="0.25">
      <c r="A3623" s="4" t="s">
        <v>22552</v>
      </c>
      <c r="B3623" s="4" t="s">
        <v>22375</v>
      </c>
      <c r="C3623" s="4" t="s">
        <v>22553</v>
      </c>
      <c r="D3623" s="4" t="s">
        <v>22554</v>
      </c>
      <c r="E3623" s="4" t="s">
        <v>22555</v>
      </c>
      <c r="F3623" s="4"/>
      <c r="G3623" s="4"/>
      <c r="H3623" s="4" t="s">
        <v>22407</v>
      </c>
      <c r="I3623" s="4" t="s">
        <v>22556</v>
      </c>
      <c r="J3623" s="4" t="s">
        <v>22557</v>
      </c>
      <c r="M3623" s="1" t="s">
        <v>25471</v>
      </c>
    </row>
    <row r="3624" spans="1:13" x14ac:dyDescent="0.25">
      <c r="A3624" s="4" t="s">
        <v>22558</v>
      </c>
      <c r="B3624" s="4" t="s">
        <v>12</v>
      </c>
      <c r="C3624" s="4" t="s">
        <v>22559</v>
      </c>
      <c r="D3624" s="4" t="s">
        <v>22560</v>
      </c>
      <c r="E3624" s="4" t="s">
        <v>22561</v>
      </c>
      <c r="F3624" s="4"/>
      <c r="G3624" s="4" t="s">
        <v>22562</v>
      </c>
      <c r="H3624" s="4"/>
      <c r="I3624" s="4" t="s">
        <v>22563</v>
      </c>
      <c r="J3624" s="4" t="s">
        <v>22564</v>
      </c>
      <c r="M3624" s="1" t="s">
        <v>25471</v>
      </c>
    </row>
    <row r="3625" spans="1:13" x14ac:dyDescent="0.25">
      <c r="A3625" s="4" t="s">
        <v>22565</v>
      </c>
      <c r="B3625" s="4" t="s">
        <v>12</v>
      </c>
      <c r="C3625" s="4" t="s">
        <v>22566</v>
      </c>
      <c r="D3625" s="4" t="s">
        <v>22567</v>
      </c>
      <c r="E3625" s="4" t="s">
        <v>22568</v>
      </c>
      <c r="F3625" s="4"/>
      <c r="G3625" s="4" t="s">
        <v>22569</v>
      </c>
      <c r="H3625" s="4"/>
      <c r="I3625" s="4" t="s">
        <v>22570</v>
      </c>
      <c r="J3625" s="4" t="s">
        <v>22571</v>
      </c>
      <c r="M3625" s="1" t="s">
        <v>25471</v>
      </c>
    </row>
    <row r="3626" spans="1:13" x14ac:dyDescent="0.25">
      <c r="A3626" s="4" t="s">
        <v>22572</v>
      </c>
      <c r="B3626" s="4" t="s">
        <v>12</v>
      </c>
      <c r="C3626" s="4" t="s">
        <v>22573</v>
      </c>
      <c r="D3626" s="4" t="s">
        <v>22574</v>
      </c>
      <c r="E3626" s="4" t="s">
        <v>22575</v>
      </c>
      <c r="F3626" s="4"/>
      <c r="G3626" s="4" t="s">
        <v>22459</v>
      </c>
      <c r="H3626" s="4"/>
      <c r="I3626" s="4" t="s">
        <v>22576</v>
      </c>
      <c r="J3626" s="4" t="s">
        <v>22577</v>
      </c>
      <c r="M3626" s="1" t="s">
        <v>25471</v>
      </c>
    </row>
    <row r="3627" spans="1:13" x14ac:dyDescent="0.25">
      <c r="A3627" s="4" t="s">
        <v>22578</v>
      </c>
      <c r="B3627" s="4" t="s">
        <v>12</v>
      </c>
      <c r="C3627" s="4" t="s">
        <v>22579</v>
      </c>
      <c r="D3627" s="4" t="s">
        <v>22580</v>
      </c>
      <c r="E3627" s="4" t="s">
        <v>22581</v>
      </c>
      <c r="F3627" s="4"/>
      <c r="G3627" s="4" t="s">
        <v>22582</v>
      </c>
      <c r="H3627" s="4"/>
      <c r="I3627" s="4" t="s">
        <v>22583</v>
      </c>
      <c r="J3627" s="4" t="s">
        <v>22584</v>
      </c>
      <c r="M3627" s="1" t="s">
        <v>25471</v>
      </c>
    </row>
    <row r="3628" spans="1:13" x14ac:dyDescent="0.25">
      <c r="A3628" s="4" t="s">
        <v>22585</v>
      </c>
      <c r="B3628" s="4" t="s">
        <v>12</v>
      </c>
      <c r="C3628" s="4" t="s">
        <v>22586</v>
      </c>
      <c r="D3628" s="4" t="s">
        <v>22587</v>
      </c>
      <c r="E3628" s="4" t="s">
        <v>22588</v>
      </c>
      <c r="F3628" s="4"/>
      <c r="G3628" s="4" t="s">
        <v>22589</v>
      </c>
      <c r="H3628" s="4"/>
      <c r="I3628" s="4" t="s">
        <v>22590</v>
      </c>
      <c r="J3628" s="4" t="s">
        <v>22591</v>
      </c>
      <c r="M3628" s="1" t="s">
        <v>25471</v>
      </c>
    </row>
    <row r="3629" spans="1:13" x14ac:dyDescent="0.25">
      <c r="A3629" s="4" t="s">
        <v>22592</v>
      </c>
      <c r="B3629" s="4" t="s">
        <v>12</v>
      </c>
      <c r="C3629" s="4" t="s">
        <v>22593</v>
      </c>
      <c r="D3629" s="4" t="s">
        <v>22594</v>
      </c>
      <c r="E3629" s="4" t="s">
        <v>22595</v>
      </c>
      <c r="F3629" s="4"/>
      <c r="G3629" s="4" t="s">
        <v>22596</v>
      </c>
      <c r="H3629" s="4"/>
      <c r="I3629" s="4" t="s">
        <v>22597</v>
      </c>
      <c r="J3629" s="4" t="s">
        <v>22598</v>
      </c>
      <c r="M3629" s="1" t="s">
        <v>25471</v>
      </c>
    </row>
    <row r="3630" spans="1:13" x14ac:dyDescent="0.25">
      <c r="A3630" s="4" t="s">
        <v>22599</v>
      </c>
      <c r="B3630" s="4" t="s">
        <v>12</v>
      </c>
      <c r="C3630" s="4" t="s">
        <v>22600</v>
      </c>
      <c r="D3630" s="4" t="s">
        <v>22601</v>
      </c>
      <c r="E3630" s="4" t="s">
        <v>22602</v>
      </c>
      <c r="F3630" s="4"/>
      <c r="G3630" s="4" t="s">
        <v>22603</v>
      </c>
      <c r="H3630" s="4"/>
      <c r="I3630" s="4" t="s">
        <v>22604</v>
      </c>
      <c r="J3630" s="4" t="s">
        <v>22605</v>
      </c>
      <c r="M3630" s="1" t="s">
        <v>25471</v>
      </c>
    </row>
    <row r="3631" spans="1:13" x14ac:dyDescent="0.25">
      <c r="A3631" s="4" t="s">
        <v>22611</v>
      </c>
      <c r="B3631" s="4" t="s">
        <v>12</v>
      </c>
      <c r="C3631" s="4" t="s">
        <v>22612</v>
      </c>
      <c r="D3631" s="4" t="s">
        <v>22613</v>
      </c>
      <c r="E3631" s="4" t="s">
        <v>22614</v>
      </c>
      <c r="F3631" s="4"/>
      <c r="G3631" s="4" t="s">
        <v>22514</v>
      </c>
      <c r="H3631" s="4"/>
      <c r="I3631" s="4" t="s">
        <v>22615</v>
      </c>
      <c r="J3631" s="4" t="s">
        <v>22616</v>
      </c>
      <c r="M3631" s="1" t="s">
        <v>25471</v>
      </c>
    </row>
    <row r="3632" spans="1:13" x14ac:dyDescent="0.25">
      <c r="A3632" s="4" t="s">
        <v>22617</v>
      </c>
      <c r="B3632" s="4" t="s">
        <v>22425</v>
      </c>
      <c r="C3632" s="4" t="s">
        <v>22618</v>
      </c>
      <c r="D3632" s="4" t="s">
        <v>22619</v>
      </c>
      <c r="E3632" s="4" t="s">
        <v>22620</v>
      </c>
      <c r="F3632" s="4"/>
      <c r="G3632" s="4"/>
      <c r="H3632" s="4" t="s">
        <v>22621</v>
      </c>
      <c r="I3632" s="4"/>
      <c r="J3632" s="4"/>
      <c r="M3632" s="1" t="s">
        <v>25471</v>
      </c>
    </row>
    <row r="3633" spans="1:13" x14ac:dyDescent="0.25">
      <c r="A3633" s="4" t="s">
        <v>22622</v>
      </c>
      <c r="B3633" s="4" t="s">
        <v>12</v>
      </c>
      <c r="C3633" s="4" t="s">
        <v>22623</v>
      </c>
      <c r="D3633" s="4" t="s">
        <v>22624</v>
      </c>
      <c r="E3633" s="4" t="s">
        <v>22625</v>
      </c>
      <c r="F3633" s="4"/>
      <c r="G3633" s="4" t="s">
        <v>22514</v>
      </c>
      <c r="H3633" s="4"/>
      <c r="I3633" s="4" t="s">
        <v>22626</v>
      </c>
      <c r="J3633" s="4" t="s">
        <v>22627</v>
      </c>
      <c r="M3633" s="1" t="s">
        <v>25471</v>
      </c>
    </row>
    <row r="3634" spans="1:13" x14ac:dyDescent="0.25">
      <c r="A3634" s="4" t="s">
        <v>22628</v>
      </c>
      <c r="B3634" s="4" t="s">
        <v>12</v>
      </c>
      <c r="C3634" s="4" t="s">
        <v>22629</v>
      </c>
      <c r="D3634" s="4" t="s">
        <v>22630</v>
      </c>
      <c r="E3634" s="4" t="s">
        <v>22631</v>
      </c>
      <c r="F3634" s="4"/>
      <c r="G3634" s="4" t="s">
        <v>22632</v>
      </c>
      <c r="H3634" s="4"/>
      <c r="I3634" s="4" t="s">
        <v>22633</v>
      </c>
      <c r="J3634" s="4" t="s">
        <v>22634</v>
      </c>
      <c r="M3634" s="1" t="s">
        <v>25471</v>
      </c>
    </row>
    <row r="3635" spans="1:13" x14ac:dyDescent="0.25">
      <c r="A3635" s="4" t="s">
        <v>22635</v>
      </c>
      <c r="B3635" s="4" t="s">
        <v>12</v>
      </c>
      <c r="C3635" s="4" t="s">
        <v>22636</v>
      </c>
      <c r="D3635" s="4" t="s">
        <v>22637</v>
      </c>
      <c r="E3635" s="4" t="s">
        <v>22638</v>
      </c>
      <c r="F3635" s="4"/>
      <c r="G3635" s="4" t="s">
        <v>22639</v>
      </c>
      <c r="H3635" s="4"/>
      <c r="I3635" s="4" t="s">
        <v>22640</v>
      </c>
      <c r="J3635" s="4" t="s">
        <v>22641</v>
      </c>
      <c r="M3635" s="1" t="s">
        <v>25471</v>
      </c>
    </row>
    <row r="3636" spans="1:13" x14ac:dyDescent="0.25">
      <c r="A3636" s="4" t="s">
        <v>22642</v>
      </c>
      <c r="B3636" s="4" t="s">
        <v>22375</v>
      </c>
      <c r="C3636" s="4" t="s">
        <v>22643</v>
      </c>
      <c r="D3636" s="4" t="s">
        <v>22644</v>
      </c>
      <c r="E3636" s="4" t="s">
        <v>22645</v>
      </c>
      <c r="F3636" s="4"/>
      <c r="G3636" s="4"/>
      <c r="H3636" s="4" t="s">
        <v>22646</v>
      </c>
      <c r="I3636" s="4" t="s">
        <v>22647</v>
      </c>
      <c r="J3636" s="4" t="s">
        <v>22648</v>
      </c>
      <c r="M3636" s="1" t="s">
        <v>25471</v>
      </c>
    </row>
    <row r="3637" spans="1:13" x14ac:dyDescent="0.25">
      <c r="A3637" s="4" t="s">
        <v>22649</v>
      </c>
      <c r="B3637" s="4" t="s">
        <v>12</v>
      </c>
      <c r="C3637" s="4" t="s">
        <v>22650</v>
      </c>
      <c r="D3637" s="4" t="s">
        <v>22651</v>
      </c>
      <c r="E3637" s="4"/>
      <c r="F3637" s="4"/>
      <c r="G3637" s="4" t="s">
        <v>22652</v>
      </c>
      <c r="H3637" s="4"/>
      <c r="I3637" s="4" t="s">
        <v>22653</v>
      </c>
      <c r="J3637" s="4" t="s">
        <v>22654</v>
      </c>
      <c r="M3637" s="1" t="s">
        <v>25471</v>
      </c>
    </row>
    <row r="3638" spans="1:13" x14ac:dyDescent="0.25">
      <c r="A3638" s="4" t="s">
        <v>22655</v>
      </c>
      <c r="B3638" s="4" t="s">
        <v>12</v>
      </c>
      <c r="C3638" s="4" t="s">
        <v>22656</v>
      </c>
      <c r="D3638" s="4" t="s">
        <v>22657</v>
      </c>
      <c r="E3638" s="4" t="s">
        <v>22658</v>
      </c>
      <c r="F3638" s="4"/>
      <c r="G3638" s="4" t="s">
        <v>22659</v>
      </c>
      <c r="H3638" s="4"/>
      <c r="I3638" s="4" t="s">
        <v>22660</v>
      </c>
      <c r="J3638" s="4" t="s">
        <v>22661</v>
      </c>
      <c r="M3638" s="1" t="s">
        <v>25471</v>
      </c>
    </row>
    <row r="3639" spans="1:13" x14ac:dyDescent="0.25">
      <c r="A3639" s="9" t="s">
        <v>18116</v>
      </c>
      <c r="B3639" s="9" t="s">
        <v>12</v>
      </c>
      <c r="C3639" s="9" t="s">
        <v>18117</v>
      </c>
      <c r="D3639" s="9" t="s">
        <v>18118</v>
      </c>
      <c r="E3639" s="9" t="s">
        <v>18119</v>
      </c>
      <c r="F3639" s="9" t="s">
        <v>18120</v>
      </c>
      <c r="G3639" s="9" t="s">
        <v>18121</v>
      </c>
      <c r="H3639" s="9"/>
      <c r="I3639" s="9" t="s">
        <v>18122</v>
      </c>
      <c r="J3639" s="9" t="s">
        <v>18123</v>
      </c>
      <c r="K3639" s="9"/>
      <c r="M3639" s="1" t="s">
        <v>21157</v>
      </c>
    </row>
    <row r="3640" spans="1:13" x14ac:dyDescent="0.25">
      <c r="A3640" s="4" t="s">
        <v>22669</v>
      </c>
      <c r="B3640" s="4" t="s">
        <v>22375</v>
      </c>
      <c r="C3640" s="4" t="s">
        <v>22670</v>
      </c>
      <c r="D3640" s="4" t="s">
        <v>22671</v>
      </c>
      <c r="E3640" s="4" t="s">
        <v>22672</v>
      </c>
      <c r="F3640" s="4"/>
      <c r="G3640" s="4"/>
      <c r="H3640" s="4" t="s">
        <v>22673</v>
      </c>
      <c r="I3640" s="4" t="s">
        <v>22674</v>
      </c>
      <c r="J3640" s="4" t="s">
        <v>22675</v>
      </c>
      <c r="M3640" s="1" t="s">
        <v>25471</v>
      </c>
    </row>
    <row r="3641" spans="1:13" x14ac:dyDescent="0.25">
      <c r="A3641" s="4" t="s">
        <v>22676</v>
      </c>
      <c r="B3641" s="4" t="s">
        <v>12</v>
      </c>
      <c r="C3641" s="4" t="s">
        <v>22677</v>
      </c>
      <c r="D3641" s="4" t="s">
        <v>22678</v>
      </c>
      <c r="E3641" s="4" t="s">
        <v>22679</v>
      </c>
      <c r="F3641" s="4"/>
      <c r="G3641" s="4" t="s">
        <v>22680</v>
      </c>
      <c r="H3641" s="4"/>
      <c r="I3641" s="4" t="s">
        <v>22681</v>
      </c>
      <c r="J3641" s="4" t="s">
        <v>22682</v>
      </c>
      <c r="M3641" s="1" t="s">
        <v>25471</v>
      </c>
    </row>
    <row r="3642" spans="1:13" x14ac:dyDescent="0.25">
      <c r="A3642" s="4" t="s">
        <v>22683</v>
      </c>
      <c r="B3642" s="4" t="s">
        <v>12</v>
      </c>
      <c r="C3642" s="4" t="s">
        <v>22684</v>
      </c>
      <c r="D3642" s="4" t="s">
        <v>22685</v>
      </c>
      <c r="E3642" s="4" t="s">
        <v>22686</v>
      </c>
      <c r="F3642" s="4"/>
      <c r="G3642" s="4" t="s">
        <v>22687</v>
      </c>
      <c r="H3642" s="4"/>
      <c r="I3642" s="4" t="s">
        <v>22688</v>
      </c>
      <c r="J3642" s="4" t="s">
        <v>22689</v>
      </c>
      <c r="M3642" s="1" t="s">
        <v>25471</v>
      </c>
    </row>
    <row r="3643" spans="1:13" x14ac:dyDescent="0.25">
      <c r="A3643" s="4" t="s">
        <v>22690</v>
      </c>
      <c r="B3643" s="4" t="s">
        <v>22425</v>
      </c>
      <c r="C3643" s="4" t="s">
        <v>22691</v>
      </c>
      <c r="D3643" s="4" t="s">
        <v>22692</v>
      </c>
      <c r="E3643" s="4" t="s">
        <v>22693</v>
      </c>
      <c r="F3643" s="4"/>
      <c r="G3643" s="4"/>
      <c r="H3643" s="4" t="s">
        <v>22694</v>
      </c>
      <c r="I3643" s="4"/>
      <c r="J3643" s="4"/>
      <c r="M3643" s="1" t="s">
        <v>25471</v>
      </c>
    </row>
    <row r="3644" spans="1:13" x14ac:dyDescent="0.25">
      <c r="A3644" s="4" t="s">
        <v>22695</v>
      </c>
      <c r="B3644" s="4" t="s">
        <v>12</v>
      </c>
      <c r="C3644" s="4" t="s">
        <v>22696</v>
      </c>
      <c r="D3644" s="4" t="s">
        <v>22697</v>
      </c>
      <c r="E3644" s="4" t="s">
        <v>22698</v>
      </c>
      <c r="F3644" s="4"/>
      <c r="G3644" s="4" t="s">
        <v>22433</v>
      </c>
      <c r="H3644" s="4"/>
      <c r="I3644" s="4" t="s">
        <v>22699</v>
      </c>
      <c r="J3644" s="4" t="s">
        <v>22700</v>
      </c>
      <c r="M3644" s="1" t="s">
        <v>25471</v>
      </c>
    </row>
    <row r="3645" spans="1:13" x14ac:dyDescent="0.25">
      <c r="A3645" s="4" t="s">
        <v>22701</v>
      </c>
      <c r="B3645" s="4" t="s">
        <v>22425</v>
      </c>
      <c r="C3645" s="4" t="s">
        <v>22702</v>
      </c>
      <c r="D3645" s="4" t="s">
        <v>22703</v>
      </c>
      <c r="E3645" s="4" t="s">
        <v>22704</v>
      </c>
      <c r="F3645" s="4"/>
      <c r="G3645" s="4"/>
      <c r="H3645" s="4" t="s">
        <v>22705</v>
      </c>
      <c r="I3645" s="4"/>
      <c r="J3645" s="4"/>
      <c r="M3645" s="1" t="s">
        <v>25471</v>
      </c>
    </row>
    <row r="3646" spans="1:13" x14ac:dyDescent="0.25">
      <c r="A3646" s="4" t="s">
        <v>22706</v>
      </c>
      <c r="B3646" s="4" t="s">
        <v>12</v>
      </c>
      <c r="C3646" s="4" t="s">
        <v>22707</v>
      </c>
      <c r="D3646" s="4" t="s">
        <v>22708</v>
      </c>
      <c r="E3646" s="4" t="s">
        <v>22709</v>
      </c>
      <c r="F3646" s="4"/>
      <c r="G3646" s="4" t="s">
        <v>22710</v>
      </c>
      <c r="H3646" s="4"/>
      <c r="I3646" s="4" t="s">
        <v>22711</v>
      </c>
      <c r="J3646" s="4" t="s">
        <v>22712</v>
      </c>
      <c r="M3646" s="1" t="s">
        <v>25471</v>
      </c>
    </row>
    <row r="3647" spans="1:13" x14ac:dyDescent="0.25">
      <c r="A3647" s="4" t="s">
        <v>22713</v>
      </c>
      <c r="B3647" s="4" t="s">
        <v>12</v>
      </c>
      <c r="C3647" s="4" t="s">
        <v>22714</v>
      </c>
      <c r="D3647" s="4" t="s">
        <v>22715</v>
      </c>
      <c r="E3647" s="4" t="s">
        <v>22716</v>
      </c>
      <c r="F3647" s="4"/>
      <c r="G3647" s="4" t="s">
        <v>22514</v>
      </c>
      <c r="H3647" s="4"/>
      <c r="I3647" s="4" t="s">
        <v>22717</v>
      </c>
      <c r="J3647" s="4" t="s">
        <v>22718</v>
      </c>
      <c r="M3647" s="1" t="s">
        <v>25471</v>
      </c>
    </row>
    <row r="3648" spans="1:13" x14ac:dyDescent="0.25">
      <c r="A3648" s="4" t="s">
        <v>22719</v>
      </c>
      <c r="B3648" s="4" t="s">
        <v>12</v>
      </c>
      <c r="C3648" s="4" t="s">
        <v>22720</v>
      </c>
      <c r="D3648" s="4" t="s">
        <v>22721</v>
      </c>
      <c r="E3648" s="4" t="s">
        <v>22722</v>
      </c>
      <c r="F3648" s="4"/>
      <c r="G3648" s="4" t="s">
        <v>22562</v>
      </c>
      <c r="H3648" s="4"/>
      <c r="I3648" s="4" t="s">
        <v>22723</v>
      </c>
      <c r="J3648" s="4" t="s">
        <v>22724</v>
      </c>
      <c r="M3648" s="1" t="s">
        <v>25471</v>
      </c>
    </row>
    <row r="3649" spans="1:13" x14ac:dyDescent="0.25">
      <c r="A3649" s="4" t="s">
        <v>22725</v>
      </c>
      <c r="B3649" s="4" t="s">
        <v>12</v>
      </c>
      <c r="C3649" s="4" t="s">
        <v>22726</v>
      </c>
      <c r="D3649" s="4" t="s">
        <v>22727</v>
      </c>
      <c r="E3649" s="4" t="s">
        <v>22728</v>
      </c>
      <c r="F3649" s="4"/>
      <c r="G3649" s="4" t="s">
        <v>22729</v>
      </c>
      <c r="H3649" s="4"/>
      <c r="I3649" s="4" t="s">
        <v>22730</v>
      </c>
      <c r="J3649" s="4" t="s">
        <v>22731</v>
      </c>
      <c r="M3649" s="1" t="s">
        <v>25471</v>
      </c>
    </row>
    <row r="3650" spans="1:13" x14ac:dyDescent="0.25">
      <c r="A3650" s="4" t="s">
        <v>22732</v>
      </c>
      <c r="B3650" s="4" t="s">
        <v>12</v>
      </c>
      <c r="C3650" s="4" t="s">
        <v>22733</v>
      </c>
      <c r="D3650" s="4" t="s">
        <v>22734</v>
      </c>
      <c r="E3650" s="4" t="s">
        <v>22735</v>
      </c>
      <c r="F3650" s="4"/>
      <c r="G3650" s="4" t="s">
        <v>22736</v>
      </c>
      <c r="H3650" s="4"/>
      <c r="I3650" s="4" t="s">
        <v>22737</v>
      </c>
      <c r="J3650" s="4" t="s">
        <v>22738</v>
      </c>
      <c r="M3650" s="1" t="s">
        <v>25471</v>
      </c>
    </row>
    <row r="3651" spans="1:13" x14ac:dyDescent="0.25">
      <c r="A3651" s="4" t="s">
        <v>22719</v>
      </c>
      <c r="B3651" s="4" t="s">
        <v>12</v>
      </c>
      <c r="C3651" s="4" t="s">
        <v>23076</v>
      </c>
      <c r="D3651" s="4" t="s">
        <v>23077</v>
      </c>
      <c r="E3651" s="4" t="s">
        <v>23078</v>
      </c>
      <c r="F3651" s="4"/>
      <c r="G3651" s="4" t="s">
        <v>23079</v>
      </c>
      <c r="H3651" s="4"/>
      <c r="I3651" s="4" t="s">
        <v>23080</v>
      </c>
      <c r="J3651" s="4" t="s">
        <v>23081</v>
      </c>
      <c r="M3651" s="1" t="s">
        <v>25471</v>
      </c>
    </row>
    <row r="3652" spans="1:13" x14ac:dyDescent="0.25">
      <c r="A3652" s="4" t="s">
        <v>22745</v>
      </c>
      <c r="B3652" s="4" t="s">
        <v>12</v>
      </c>
      <c r="C3652" s="4" t="s">
        <v>22746</v>
      </c>
      <c r="D3652" s="4" t="s">
        <v>22747</v>
      </c>
      <c r="E3652" s="4" t="s">
        <v>22748</v>
      </c>
      <c r="F3652" s="4"/>
      <c r="G3652" s="4" t="s">
        <v>22749</v>
      </c>
      <c r="H3652" s="4"/>
      <c r="I3652" s="4" t="s">
        <v>22750</v>
      </c>
      <c r="J3652" s="4" t="s">
        <v>22751</v>
      </c>
      <c r="M3652" s="1" t="s">
        <v>25471</v>
      </c>
    </row>
    <row r="3653" spans="1:13" x14ac:dyDescent="0.25">
      <c r="A3653" s="4" t="s">
        <v>22056</v>
      </c>
      <c r="B3653" s="4" t="s">
        <v>12</v>
      </c>
      <c r="C3653" s="4" t="s">
        <v>22057</v>
      </c>
      <c r="D3653" s="4" t="s">
        <v>22058</v>
      </c>
      <c r="E3653" s="4"/>
      <c r="F3653" s="4"/>
      <c r="G3653" s="4"/>
      <c r="H3653" s="4"/>
      <c r="I3653" s="4" t="s">
        <v>22059</v>
      </c>
      <c r="M3653" s="1" t="s">
        <v>22366</v>
      </c>
    </row>
    <row r="3654" spans="1:13" x14ac:dyDescent="0.25">
      <c r="A3654" s="4" t="s">
        <v>22759</v>
      </c>
      <c r="B3654" s="4" t="s">
        <v>12</v>
      </c>
      <c r="C3654" s="4" t="s">
        <v>22760</v>
      </c>
      <c r="D3654" s="4" t="s">
        <v>22761</v>
      </c>
      <c r="E3654" s="4" t="s">
        <v>22762</v>
      </c>
      <c r="F3654" s="4"/>
      <c r="G3654" s="4" t="s">
        <v>22421</v>
      </c>
      <c r="H3654" s="4"/>
      <c r="I3654" s="4" t="s">
        <v>22763</v>
      </c>
      <c r="J3654" s="4" t="s">
        <v>22764</v>
      </c>
      <c r="M3654" s="1" t="s">
        <v>25471</v>
      </c>
    </row>
    <row r="3655" spans="1:13" x14ac:dyDescent="0.25">
      <c r="A3655" s="4" t="s">
        <v>22765</v>
      </c>
      <c r="B3655" s="4" t="s">
        <v>22425</v>
      </c>
      <c r="C3655" s="4" t="s">
        <v>22766</v>
      </c>
      <c r="D3655" s="4" t="s">
        <v>22767</v>
      </c>
      <c r="E3655" s="4" t="s">
        <v>22768</v>
      </c>
      <c r="F3655" s="4"/>
      <c r="G3655" s="4"/>
      <c r="H3655" s="4" t="s">
        <v>22769</v>
      </c>
      <c r="I3655" s="4"/>
      <c r="J3655" s="4"/>
      <c r="M3655" s="1" t="s">
        <v>25471</v>
      </c>
    </row>
    <row r="3656" spans="1:13" x14ac:dyDescent="0.25">
      <c r="A3656" s="4" t="s">
        <v>22770</v>
      </c>
      <c r="B3656" s="4" t="s">
        <v>12</v>
      </c>
      <c r="C3656" s="4" t="s">
        <v>22771</v>
      </c>
      <c r="D3656" s="4" t="s">
        <v>22772</v>
      </c>
      <c r="E3656" s="4" t="s">
        <v>22773</v>
      </c>
      <c r="F3656" s="4"/>
      <c r="G3656" s="4" t="s">
        <v>22774</v>
      </c>
      <c r="H3656" s="4"/>
      <c r="I3656" s="4" t="s">
        <v>22775</v>
      </c>
      <c r="J3656" s="4" t="s">
        <v>22776</v>
      </c>
      <c r="M3656" s="1" t="s">
        <v>25471</v>
      </c>
    </row>
    <row r="3657" spans="1:13" x14ac:dyDescent="0.25">
      <c r="A3657" s="4" t="s">
        <v>22782</v>
      </c>
      <c r="B3657" s="4" t="s">
        <v>22425</v>
      </c>
      <c r="C3657" s="4" t="s">
        <v>22783</v>
      </c>
      <c r="D3657" s="4" t="s">
        <v>22784</v>
      </c>
      <c r="E3657" s="4" t="s">
        <v>22785</v>
      </c>
      <c r="F3657" s="4"/>
      <c r="G3657" s="4"/>
      <c r="H3657" s="4" t="s">
        <v>22786</v>
      </c>
      <c r="I3657" s="4"/>
      <c r="J3657" s="4"/>
      <c r="M3657" s="1" t="s">
        <v>25471</v>
      </c>
    </row>
    <row r="3658" spans="1:13" x14ac:dyDescent="0.25">
      <c r="A3658" s="4" t="s">
        <v>22787</v>
      </c>
      <c r="B3658" s="4" t="s">
        <v>22425</v>
      </c>
      <c r="C3658" s="4" t="s">
        <v>22788</v>
      </c>
      <c r="D3658" s="4" t="s">
        <v>22789</v>
      </c>
      <c r="E3658" s="4" t="s">
        <v>22790</v>
      </c>
      <c r="F3658" s="4"/>
      <c r="G3658" s="4"/>
      <c r="H3658" s="4" t="s">
        <v>22791</v>
      </c>
      <c r="I3658" s="4"/>
      <c r="J3658" s="4"/>
      <c r="M3658" s="1" t="s">
        <v>25471</v>
      </c>
    </row>
    <row r="3659" spans="1:13" x14ac:dyDescent="0.25">
      <c r="A3659" s="4" t="s">
        <v>22792</v>
      </c>
      <c r="B3659" s="4" t="s">
        <v>12</v>
      </c>
      <c r="C3659" s="4" t="s">
        <v>22793</v>
      </c>
      <c r="D3659" s="4" t="s">
        <v>22794</v>
      </c>
      <c r="E3659" s="4" t="s">
        <v>22795</v>
      </c>
      <c r="F3659" s="4"/>
      <c r="G3659" s="4" t="s">
        <v>22729</v>
      </c>
      <c r="H3659" s="4"/>
      <c r="I3659" s="4" t="s">
        <v>22796</v>
      </c>
      <c r="J3659" s="4" t="s">
        <v>22797</v>
      </c>
      <c r="M3659" s="1" t="s">
        <v>25471</v>
      </c>
    </row>
    <row r="3660" spans="1:13" x14ac:dyDescent="0.25">
      <c r="A3660" s="4" t="s">
        <v>23046</v>
      </c>
      <c r="B3660" s="4" t="s">
        <v>12</v>
      </c>
      <c r="C3660" s="4" t="s">
        <v>23047</v>
      </c>
      <c r="D3660" s="4" t="s">
        <v>23048</v>
      </c>
      <c r="E3660" s="4" t="s">
        <v>23049</v>
      </c>
      <c r="F3660" s="4"/>
      <c r="G3660" s="4" t="s">
        <v>23050</v>
      </c>
      <c r="H3660" s="4"/>
      <c r="I3660" s="4" t="s">
        <v>23051</v>
      </c>
      <c r="J3660" s="4" t="s">
        <v>23052</v>
      </c>
      <c r="M3660" s="1" t="s">
        <v>25471</v>
      </c>
    </row>
    <row r="3661" spans="1:13" x14ac:dyDescent="0.25">
      <c r="A3661" s="4" t="s">
        <v>22802</v>
      </c>
      <c r="B3661" s="4" t="s">
        <v>22375</v>
      </c>
      <c r="C3661" s="4" t="s">
        <v>22803</v>
      </c>
      <c r="D3661" s="4" t="s">
        <v>22804</v>
      </c>
      <c r="E3661" s="4" t="s">
        <v>22805</v>
      </c>
      <c r="F3661" s="4"/>
      <c r="G3661" s="4"/>
      <c r="H3661" s="4" t="s">
        <v>22806</v>
      </c>
      <c r="I3661" s="4" t="s">
        <v>22807</v>
      </c>
      <c r="J3661" s="4" t="s">
        <v>22808</v>
      </c>
      <c r="M3661" s="1" t="s">
        <v>25471</v>
      </c>
    </row>
    <row r="3662" spans="1:13" x14ac:dyDescent="0.25">
      <c r="A3662" s="4" t="s">
        <v>22809</v>
      </c>
      <c r="B3662" s="4" t="s">
        <v>12</v>
      </c>
      <c r="C3662" s="4" t="s">
        <v>22810</v>
      </c>
      <c r="D3662" s="4" t="s">
        <v>22811</v>
      </c>
      <c r="E3662" s="4" t="s">
        <v>22812</v>
      </c>
      <c r="F3662" s="4"/>
      <c r="G3662" s="4" t="s">
        <v>22421</v>
      </c>
      <c r="H3662" s="4"/>
      <c r="I3662" s="4" t="s">
        <v>22813</v>
      </c>
      <c r="J3662" s="4" t="s">
        <v>22814</v>
      </c>
      <c r="M3662" s="1" t="s">
        <v>25471</v>
      </c>
    </row>
    <row r="3663" spans="1:13" x14ac:dyDescent="0.25">
      <c r="A3663" s="4" t="s">
        <v>23046</v>
      </c>
      <c r="B3663" s="4" t="s">
        <v>22375</v>
      </c>
      <c r="C3663" s="4" t="s">
        <v>24055</v>
      </c>
      <c r="D3663" s="4" t="s">
        <v>24056</v>
      </c>
      <c r="E3663" s="4" t="s">
        <v>24057</v>
      </c>
      <c r="F3663" s="4"/>
      <c r="G3663" s="4"/>
      <c r="H3663" s="4" t="s">
        <v>24058</v>
      </c>
      <c r="I3663" s="4" t="s">
        <v>24059</v>
      </c>
      <c r="J3663" s="4" t="s">
        <v>24060</v>
      </c>
      <c r="M3663" s="1" t="s">
        <v>25471</v>
      </c>
    </row>
    <row r="3664" spans="1:13" x14ac:dyDescent="0.25">
      <c r="A3664" s="4" t="s">
        <v>22822</v>
      </c>
      <c r="B3664" s="4" t="s">
        <v>22375</v>
      </c>
      <c r="C3664" s="4" t="s">
        <v>22823</v>
      </c>
      <c r="D3664" s="4" t="s">
        <v>22824</v>
      </c>
      <c r="E3664" s="4" t="s">
        <v>22825</v>
      </c>
      <c r="F3664" s="4"/>
      <c r="G3664" s="4"/>
      <c r="H3664" s="4" t="s">
        <v>22826</v>
      </c>
      <c r="I3664" s="4" t="s">
        <v>22827</v>
      </c>
      <c r="J3664" s="4" t="s">
        <v>22828</v>
      </c>
      <c r="M3664" s="1" t="s">
        <v>25471</v>
      </c>
    </row>
    <row r="3665" spans="1:13" x14ac:dyDescent="0.25">
      <c r="A3665" s="4" t="s">
        <v>24918</v>
      </c>
      <c r="B3665" s="4" t="s">
        <v>22375</v>
      </c>
      <c r="C3665" s="4" t="s">
        <v>24919</v>
      </c>
      <c r="D3665" s="4" t="s">
        <v>24920</v>
      </c>
      <c r="E3665" s="4" t="s">
        <v>24921</v>
      </c>
      <c r="F3665" s="4"/>
      <c r="G3665" s="4"/>
      <c r="H3665" s="4" t="s">
        <v>24922</v>
      </c>
      <c r="I3665" s="4" t="s">
        <v>24923</v>
      </c>
      <c r="J3665" s="4" t="s">
        <v>24924</v>
      </c>
      <c r="M3665" s="1" t="s">
        <v>25471</v>
      </c>
    </row>
    <row r="3666" spans="1:13" x14ac:dyDescent="0.25">
      <c r="A3666" s="4" t="s">
        <v>22834</v>
      </c>
      <c r="B3666" s="4" t="s">
        <v>12</v>
      </c>
      <c r="C3666" s="4" t="s">
        <v>22835</v>
      </c>
      <c r="D3666" s="4" t="s">
        <v>22836</v>
      </c>
      <c r="E3666" s="4" t="s">
        <v>22837</v>
      </c>
      <c r="F3666" s="4"/>
      <c r="G3666" s="4" t="s">
        <v>22514</v>
      </c>
      <c r="H3666" s="4"/>
      <c r="I3666" s="4" t="s">
        <v>22838</v>
      </c>
      <c r="J3666" s="4" t="s">
        <v>22839</v>
      </c>
      <c r="M3666" s="1" t="s">
        <v>25471</v>
      </c>
    </row>
    <row r="3667" spans="1:13" x14ac:dyDescent="0.25">
      <c r="A3667" s="4" t="s">
        <v>22847</v>
      </c>
      <c r="B3667" s="4" t="s">
        <v>22375</v>
      </c>
      <c r="C3667" s="4" t="s">
        <v>22848</v>
      </c>
      <c r="D3667" s="4" t="s">
        <v>22849</v>
      </c>
      <c r="E3667" s="4" t="s">
        <v>22850</v>
      </c>
      <c r="F3667" s="4"/>
      <c r="G3667" s="4"/>
      <c r="H3667" s="4" t="s">
        <v>22851</v>
      </c>
      <c r="I3667" s="4" t="s">
        <v>22852</v>
      </c>
      <c r="J3667" s="4" t="s">
        <v>22853</v>
      </c>
      <c r="M3667" s="1" t="s">
        <v>25471</v>
      </c>
    </row>
    <row r="3668" spans="1:13" x14ac:dyDescent="0.25">
      <c r="A3668" s="4" t="s">
        <v>22854</v>
      </c>
      <c r="B3668" s="4" t="s">
        <v>12</v>
      </c>
      <c r="C3668" s="4" t="s">
        <v>22855</v>
      </c>
      <c r="D3668" s="4" t="s">
        <v>22856</v>
      </c>
      <c r="E3668" s="4" t="s">
        <v>22857</v>
      </c>
      <c r="F3668" s="4"/>
      <c r="G3668" s="4" t="s">
        <v>22502</v>
      </c>
      <c r="H3668" s="4"/>
      <c r="I3668" s="4" t="s">
        <v>22858</v>
      </c>
      <c r="J3668" s="4" t="s">
        <v>22859</v>
      </c>
      <c r="M3668" s="1" t="s">
        <v>25471</v>
      </c>
    </row>
    <row r="3669" spans="1:13" x14ac:dyDescent="0.25">
      <c r="A3669" s="4" t="s">
        <v>22860</v>
      </c>
      <c r="B3669" s="4" t="s">
        <v>22375</v>
      </c>
      <c r="C3669" s="4" t="s">
        <v>22861</v>
      </c>
      <c r="D3669" s="4" t="s">
        <v>22862</v>
      </c>
      <c r="E3669" s="4" t="s">
        <v>22863</v>
      </c>
      <c r="F3669" s="4"/>
      <c r="G3669" s="4"/>
      <c r="H3669" s="4" t="s">
        <v>22864</v>
      </c>
      <c r="I3669" s="4" t="s">
        <v>22865</v>
      </c>
      <c r="J3669" s="4" t="s">
        <v>22866</v>
      </c>
      <c r="M3669" s="1" t="s">
        <v>25471</v>
      </c>
    </row>
    <row r="3670" spans="1:13" x14ac:dyDescent="0.25">
      <c r="A3670" s="4" t="s">
        <v>22867</v>
      </c>
      <c r="B3670" s="4" t="s">
        <v>12</v>
      </c>
      <c r="C3670" s="4" t="s">
        <v>22868</v>
      </c>
      <c r="D3670" s="4" t="s">
        <v>22869</v>
      </c>
      <c r="E3670" s="4" t="s">
        <v>22870</v>
      </c>
      <c r="F3670" s="4"/>
      <c r="G3670" s="4" t="s">
        <v>22774</v>
      </c>
      <c r="H3670" s="4"/>
      <c r="I3670" s="4" t="s">
        <v>22871</v>
      </c>
      <c r="J3670" s="4" t="s">
        <v>22872</v>
      </c>
      <c r="M3670" s="1" t="s">
        <v>25471</v>
      </c>
    </row>
    <row r="3671" spans="1:13" x14ac:dyDescent="0.25">
      <c r="A3671" s="4" t="s">
        <v>22873</v>
      </c>
      <c r="B3671" s="4" t="s">
        <v>12</v>
      </c>
      <c r="C3671" s="4" t="s">
        <v>22874</v>
      </c>
      <c r="D3671" s="4" t="s">
        <v>22875</v>
      </c>
      <c r="E3671" s="4" t="s">
        <v>22876</v>
      </c>
      <c r="F3671" s="4"/>
      <c r="G3671" s="4" t="s">
        <v>22877</v>
      </c>
      <c r="H3671" s="4"/>
      <c r="I3671" s="4" t="s">
        <v>22878</v>
      </c>
      <c r="J3671" s="4" t="s">
        <v>22879</v>
      </c>
      <c r="M3671" s="1" t="s">
        <v>25471</v>
      </c>
    </row>
    <row r="3672" spans="1:13" x14ac:dyDescent="0.25">
      <c r="A3672" s="4" t="s">
        <v>22880</v>
      </c>
      <c r="B3672" s="4" t="s">
        <v>22375</v>
      </c>
      <c r="C3672" s="4" t="s">
        <v>22881</v>
      </c>
      <c r="D3672" s="4" t="s">
        <v>22882</v>
      </c>
      <c r="E3672" s="4" t="s">
        <v>22883</v>
      </c>
      <c r="F3672" s="4"/>
      <c r="G3672" s="4"/>
      <c r="H3672" s="4" t="s">
        <v>22884</v>
      </c>
      <c r="I3672" s="4" t="s">
        <v>22885</v>
      </c>
      <c r="J3672" s="4" t="s">
        <v>22886</v>
      </c>
      <c r="M3672" s="1" t="s">
        <v>25471</v>
      </c>
    </row>
    <row r="3673" spans="1:13" x14ac:dyDescent="0.25">
      <c r="A3673" s="4" t="s">
        <v>22887</v>
      </c>
      <c r="B3673" s="4" t="s">
        <v>22425</v>
      </c>
      <c r="C3673" s="4" t="s">
        <v>22888</v>
      </c>
      <c r="D3673" s="4" t="s">
        <v>22889</v>
      </c>
      <c r="E3673" s="4" t="s">
        <v>22890</v>
      </c>
      <c r="F3673" s="4"/>
      <c r="G3673" s="4"/>
      <c r="H3673" s="4" t="s">
        <v>22891</v>
      </c>
      <c r="I3673" s="4"/>
      <c r="J3673" s="4"/>
      <c r="M3673" s="1" t="s">
        <v>25471</v>
      </c>
    </row>
    <row r="3674" spans="1:13" x14ac:dyDescent="0.25">
      <c r="A3674" s="4" t="s">
        <v>22892</v>
      </c>
      <c r="B3674" s="4" t="s">
        <v>22375</v>
      </c>
      <c r="C3674" s="4" t="s">
        <v>22893</v>
      </c>
      <c r="D3674" s="4" t="s">
        <v>22894</v>
      </c>
      <c r="E3674" s="4" t="s">
        <v>22895</v>
      </c>
      <c r="F3674" s="4"/>
      <c r="G3674" s="4"/>
      <c r="H3674" s="4" t="s">
        <v>22896</v>
      </c>
      <c r="I3674" s="4" t="s">
        <v>22897</v>
      </c>
      <c r="J3674" s="4" t="s">
        <v>22898</v>
      </c>
      <c r="M3674" s="1" t="s">
        <v>25471</v>
      </c>
    </row>
    <row r="3675" spans="1:13" x14ac:dyDescent="0.25">
      <c r="A3675" s="4" t="s">
        <v>22899</v>
      </c>
      <c r="B3675" s="4" t="s">
        <v>12</v>
      </c>
      <c r="C3675" s="4" t="s">
        <v>22900</v>
      </c>
      <c r="D3675" s="4" t="s">
        <v>22901</v>
      </c>
      <c r="E3675" s="4" t="s">
        <v>22902</v>
      </c>
      <c r="F3675" s="4"/>
      <c r="G3675" s="4" t="s">
        <v>22421</v>
      </c>
      <c r="H3675" s="4"/>
      <c r="I3675" s="4" t="s">
        <v>22903</v>
      </c>
      <c r="J3675" s="4" t="s">
        <v>22904</v>
      </c>
      <c r="M3675" s="1" t="s">
        <v>25471</v>
      </c>
    </row>
    <row r="3676" spans="1:13" x14ac:dyDescent="0.25">
      <c r="A3676" s="4" t="s">
        <v>22905</v>
      </c>
      <c r="B3676" s="4" t="s">
        <v>22375</v>
      </c>
      <c r="C3676" s="4" t="s">
        <v>22906</v>
      </c>
      <c r="D3676" s="4" t="s">
        <v>22907</v>
      </c>
      <c r="E3676" s="4" t="s">
        <v>22908</v>
      </c>
      <c r="F3676" s="4"/>
      <c r="G3676" s="4"/>
      <c r="H3676" s="4" t="s">
        <v>22909</v>
      </c>
      <c r="I3676" s="4" t="s">
        <v>22910</v>
      </c>
      <c r="J3676" s="4" t="s">
        <v>22911</v>
      </c>
      <c r="M3676" s="1" t="s">
        <v>25471</v>
      </c>
    </row>
    <row r="3677" spans="1:13" x14ac:dyDescent="0.25">
      <c r="A3677" s="4" t="s">
        <v>22912</v>
      </c>
      <c r="B3677" s="4" t="s">
        <v>22375</v>
      </c>
      <c r="C3677" s="4" t="s">
        <v>22913</v>
      </c>
      <c r="D3677" s="4" t="s">
        <v>22914</v>
      </c>
      <c r="E3677" s="4" t="s">
        <v>22915</v>
      </c>
      <c r="F3677" s="4"/>
      <c r="G3677" s="4"/>
      <c r="H3677" s="4" t="s">
        <v>22916</v>
      </c>
      <c r="I3677" s="4" t="s">
        <v>22917</v>
      </c>
      <c r="J3677" s="4" t="s">
        <v>22918</v>
      </c>
      <c r="M3677" s="1" t="s">
        <v>25471</v>
      </c>
    </row>
    <row r="3678" spans="1:13" x14ac:dyDescent="0.25">
      <c r="A3678" s="4" t="s">
        <v>22919</v>
      </c>
      <c r="B3678" s="4" t="s">
        <v>12</v>
      </c>
      <c r="C3678" s="4" t="s">
        <v>22920</v>
      </c>
      <c r="D3678" s="4" t="s">
        <v>22921</v>
      </c>
      <c r="E3678" s="4" t="s">
        <v>22922</v>
      </c>
      <c r="F3678" s="4"/>
      <c r="G3678" s="4" t="s">
        <v>22923</v>
      </c>
      <c r="H3678" s="4"/>
      <c r="I3678" s="4" t="s">
        <v>22924</v>
      </c>
      <c r="J3678" s="4" t="s">
        <v>22925</v>
      </c>
      <c r="M3678" s="1" t="s">
        <v>25471</v>
      </c>
    </row>
    <row r="3679" spans="1:13" x14ac:dyDescent="0.25">
      <c r="A3679" s="4" t="s">
        <v>22926</v>
      </c>
      <c r="B3679" s="4" t="s">
        <v>22375</v>
      </c>
      <c r="C3679" s="4" t="s">
        <v>22927</v>
      </c>
      <c r="D3679" s="4" t="s">
        <v>22928</v>
      </c>
      <c r="E3679" s="4" t="s">
        <v>22929</v>
      </c>
      <c r="F3679" s="4"/>
      <c r="G3679" s="4"/>
      <c r="H3679" s="4" t="s">
        <v>22930</v>
      </c>
      <c r="I3679" s="4" t="s">
        <v>22931</v>
      </c>
      <c r="J3679" s="4" t="s">
        <v>22932</v>
      </c>
      <c r="M3679" s="1" t="s">
        <v>25471</v>
      </c>
    </row>
    <row r="3680" spans="1:13" x14ac:dyDescent="0.25">
      <c r="A3680" s="4" t="s">
        <v>22933</v>
      </c>
      <c r="B3680" s="4" t="s">
        <v>22425</v>
      </c>
      <c r="C3680" s="4" t="s">
        <v>22934</v>
      </c>
      <c r="D3680" s="4" t="s">
        <v>22935</v>
      </c>
      <c r="E3680" s="4" t="s">
        <v>22936</v>
      </c>
      <c r="F3680" s="4"/>
      <c r="G3680" s="4"/>
      <c r="H3680" s="4" t="s">
        <v>22937</v>
      </c>
      <c r="I3680" s="4"/>
      <c r="J3680" s="4"/>
      <c r="M3680" s="1" t="s">
        <v>25471</v>
      </c>
    </row>
    <row r="3681" spans="1:13" x14ac:dyDescent="0.25">
      <c r="A3681" s="4" t="s">
        <v>22752</v>
      </c>
      <c r="B3681" s="4" t="s">
        <v>22375</v>
      </c>
      <c r="C3681" s="4" t="s">
        <v>22753</v>
      </c>
      <c r="D3681" s="4" t="s">
        <v>22754</v>
      </c>
      <c r="E3681" s="4" t="s">
        <v>22755</v>
      </c>
      <c r="F3681" s="4"/>
      <c r="G3681" s="4"/>
      <c r="H3681" s="4" t="s">
        <v>22756</v>
      </c>
      <c r="I3681" s="4" t="s">
        <v>22757</v>
      </c>
      <c r="J3681" s="4" t="s">
        <v>22758</v>
      </c>
      <c r="M3681" s="1" t="s">
        <v>25471</v>
      </c>
    </row>
    <row r="3682" spans="1:13" x14ac:dyDescent="0.25">
      <c r="A3682" s="4" t="s">
        <v>22752</v>
      </c>
      <c r="B3682" s="4" t="s">
        <v>22375</v>
      </c>
      <c r="C3682" s="4" t="s">
        <v>22996</v>
      </c>
      <c r="D3682" s="4" t="s">
        <v>22997</v>
      </c>
      <c r="E3682" s="4" t="s">
        <v>22998</v>
      </c>
      <c r="F3682" s="4"/>
      <c r="G3682" s="4"/>
      <c r="H3682" s="4" t="s">
        <v>22756</v>
      </c>
      <c r="I3682" s="4" t="s">
        <v>22999</v>
      </c>
      <c r="J3682" s="4" t="s">
        <v>23000</v>
      </c>
      <c r="M3682" s="1" t="s">
        <v>25471</v>
      </c>
    </row>
    <row r="3683" spans="1:13" x14ac:dyDescent="0.25">
      <c r="A3683" s="4" t="s">
        <v>22752</v>
      </c>
      <c r="B3683" s="4" t="s">
        <v>22375</v>
      </c>
      <c r="C3683" s="4" t="s">
        <v>23804</v>
      </c>
      <c r="D3683" s="4" t="s">
        <v>23805</v>
      </c>
      <c r="E3683" s="4" t="s">
        <v>23806</v>
      </c>
      <c r="F3683" s="4"/>
      <c r="G3683" s="4"/>
      <c r="H3683" s="4" t="s">
        <v>22756</v>
      </c>
      <c r="I3683" s="4" t="s">
        <v>23807</v>
      </c>
      <c r="J3683" s="4" t="s">
        <v>23808</v>
      </c>
      <c r="M3683" s="1" t="s">
        <v>25471</v>
      </c>
    </row>
    <row r="3684" spans="1:13" x14ac:dyDescent="0.25">
      <c r="A3684" s="4" t="s">
        <v>22959</v>
      </c>
      <c r="B3684" s="4" t="s">
        <v>12</v>
      </c>
      <c r="C3684" s="4" t="s">
        <v>22960</v>
      </c>
      <c r="D3684" s="4" t="s">
        <v>22961</v>
      </c>
      <c r="E3684" s="4" t="s">
        <v>22962</v>
      </c>
      <c r="F3684" s="4"/>
      <c r="G3684" s="4" t="s">
        <v>22589</v>
      </c>
      <c r="H3684" s="4"/>
      <c r="I3684" s="4" t="s">
        <v>22963</v>
      </c>
      <c r="J3684" s="4" t="s">
        <v>22964</v>
      </c>
      <c r="M3684" s="1" t="s">
        <v>25471</v>
      </c>
    </row>
    <row r="3685" spans="1:13" x14ac:dyDescent="0.25">
      <c r="A3685" s="4" t="s">
        <v>22965</v>
      </c>
      <c r="B3685" s="4" t="s">
        <v>22375</v>
      </c>
      <c r="C3685" s="4" t="s">
        <v>22966</v>
      </c>
      <c r="D3685" s="4" t="s">
        <v>22967</v>
      </c>
      <c r="E3685" s="4" t="s">
        <v>22968</v>
      </c>
      <c r="F3685" s="4"/>
      <c r="G3685" s="4"/>
      <c r="H3685" s="4" t="s">
        <v>22969</v>
      </c>
      <c r="I3685" s="4" t="s">
        <v>22970</v>
      </c>
      <c r="J3685" s="4" t="s">
        <v>22971</v>
      </c>
      <c r="M3685" s="1" t="s">
        <v>25471</v>
      </c>
    </row>
    <row r="3686" spans="1:13" x14ac:dyDescent="0.25">
      <c r="A3686" s="4" t="s">
        <v>22972</v>
      </c>
      <c r="B3686" s="4" t="s">
        <v>12</v>
      </c>
      <c r="C3686" s="4" t="s">
        <v>22973</v>
      </c>
      <c r="D3686" s="4" t="s">
        <v>22974</v>
      </c>
      <c r="E3686" s="4" t="s">
        <v>22975</v>
      </c>
      <c r="F3686" s="4"/>
      <c r="G3686" s="4" t="s">
        <v>22942</v>
      </c>
      <c r="H3686" s="4"/>
      <c r="I3686" s="4" t="s">
        <v>22976</v>
      </c>
      <c r="J3686" s="4" t="s">
        <v>22977</v>
      </c>
      <c r="M3686" s="1" t="s">
        <v>25471</v>
      </c>
    </row>
    <row r="3687" spans="1:13" x14ac:dyDescent="0.25">
      <c r="A3687" s="4" t="s">
        <v>22978</v>
      </c>
      <c r="B3687" s="4" t="s">
        <v>12</v>
      </c>
      <c r="C3687" s="4" t="s">
        <v>22979</v>
      </c>
      <c r="D3687" s="4" t="s">
        <v>22980</v>
      </c>
      <c r="E3687" s="4" t="s">
        <v>22981</v>
      </c>
      <c r="F3687" s="4"/>
      <c r="G3687" s="4" t="s">
        <v>22433</v>
      </c>
      <c r="H3687" s="4"/>
      <c r="I3687" s="4" t="s">
        <v>22982</v>
      </c>
      <c r="J3687" s="4" t="s">
        <v>22983</v>
      </c>
      <c r="M3687" s="1" t="s">
        <v>25471</v>
      </c>
    </row>
    <row r="3688" spans="1:13" x14ac:dyDescent="0.25">
      <c r="A3688" s="4" t="s">
        <v>22984</v>
      </c>
      <c r="B3688" s="4" t="s">
        <v>12</v>
      </c>
      <c r="C3688" s="4" t="s">
        <v>22985</v>
      </c>
      <c r="D3688" s="4" t="s">
        <v>22986</v>
      </c>
      <c r="E3688" s="4" t="s">
        <v>22987</v>
      </c>
      <c r="F3688" s="4"/>
      <c r="G3688" s="4" t="s">
        <v>22514</v>
      </c>
      <c r="H3688" s="4"/>
      <c r="I3688" s="4" t="s">
        <v>22988</v>
      </c>
      <c r="J3688" s="4" t="s">
        <v>22989</v>
      </c>
      <c r="M3688" s="1" t="s">
        <v>25471</v>
      </c>
    </row>
    <row r="3689" spans="1:13" x14ac:dyDescent="0.25">
      <c r="A3689" s="4" t="s">
        <v>22990</v>
      </c>
      <c r="B3689" s="4" t="s">
        <v>12</v>
      </c>
      <c r="C3689" s="4" t="s">
        <v>22991</v>
      </c>
      <c r="D3689" s="4" t="s">
        <v>22992</v>
      </c>
      <c r="E3689" s="4" t="s">
        <v>22993</v>
      </c>
      <c r="F3689" s="4"/>
      <c r="G3689" s="4" t="s">
        <v>22393</v>
      </c>
      <c r="H3689" s="4"/>
      <c r="I3689" s="4" t="s">
        <v>22994</v>
      </c>
      <c r="J3689" s="4" t="s">
        <v>22995</v>
      </c>
      <c r="M3689" s="1" t="s">
        <v>25471</v>
      </c>
    </row>
    <row r="3690" spans="1:13" x14ac:dyDescent="0.25">
      <c r="A3690" s="4" t="s">
        <v>22662</v>
      </c>
      <c r="B3690" s="4" t="s">
        <v>22375</v>
      </c>
      <c r="C3690" s="4" t="s">
        <v>22663</v>
      </c>
      <c r="D3690" s="4" t="s">
        <v>22664</v>
      </c>
      <c r="E3690" s="4" t="s">
        <v>22665</v>
      </c>
      <c r="F3690" s="4"/>
      <c r="G3690" s="4"/>
      <c r="H3690" s="4" t="s">
        <v>22666</v>
      </c>
      <c r="I3690" s="4" t="s">
        <v>22667</v>
      </c>
      <c r="J3690" s="4" t="s">
        <v>22668</v>
      </c>
      <c r="M3690" s="1" t="s">
        <v>25471</v>
      </c>
    </row>
    <row r="3691" spans="1:13" x14ac:dyDescent="0.25">
      <c r="A3691" s="4" t="s">
        <v>22662</v>
      </c>
      <c r="B3691" s="4" t="s">
        <v>12</v>
      </c>
      <c r="C3691" s="4" t="s">
        <v>22777</v>
      </c>
      <c r="D3691" s="4" t="s">
        <v>22778</v>
      </c>
      <c r="E3691" s="4" t="s">
        <v>22779</v>
      </c>
      <c r="F3691" s="4"/>
      <c r="G3691" s="4" t="s">
        <v>22562</v>
      </c>
      <c r="H3691" s="4"/>
      <c r="I3691" s="4" t="s">
        <v>22780</v>
      </c>
      <c r="J3691" s="4" t="s">
        <v>22781</v>
      </c>
      <c r="M3691" s="1" t="s">
        <v>25471</v>
      </c>
    </row>
    <row r="3692" spans="1:13" x14ac:dyDescent="0.25">
      <c r="A3692" s="4" t="s">
        <v>23008</v>
      </c>
      <c r="B3692" s="4" t="s">
        <v>22375</v>
      </c>
      <c r="C3692" s="4" t="s">
        <v>23009</v>
      </c>
      <c r="D3692" s="4" t="s">
        <v>23010</v>
      </c>
      <c r="E3692" s="4" t="s">
        <v>23011</v>
      </c>
      <c r="F3692" s="4"/>
      <c r="G3692" s="4"/>
      <c r="H3692" s="4" t="s">
        <v>23012</v>
      </c>
      <c r="I3692" s="4" t="s">
        <v>23013</v>
      </c>
      <c r="J3692" s="4" t="s">
        <v>23014</v>
      </c>
      <c r="M3692" s="1" t="s">
        <v>25471</v>
      </c>
    </row>
    <row r="3693" spans="1:13" x14ac:dyDescent="0.25">
      <c r="A3693" s="4" t="s">
        <v>23015</v>
      </c>
      <c r="B3693" s="4" t="s">
        <v>22375</v>
      </c>
      <c r="C3693" s="4" t="s">
        <v>23016</v>
      </c>
      <c r="D3693" s="4" t="s">
        <v>23017</v>
      </c>
      <c r="E3693" s="4" t="s">
        <v>23018</v>
      </c>
      <c r="F3693" s="4"/>
      <c r="G3693" s="4"/>
      <c r="H3693" s="4" t="s">
        <v>23019</v>
      </c>
      <c r="I3693" s="4" t="s">
        <v>23020</v>
      </c>
      <c r="J3693" s="4" t="s">
        <v>23021</v>
      </c>
      <c r="M3693" s="1" t="s">
        <v>25471</v>
      </c>
    </row>
    <row r="3694" spans="1:13" x14ac:dyDescent="0.25">
      <c r="A3694" s="4" t="s">
        <v>23022</v>
      </c>
      <c r="B3694" s="4" t="s">
        <v>22425</v>
      </c>
      <c r="C3694" s="4" t="s">
        <v>23023</v>
      </c>
      <c r="D3694" s="4" t="s">
        <v>23024</v>
      </c>
      <c r="E3694" s="4" t="s">
        <v>23025</v>
      </c>
      <c r="F3694" s="4"/>
      <c r="G3694" s="4"/>
      <c r="H3694" s="4" t="s">
        <v>23026</v>
      </c>
      <c r="I3694" s="4"/>
      <c r="J3694" s="4"/>
      <c r="M3694" s="1" t="s">
        <v>25471</v>
      </c>
    </row>
    <row r="3695" spans="1:13" x14ac:dyDescent="0.25">
      <c r="A3695" s="4" t="s">
        <v>22662</v>
      </c>
      <c r="B3695" s="4" t="s">
        <v>22375</v>
      </c>
      <c r="C3695" s="4" t="s">
        <v>22829</v>
      </c>
      <c r="D3695" s="4" t="s">
        <v>22830</v>
      </c>
      <c r="E3695" s="4" t="s">
        <v>22831</v>
      </c>
      <c r="F3695" s="4"/>
      <c r="G3695" s="4"/>
      <c r="H3695" s="4" t="s">
        <v>22666</v>
      </c>
      <c r="I3695" s="4" t="s">
        <v>22832</v>
      </c>
      <c r="J3695" s="4" t="s">
        <v>22833</v>
      </c>
      <c r="M3695" s="1" t="s">
        <v>25471</v>
      </c>
    </row>
    <row r="3696" spans="1:13" x14ac:dyDescent="0.25">
      <c r="A3696" s="4" t="s">
        <v>23034</v>
      </c>
      <c r="B3696" s="4" t="s">
        <v>22375</v>
      </c>
      <c r="C3696" s="4" t="s">
        <v>23035</v>
      </c>
      <c r="D3696" s="4" t="s">
        <v>23036</v>
      </c>
      <c r="E3696" s="4" t="s">
        <v>23037</v>
      </c>
      <c r="F3696" s="4"/>
      <c r="G3696" s="4"/>
      <c r="H3696" s="4" t="s">
        <v>23038</v>
      </c>
      <c r="I3696" s="4" t="s">
        <v>23039</v>
      </c>
      <c r="J3696" s="4" t="s">
        <v>23040</v>
      </c>
      <c r="M3696" s="1" t="s">
        <v>25471</v>
      </c>
    </row>
    <row r="3697" spans="1:13" x14ac:dyDescent="0.25">
      <c r="A3697" s="4" t="s">
        <v>23041</v>
      </c>
      <c r="B3697" s="4" t="s">
        <v>22425</v>
      </c>
      <c r="C3697" s="4" t="s">
        <v>23042</v>
      </c>
      <c r="D3697" s="4" t="s">
        <v>23043</v>
      </c>
      <c r="E3697" s="4" t="s">
        <v>23044</v>
      </c>
      <c r="F3697" s="4"/>
      <c r="G3697" s="4"/>
      <c r="H3697" s="4" t="s">
        <v>23045</v>
      </c>
      <c r="I3697" s="4"/>
      <c r="J3697" s="4"/>
      <c r="M3697" s="1" t="s">
        <v>25471</v>
      </c>
    </row>
    <row r="3698" spans="1:13" x14ac:dyDescent="0.25">
      <c r="A3698" s="4" t="s">
        <v>22662</v>
      </c>
      <c r="B3698" s="4" t="s">
        <v>12</v>
      </c>
      <c r="C3698" s="4" t="s">
        <v>9559</v>
      </c>
      <c r="D3698" s="4" t="s">
        <v>9560</v>
      </c>
      <c r="E3698" s="4" t="s">
        <v>23100</v>
      </c>
      <c r="F3698" s="4"/>
      <c r="G3698" s="4" t="s">
        <v>9561</v>
      </c>
      <c r="H3698" s="4"/>
      <c r="I3698" s="4" t="s">
        <v>23101</v>
      </c>
      <c r="J3698" s="4" t="s">
        <v>9562</v>
      </c>
      <c r="M3698" s="1" t="s">
        <v>25471</v>
      </c>
    </row>
    <row r="3699" spans="1:13" x14ac:dyDescent="0.25">
      <c r="A3699" s="4" t="s">
        <v>23053</v>
      </c>
      <c r="B3699" s="4" t="s">
        <v>12</v>
      </c>
      <c r="C3699" s="4" t="s">
        <v>23054</v>
      </c>
      <c r="D3699" s="4" t="s">
        <v>23055</v>
      </c>
      <c r="E3699" s="4" t="s">
        <v>23056</v>
      </c>
      <c r="F3699" s="4"/>
      <c r="G3699" s="4" t="s">
        <v>22687</v>
      </c>
      <c r="H3699" s="4"/>
      <c r="I3699" s="4" t="s">
        <v>23057</v>
      </c>
      <c r="J3699" s="4" t="s">
        <v>23058</v>
      </c>
      <c r="M3699" s="1" t="s">
        <v>25471</v>
      </c>
    </row>
    <row r="3700" spans="1:13" x14ac:dyDescent="0.25">
      <c r="A3700" s="4" t="s">
        <v>23059</v>
      </c>
      <c r="B3700" s="4" t="s">
        <v>22375</v>
      </c>
      <c r="C3700" s="4" t="s">
        <v>23060</v>
      </c>
      <c r="D3700" s="4" t="s">
        <v>23061</v>
      </c>
      <c r="E3700" s="4" t="s">
        <v>23062</v>
      </c>
      <c r="F3700" s="4"/>
      <c r="G3700" s="4"/>
      <c r="H3700" s="4" t="s">
        <v>23063</v>
      </c>
      <c r="I3700" s="4" t="s">
        <v>23064</v>
      </c>
      <c r="J3700" s="4" t="s">
        <v>23065</v>
      </c>
      <c r="M3700" s="1" t="s">
        <v>25471</v>
      </c>
    </row>
    <row r="3701" spans="1:13" x14ac:dyDescent="0.25">
      <c r="A3701" s="4" t="s">
        <v>23066</v>
      </c>
      <c r="B3701" s="4" t="s">
        <v>22425</v>
      </c>
      <c r="C3701" s="4" t="s">
        <v>23067</v>
      </c>
      <c r="D3701" s="4" t="s">
        <v>23068</v>
      </c>
      <c r="E3701" s="4" t="s">
        <v>23069</v>
      </c>
      <c r="F3701" s="4"/>
      <c r="G3701" s="4"/>
      <c r="H3701" s="4" t="s">
        <v>23070</v>
      </c>
      <c r="I3701" s="4"/>
      <c r="J3701" s="4"/>
      <c r="M3701" s="1" t="s">
        <v>25471</v>
      </c>
    </row>
    <row r="3702" spans="1:13" x14ac:dyDescent="0.25">
      <c r="A3702" s="4" t="s">
        <v>23071</v>
      </c>
      <c r="B3702" s="4" t="s">
        <v>22425</v>
      </c>
      <c r="C3702" s="4" t="s">
        <v>23072</v>
      </c>
      <c r="D3702" s="4" t="s">
        <v>23073</v>
      </c>
      <c r="E3702" s="4" t="s">
        <v>23074</v>
      </c>
      <c r="F3702" s="4"/>
      <c r="G3702" s="4"/>
      <c r="H3702" s="4" t="s">
        <v>23075</v>
      </c>
      <c r="I3702" s="4"/>
      <c r="J3702" s="4"/>
      <c r="M3702" s="1" t="s">
        <v>25471</v>
      </c>
    </row>
    <row r="3703" spans="1:13" x14ac:dyDescent="0.25">
      <c r="A3703" s="4" t="s">
        <v>24016</v>
      </c>
      <c r="B3703" s="4" t="s">
        <v>22375</v>
      </c>
      <c r="C3703" s="4" t="s">
        <v>24292</v>
      </c>
      <c r="D3703" s="4" t="s">
        <v>24293</v>
      </c>
      <c r="E3703" s="4" t="s">
        <v>24294</v>
      </c>
      <c r="F3703" s="4"/>
      <c r="G3703" s="4"/>
      <c r="H3703" s="4" t="s">
        <v>24295</v>
      </c>
      <c r="I3703" s="4" t="s">
        <v>24296</v>
      </c>
      <c r="J3703" s="4" t="s">
        <v>24297</v>
      </c>
      <c r="M3703" s="1" t="s">
        <v>25471</v>
      </c>
    </row>
    <row r="3704" spans="1:13" x14ac:dyDescent="0.25">
      <c r="A3704" s="4" t="s">
        <v>23082</v>
      </c>
      <c r="B3704" s="4" t="s">
        <v>12</v>
      </c>
      <c r="C3704" s="4" t="s">
        <v>23083</v>
      </c>
      <c r="D3704" s="4" t="s">
        <v>23084</v>
      </c>
      <c r="E3704" s="4" t="s">
        <v>23085</v>
      </c>
      <c r="F3704" s="4"/>
      <c r="G3704" s="4" t="s">
        <v>23086</v>
      </c>
      <c r="H3704" s="4"/>
      <c r="I3704" s="4" t="s">
        <v>23087</v>
      </c>
      <c r="J3704" s="4" t="s">
        <v>23088</v>
      </c>
      <c r="M3704" s="1" t="s">
        <v>25471</v>
      </c>
    </row>
    <row r="3705" spans="1:13" x14ac:dyDescent="0.25">
      <c r="A3705" s="4" t="s">
        <v>24016</v>
      </c>
      <c r="B3705" s="4" t="s">
        <v>12</v>
      </c>
      <c r="C3705" s="4" t="s">
        <v>24017</v>
      </c>
      <c r="D3705" s="4" t="s">
        <v>24018</v>
      </c>
      <c r="E3705" s="4" t="s">
        <v>24019</v>
      </c>
      <c r="F3705" s="4"/>
      <c r="G3705" s="4" t="s">
        <v>22923</v>
      </c>
      <c r="H3705" s="4"/>
      <c r="I3705" s="4" t="s">
        <v>24020</v>
      </c>
      <c r="J3705" s="4" t="s">
        <v>24021</v>
      </c>
      <c r="M3705" s="1" t="s">
        <v>25471</v>
      </c>
    </row>
    <row r="3706" spans="1:13" x14ac:dyDescent="0.25">
      <c r="A3706" s="4" t="s">
        <v>22374</v>
      </c>
      <c r="B3706" s="4" t="s">
        <v>22375</v>
      </c>
      <c r="C3706" s="4" t="s">
        <v>22376</v>
      </c>
      <c r="D3706" s="4" t="s">
        <v>22377</v>
      </c>
      <c r="E3706" s="4" t="s">
        <v>22378</v>
      </c>
      <c r="F3706" s="4"/>
      <c r="G3706" s="4"/>
      <c r="H3706" s="4" t="s">
        <v>22379</v>
      </c>
      <c r="I3706" s="4" t="s">
        <v>22380</v>
      </c>
      <c r="J3706" s="4" t="s">
        <v>22381</v>
      </c>
      <c r="M3706" s="1" t="s">
        <v>25471</v>
      </c>
    </row>
    <row r="3707" spans="1:13" x14ac:dyDescent="0.25">
      <c r="A3707" s="4" t="s">
        <v>23102</v>
      </c>
      <c r="B3707" s="4" t="s">
        <v>12</v>
      </c>
      <c r="C3707" s="4" t="s">
        <v>23103</v>
      </c>
      <c r="D3707" s="4" t="s">
        <v>23104</v>
      </c>
      <c r="E3707" s="4" t="s">
        <v>23105</v>
      </c>
      <c r="F3707" s="4"/>
      <c r="G3707" s="4" t="s">
        <v>22421</v>
      </c>
      <c r="H3707" s="4"/>
      <c r="I3707" s="4" t="s">
        <v>23106</v>
      </c>
      <c r="J3707" s="4" t="s">
        <v>23107</v>
      </c>
      <c r="M3707" s="1" t="s">
        <v>25471</v>
      </c>
    </row>
    <row r="3708" spans="1:13" x14ac:dyDescent="0.25">
      <c r="A3708" s="4" t="s">
        <v>23108</v>
      </c>
      <c r="B3708" s="4" t="s">
        <v>22375</v>
      </c>
      <c r="C3708" s="4" t="s">
        <v>23109</v>
      </c>
      <c r="D3708" s="4" t="s">
        <v>23110</v>
      </c>
      <c r="E3708" s="4" t="s">
        <v>23111</v>
      </c>
      <c r="F3708" s="4"/>
      <c r="G3708" s="4"/>
      <c r="H3708" s="4" t="s">
        <v>23112</v>
      </c>
      <c r="I3708" s="4" t="s">
        <v>23113</v>
      </c>
      <c r="J3708" s="4" t="s">
        <v>23114</v>
      </c>
      <c r="M3708" s="1" t="s">
        <v>25471</v>
      </c>
    </row>
    <row r="3709" spans="1:13" x14ac:dyDescent="0.25">
      <c r="A3709" s="4" t="s">
        <v>22374</v>
      </c>
      <c r="B3709" s="4" t="s">
        <v>12</v>
      </c>
      <c r="C3709" s="4" t="s">
        <v>12665</v>
      </c>
      <c r="D3709" s="4" t="s">
        <v>12666</v>
      </c>
      <c r="E3709" s="4" t="s">
        <v>23678</v>
      </c>
      <c r="F3709" s="4"/>
      <c r="G3709" s="4" t="s">
        <v>9561</v>
      </c>
      <c r="H3709" s="4"/>
      <c r="I3709" s="4" t="s">
        <v>23679</v>
      </c>
      <c r="J3709" s="4" t="s">
        <v>12667</v>
      </c>
      <c r="M3709" s="1" t="s">
        <v>25471</v>
      </c>
    </row>
    <row r="3710" spans="1:13" x14ac:dyDescent="0.25">
      <c r="A3710" s="4" t="s">
        <v>23122</v>
      </c>
      <c r="B3710" s="4" t="s">
        <v>12</v>
      </c>
      <c r="C3710" s="4" t="s">
        <v>23123</v>
      </c>
      <c r="D3710" s="4" t="s">
        <v>23124</v>
      </c>
      <c r="E3710" s="4" t="s">
        <v>23125</v>
      </c>
      <c r="F3710" s="4"/>
      <c r="G3710" s="4" t="s">
        <v>23126</v>
      </c>
      <c r="H3710" s="4"/>
      <c r="I3710" s="4" t="s">
        <v>23127</v>
      </c>
      <c r="J3710" s="4" t="s">
        <v>23128</v>
      </c>
      <c r="M3710" s="1" t="s">
        <v>25471</v>
      </c>
    </row>
    <row r="3711" spans="1:13" x14ac:dyDescent="0.25">
      <c r="A3711" s="4" t="s">
        <v>23129</v>
      </c>
      <c r="B3711" s="4" t="s">
        <v>22375</v>
      </c>
      <c r="C3711" s="4" t="s">
        <v>23130</v>
      </c>
      <c r="D3711" s="4" t="s">
        <v>23131</v>
      </c>
      <c r="E3711" s="4" t="s">
        <v>23132</v>
      </c>
      <c r="F3711" s="4"/>
      <c r="G3711" s="4"/>
      <c r="H3711" s="4" t="s">
        <v>23133</v>
      </c>
      <c r="I3711" s="4" t="s">
        <v>23134</v>
      </c>
      <c r="J3711" s="4" t="s">
        <v>23135</v>
      </c>
      <c r="M3711" s="1" t="s">
        <v>25471</v>
      </c>
    </row>
    <row r="3712" spans="1:13" x14ac:dyDescent="0.25">
      <c r="A3712" s="4" t="s">
        <v>23136</v>
      </c>
      <c r="B3712" s="4" t="s">
        <v>12</v>
      </c>
      <c r="C3712" s="4" t="s">
        <v>23137</v>
      </c>
      <c r="D3712" s="4" t="s">
        <v>23138</v>
      </c>
      <c r="E3712" s="4" t="s">
        <v>23139</v>
      </c>
      <c r="F3712" s="4"/>
      <c r="G3712" s="4" t="s">
        <v>22589</v>
      </c>
      <c r="H3712" s="4"/>
      <c r="I3712" s="4" t="s">
        <v>23140</v>
      </c>
      <c r="J3712" s="4" t="s">
        <v>23141</v>
      </c>
      <c r="M3712" s="1" t="s">
        <v>25471</v>
      </c>
    </row>
    <row r="3713" spans="1:13" x14ac:dyDescent="0.25">
      <c r="A3713" s="4" t="s">
        <v>23142</v>
      </c>
      <c r="B3713" s="4" t="s">
        <v>22425</v>
      </c>
      <c r="C3713" s="4" t="s">
        <v>23143</v>
      </c>
      <c r="D3713" s="4" t="s">
        <v>23144</v>
      </c>
      <c r="E3713" s="4" t="s">
        <v>23145</v>
      </c>
      <c r="F3713" s="4"/>
      <c r="G3713" s="4"/>
      <c r="H3713" s="4" t="s">
        <v>23146</v>
      </c>
      <c r="I3713" s="4"/>
      <c r="J3713" s="4"/>
      <c r="M3713" s="1" t="s">
        <v>25471</v>
      </c>
    </row>
    <row r="3714" spans="1:13" x14ac:dyDescent="0.25">
      <c r="A3714" s="4" t="s">
        <v>23115</v>
      </c>
      <c r="B3714" s="4" t="s">
        <v>12</v>
      </c>
      <c r="C3714" s="4" t="s">
        <v>23116</v>
      </c>
      <c r="D3714" s="4" t="s">
        <v>23117</v>
      </c>
      <c r="E3714" s="4" t="s">
        <v>23118</v>
      </c>
      <c r="F3714" s="4"/>
      <c r="G3714" s="4" t="s">
        <v>23119</v>
      </c>
      <c r="H3714" s="4"/>
      <c r="I3714" s="4" t="s">
        <v>23120</v>
      </c>
      <c r="J3714" s="4" t="s">
        <v>23121</v>
      </c>
      <c r="M3714" s="1" t="s">
        <v>25471</v>
      </c>
    </row>
    <row r="3715" spans="1:13" x14ac:dyDescent="0.25">
      <c r="A3715" s="4" t="s">
        <v>23154</v>
      </c>
      <c r="B3715" s="4" t="s">
        <v>12</v>
      </c>
      <c r="C3715" s="4" t="s">
        <v>23155</v>
      </c>
      <c r="D3715" s="4" t="s">
        <v>23156</v>
      </c>
      <c r="E3715" s="4" t="s">
        <v>23157</v>
      </c>
      <c r="F3715" s="4"/>
      <c r="G3715" s="4" t="s">
        <v>23158</v>
      </c>
      <c r="H3715" s="4"/>
      <c r="I3715" s="4" t="s">
        <v>23159</v>
      </c>
      <c r="J3715" s="4" t="s">
        <v>23160</v>
      </c>
      <c r="M3715" s="1" t="s">
        <v>25471</v>
      </c>
    </row>
    <row r="3716" spans="1:13" x14ac:dyDescent="0.25">
      <c r="A3716" s="4" t="s">
        <v>23161</v>
      </c>
      <c r="B3716" s="4" t="s">
        <v>12</v>
      </c>
      <c r="C3716" s="4" t="s">
        <v>23162</v>
      </c>
      <c r="D3716" s="4" t="s">
        <v>23163</v>
      </c>
      <c r="E3716" s="4" t="s">
        <v>23164</v>
      </c>
      <c r="F3716" s="4"/>
      <c r="G3716" s="4" t="s">
        <v>22477</v>
      </c>
      <c r="H3716" s="4"/>
      <c r="I3716" s="4" t="s">
        <v>23165</v>
      </c>
      <c r="J3716" s="4" t="s">
        <v>23166</v>
      </c>
      <c r="M3716" s="1" t="s">
        <v>25471</v>
      </c>
    </row>
    <row r="3717" spans="1:13" x14ac:dyDescent="0.25">
      <c r="A3717" s="4" t="s">
        <v>23167</v>
      </c>
      <c r="B3717" s="4" t="s">
        <v>12</v>
      </c>
      <c r="C3717" s="4" t="s">
        <v>23168</v>
      </c>
      <c r="D3717" s="4" t="s">
        <v>23169</v>
      </c>
      <c r="E3717" s="4" t="s">
        <v>23170</v>
      </c>
      <c r="F3717" s="4"/>
      <c r="G3717" s="4" t="s">
        <v>23171</v>
      </c>
      <c r="H3717" s="4"/>
      <c r="I3717" s="4" t="s">
        <v>23172</v>
      </c>
      <c r="J3717" s="4" t="s">
        <v>23173</v>
      </c>
      <c r="M3717" s="1" t="s">
        <v>25471</v>
      </c>
    </row>
    <row r="3718" spans="1:13" x14ac:dyDescent="0.25">
      <c r="A3718" s="4" t="s">
        <v>23174</v>
      </c>
      <c r="B3718" s="4" t="s">
        <v>12</v>
      </c>
      <c r="C3718" s="4" t="s">
        <v>23175</v>
      </c>
      <c r="D3718" s="4" t="s">
        <v>23176</v>
      </c>
      <c r="E3718" s="4" t="s">
        <v>23177</v>
      </c>
      <c r="F3718" s="4"/>
      <c r="G3718" s="4" t="s">
        <v>22680</v>
      </c>
      <c r="H3718" s="4"/>
      <c r="I3718" s="4" t="s">
        <v>23178</v>
      </c>
      <c r="J3718" s="4" t="s">
        <v>23179</v>
      </c>
      <c r="M3718" s="1" t="s">
        <v>25471</v>
      </c>
    </row>
    <row r="3719" spans="1:13" x14ac:dyDescent="0.25">
      <c r="A3719" s="4" t="s">
        <v>23180</v>
      </c>
      <c r="B3719" s="4" t="s">
        <v>22425</v>
      </c>
      <c r="C3719" s="4" t="s">
        <v>23181</v>
      </c>
      <c r="D3719" s="4" t="s">
        <v>23182</v>
      </c>
      <c r="E3719" s="4" t="s">
        <v>23183</v>
      </c>
      <c r="F3719" s="4"/>
      <c r="G3719" s="4"/>
      <c r="H3719" s="4" t="s">
        <v>23146</v>
      </c>
      <c r="I3719" s="4"/>
      <c r="J3719" s="4"/>
      <c r="M3719" s="1" t="s">
        <v>25471</v>
      </c>
    </row>
    <row r="3720" spans="1:13" x14ac:dyDescent="0.25">
      <c r="A3720" s="4" t="s">
        <v>23184</v>
      </c>
      <c r="B3720" s="4" t="s">
        <v>12</v>
      </c>
      <c r="C3720" s="4" t="s">
        <v>23185</v>
      </c>
      <c r="D3720" s="4" t="s">
        <v>23186</v>
      </c>
      <c r="E3720" s="4" t="s">
        <v>23187</v>
      </c>
      <c r="F3720" s="4"/>
      <c r="G3720" s="4" t="s">
        <v>23086</v>
      </c>
      <c r="H3720" s="4"/>
      <c r="I3720" s="4" t="s">
        <v>23188</v>
      </c>
      <c r="J3720" s="4" t="s">
        <v>23189</v>
      </c>
      <c r="M3720" s="1" t="s">
        <v>25471</v>
      </c>
    </row>
    <row r="3721" spans="1:13" x14ac:dyDescent="0.25">
      <c r="A3721" s="4" t="s">
        <v>23190</v>
      </c>
      <c r="B3721" s="4" t="s">
        <v>22375</v>
      </c>
      <c r="C3721" s="4" t="s">
        <v>23191</v>
      </c>
      <c r="D3721" s="4" t="s">
        <v>23192</v>
      </c>
      <c r="E3721" s="4" t="s">
        <v>23193</v>
      </c>
      <c r="F3721" s="4"/>
      <c r="G3721" s="4"/>
      <c r="H3721" s="4" t="s">
        <v>23194</v>
      </c>
      <c r="I3721" s="4" t="s">
        <v>23195</v>
      </c>
      <c r="J3721" s="4" t="s">
        <v>23196</v>
      </c>
      <c r="M3721" s="1" t="s">
        <v>25471</v>
      </c>
    </row>
    <row r="3722" spans="1:13" x14ac:dyDescent="0.25">
      <c r="A3722" s="4" t="s">
        <v>23197</v>
      </c>
      <c r="B3722" s="4" t="s">
        <v>22425</v>
      </c>
      <c r="C3722" s="4" t="s">
        <v>23198</v>
      </c>
      <c r="D3722" s="4" t="s">
        <v>23199</v>
      </c>
      <c r="E3722" s="4" t="s">
        <v>23200</v>
      </c>
      <c r="F3722" s="4"/>
      <c r="G3722" s="4"/>
      <c r="H3722" s="4" t="s">
        <v>23201</v>
      </c>
      <c r="I3722" s="4"/>
      <c r="J3722" s="4"/>
      <c r="M3722" s="1" t="s">
        <v>25471</v>
      </c>
    </row>
    <row r="3723" spans="1:13" x14ac:dyDescent="0.25">
      <c r="A3723" s="4" t="s">
        <v>23202</v>
      </c>
      <c r="B3723" s="4" t="s">
        <v>12</v>
      </c>
      <c r="C3723" s="4" t="s">
        <v>23203</v>
      </c>
      <c r="D3723" s="4" t="s">
        <v>23204</v>
      </c>
      <c r="E3723" s="4" t="s">
        <v>23205</v>
      </c>
      <c r="F3723" s="4"/>
      <c r="G3723" s="4" t="s">
        <v>23206</v>
      </c>
      <c r="H3723" s="4"/>
      <c r="I3723" s="4" t="s">
        <v>23207</v>
      </c>
      <c r="J3723" s="4" t="s">
        <v>23208</v>
      </c>
      <c r="M3723" s="1" t="s">
        <v>25471</v>
      </c>
    </row>
    <row r="3724" spans="1:13" x14ac:dyDescent="0.25">
      <c r="A3724" s="4" t="s">
        <v>23209</v>
      </c>
      <c r="B3724" s="4" t="s">
        <v>12</v>
      </c>
      <c r="C3724" s="4" t="s">
        <v>23210</v>
      </c>
      <c r="D3724" s="4" t="s">
        <v>23211</v>
      </c>
      <c r="E3724" s="4" t="s">
        <v>23212</v>
      </c>
      <c r="F3724" s="4"/>
      <c r="G3724" s="4" t="s">
        <v>23213</v>
      </c>
      <c r="H3724" s="4"/>
      <c r="I3724" s="4" t="s">
        <v>23214</v>
      </c>
      <c r="J3724" s="4" t="s">
        <v>23215</v>
      </c>
      <c r="M3724" s="1" t="s">
        <v>25471</v>
      </c>
    </row>
    <row r="3725" spans="1:13" x14ac:dyDescent="0.25">
      <c r="A3725" s="4" t="s">
        <v>23115</v>
      </c>
      <c r="B3725" s="4" t="s">
        <v>12</v>
      </c>
      <c r="C3725" s="4" t="s">
        <v>23503</v>
      </c>
      <c r="D3725" s="4" t="s">
        <v>23504</v>
      </c>
      <c r="E3725" s="4" t="s">
        <v>23505</v>
      </c>
      <c r="F3725" s="4"/>
      <c r="G3725" s="4" t="s">
        <v>23422</v>
      </c>
      <c r="H3725" s="4"/>
      <c r="I3725" s="4" t="s">
        <v>23506</v>
      </c>
      <c r="J3725" s="4" t="s">
        <v>23507</v>
      </c>
      <c r="M3725" s="1" t="s">
        <v>25471</v>
      </c>
    </row>
    <row r="3726" spans="1:13" x14ac:dyDescent="0.25">
      <c r="A3726" s="4" t="s">
        <v>23222</v>
      </c>
      <c r="B3726" s="4" t="s">
        <v>22375</v>
      </c>
      <c r="C3726" s="4" t="s">
        <v>23223</v>
      </c>
      <c r="D3726" s="4" t="s">
        <v>23224</v>
      </c>
      <c r="E3726" s="4" t="s">
        <v>23225</v>
      </c>
      <c r="F3726" s="4"/>
      <c r="G3726" s="4"/>
      <c r="H3726" s="4" t="s">
        <v>23226</v>
      </c>
      <c r="I3726" s="4" t="s">
        <v>23227</v>
      </c>
      <c r="J3726" s="4" t="s">
        <v>23228</v>
      </c>
      <c r="M3726" s="1" t="s">
        <v>25471</v>
      </c>
    </row>
    <row r="3727" spans="1:13" x14ac:dyDescent="0.25">
      <c r="A3727" s="4" t="s">
        <v>23229</v>
      </c>
      <c r="B3727" s="4" t="s">
        <v>12</v>
      </c>
      <c r="C3727" s="4" t="s">
        <v>23230</v>
      </c>
      <c r="D3727" s="4" t="s">
        <v>23231</v>
      </c>
      <c r="E3727" s="4" t="s">
        <v>23232</v>
      </c>
      <c r="F3727" s="4"/>
      <c r="G3727" s="4" t="s">
        <v>23233</v>
      </c>
      <c r="H3727" s="4"/>
      <c r="I3727" s="4" t="s">
        <v>23234</v>
      </c>
      <c r="J3727" s="4" t="s">
        <v>23235</v>
      </c>
      <c r="M3727" s="1" t="s">
        <v>25471</v>
      </c>
    </row>
    <row r="3728" spans="1:13" x14ac:dyDescent="0.25">
      <c r="A3728" s="4" t="s">
        <v>23236</v>
      </c>
      <c r="B3728" s="4" t="s">
        <v>22375</v>
      </c>
      <c r="C3728" s="4" t="s">
        <v>23237</v>
      </c>
      <c r="D3728" s="4" t="s">
        <v>23238</v>
      </c>
      <c r="E3728" s="4" t="s">
        <v>23239</v>
      </c>
      <c r="F3728" s="4"/>
      <c r="G3728" s="4"/>
      <c r="H3728" s="4" t="s">
        <v>23240</v>
      </c>
      <c r="I3728" s="4" t="s">
        <v>23241</v>
      </c>
      <c r="J3728" s="4" t="s">
        <v>23242</v>
      </c>
      <c r="M3728" s="1" t="s">
        <v>25471</v>
      </c>
    </row>
    <row r="3729" spans="1:13" x14ac:dyDescent="0.25">
      <c r="A3729" s="4" t="s">
        <v>23243</v>
      </c>
      <c r="B3729" s="4" t="s">
        <v>12</v>
      </c>
      <c r="C3729" s="4" t="s">
        <v>23244</v>
      </c>
      <c r="D3729" s="4" t="s">
        <v>23245</v>
      </c>
      <c r="E3729" s="4" t="s">
        <v>23246</v>
      </c>
      <c r="F3729" s="4"/>
      <c r="G3729" s="4" t="s">
        <v>23247</v>
      </c>
      <c r="H3729" s="4"/>
      <c r="I3729" s="4" t="s">
        <v>23248</v>
      </c>
      <c r="J3729" s="4" t="s">
        <v>23249</v>
      </c>
      <c r="M3729" s="1" t="s">
        <v>25471</v>
      </c>
    </row>
    <row r="3730" spans="1:13" x14ac:dyDescent="0.25">
      <c r="A3730" s="4" t="s">
        <v>23250</v>
      </c>
      <c r="B3730" s="4" t="s">
        <v>12</v>
      </c>
      <c r="C3730" s="4" t="s">
        <v>23251</v>
      </c>
      <c r="D3730" s="4" t="s">
        <v>23252</v>
      </c>
      <c r="E3730" s="4" t="s">
        <v>23253</v>
      </c>
      <c r="F3730" s="4"/>
      <c r="G3730" s="4" t="s">
        <v>23254</v>
      </c>
      <c r="H3730" s="4"/>
      <c r="I3730" s="4" t="s">
        <v>23255</v>
      </c>
      <c r="J3730" s="4" t="s">
        <v>23256</v>
      </c>
      <c r="M3730" s="1" t="s">
        <v>25471</v>
      </c>
    </row>
    <row r="3731" spans="1:13" x14ac:dyDescent="0.25">
      <c r="A3731" s="4" t="s">
        <v>23257</v>
      </c>
      <c r="B3731" s="4" t="s">
        <v>12</v>
      </c>
      <c r="C3731" s="4" t="s">
        <v>23258</v>
      </c>
      <c r="D3731" s="4" t="s">
        <v>23259</v>
      </c>
      <c r="E3731" s="4" t="s">
        <v>23260</v>
      </c>
      <c r="F3731" s="4"/>
      <c r="G3731" s="4" t="s">
        <v>22502</v>
      </c>
      <c r="H3731" s="4"/>
      <c r="I3731" s="4" t="s">
        <v>23261</v>
      </c>
      <c r="J3731" s="4" t="s">
        <v>23262</v>
      </c>
      <c r="M3731" s="1" t="s">
        <v>25471</v>
      </c>
    </row>
    <row r="3732" spans="1:13" x14ac:dyDescent="0.25">
      <c r="A3732" s="4" t="s">
        <v>23263</v>
      </c>
      <c r="B3732" s="4" t="s">
        <v>22375</v>
      </c>
      <c r="C3732" s="4" t="s">
        <v>23264</v>
      </c>
      <c r="D3732" s="4" t="s">
        <v>23265</v>
      </c>
      <c r="E3732" s="4" t="s">
        <v>23266</v>
      </c>
      <c r="F3732" s="4"/>
      <c r="G3732" s="4"/>
      <c r="H3732" s="4" t="s">
        <v>23267</v>
      </c>
      <c r="I3732" s="4" t="s">
        <v>23268</v>
      </c>
      <c r="J3732" s="4" t="s">
        <v>23269</v>
      </c>
      <c r="M3732" s="1" t="s">
        <v>25471</v>
      </c>
    </row>
    <row r="3733" spans="1:13" x14ac:dyDescent="0.25">
      <c r="A3733" s="4" t="s">
        <v>23270</v>
      </c>
      <c r="B3733" s="4" t="s">
        <v>12</v>
      </c>
      <c r="C3733" s="4" t="s">
        <v>23271</v>
      </c>
      <c r="D3733" s="4" t="s">
        <v>23272</v>
      </c>
      <c r="E3733" s="4" t="s">
        <v>23273</v>
      </c>
      <c r="F3733" s="4"/>
      <c r="G3733" s="4" t="s">
        <v>23274</v>
      </c>
      <c r="H3733" s="4"/>
      <c r="I3733" s="4" t="s">
        <v>23275</v>
      </c>
      <c r="J3733" s="4" t="s">
        <v>23276</v>
      </c>
      <c r="M3733" s="1" t="s">
        <v>25471</v>
      </c>
    </row>
    <row r="3734" spans="1:13" x14ac:dyDescent="0.25">
      <c r="A3734" s="4" t="s">
        <v>23277</v>
      </c>
      <c r="B3734" s="4" t="s">
        <v>22425</v>
      </c>
      <c r="C3734" s="4" t="s">
        <v>23278</v>
      </c>
      <c r="D3734" s="4" t="s">
        <v>23279</v>
      </c>
      <c r="E3734" s="4" t="s">
        <v>23280</v>
      </c>
      <c r="F3734" s="4"/>
      <c r="G3734" s="4"/>
      <c r="H3734" s="4" t="s">
        <v>23281</v>
      </c>
      <c r="I3734" s="4"/>
      <c r="J3734" s="4"/>
      <c r="M3734" s="1" t="s">
        <v>25471</v>
      </c>
    </row>
    <row r="3735" spans="1:13" x14ac:dyDescent="0.25">
      <c r="A3735" s="4" t="s">
        <v>23282</v>
      </c>
      <c r="B3735" s="4" t="s">
        <v>22375</v>
      </c>
      <c r="C3735" s="4" t="s">
        <v>23283</v>
      </c>
      <c r="D3735" s="4" t="s">
        <v>23284</v>
      </c>
      <c r="E3735" s="4" t="s">
        <v>23285</v>
      </c>
      <c r="F3735" s="4"/>
      <c r="G3735" s="4"/>
      <c r="H3735" s="4" t="s">
        <v>23286</v>
      </c>
      <c r="I3735" s="4" t="s">
        <v>23287</v>
      </c>
      <c r="J3735" s="4" t="s">
        <v>23288</v>
      </c>
      <c r="M3735" s="1" t="s">
        <v>25471</v>
      </c>
    </row>
    <row r="3736" spans="1:13" x14ac:dyDescent="0.25">
      <c r="A3736" s="4" t="s">
        <v>23289</v>
      </c>
      <c r="B3736" s="4" t="s">
        <v>12</v>
      </c>
      <c r="C3736" s="4" t="s">
        <v>23290</v>
      </c>
      <c r="D3736" s="4" t="s">
        <v>23291</v>
      </c>
      <c r="E3736" s="4" t="s">
        <v>23292</v>
      </c>
      <c r="F3736" s="4"/>
      <c r="G3736" s="4" t="s">
        <v>23293</v>
      </c>
      <c r="H3736" s="4"/>
      <c r="I3736" s="4" t="s">
        <v>23294</v>
      </c>
      <c r="J3736" s="4" t="s">
        <v>23295</v>
      </c>
      <c r="M3736" s="1" t="s">
        <v>25471</v>
      </c>
    </row>
    <row r="3737" spans="1:13" x14ac:dyDescent="0.25">
      <c r="A3737" s="4" t="s">
        <v>23629</v>
      </c>
      <c r="B3737" s="4" t="s">
        <v>22375</v>
      </c>
      <c r="C3737" s="4" t="s">
        <v>23630</v>
      </c>
      <c r="D3737" s="4" t="s">
        <v>23631</v>
      </c>
      <c r="E3737" s="4" t="s">
        <v>23632</v>
      </c>
      <c r="F3737" s="4"/>
      <c r="G3737" s="4"/>
      <c r="H3737" s="4" t="s">
        <v>23633</v>
      </c>
      <c r="I3737" s="4" t="s">
        <v>23634</v>
      </c>
      <c r="J3737" s="4" t="s">
        <v>23635</v>
      </c>
      <c r="M3737" s="1" t="s">
        <v>25471</v>
      </c>
    </row>
    <row r="3738" spans="1:13" x14ac:dyDescent="0.25">
      <c r="A3738" s="4" t="s">
        <v>23300</v>
      </c>
      <c r="B3738" s="4" t="s">
        <v>22425</v>
      </c>
      <c r="C3738" s="4" t="s">
        <v>23301</v>
      </c>
      <c r="D3738" s="4" t="s">
        <v>23302</v>
      </c>
      <c r="E3738" s="4" t="s">
        <v>23303</v>
      </c>
      <c r="F3738" s="4"/>
      <c r="G3738" s="4"/>
      <c r="H3738" s="4" t="s">
        <v>23304</v>
      </c>
      <c r="I3738" s="4"/>
      <c r="J3738" s="4"/>
      <c r="M3738" s="1" t="s">
        <v>25471</v>
      </c>
    </row>
    <row r="3739" spans="1:13" x14ac:dyDescent="0.25">
      <c r="A3739" s="4" t="s">
        <v>23305</v>
      </c>
      <c r="B3739" s="4" t="s">
        <v>22375</v>
      </c>
      <c r="C3739" s="4" t="s">
        <v>23306</v>
      </c>
      <c r="D3739" s="4" t="s">
        <v>23307</v>
      </c>
      <c r="E3739" s="4" t="s">
        <v>23308</v>
      </c>
      <c r="F3739" s="4"/>
      <c r="G3739" s="4"/>
      <c r="H3739" s="4" t="s">
        <v>23309</v>
      </c>
      <c r="I3739" s="4" t="s">
        <v>23310</v>
      </c>
      <c r="J3739" s="4" t="s">
        <v>23311</v>
      </c>
      <c r="M3739" s="1" t="s">
        <v>25471</v>
      </c>
    </row>
    <row r="3740" spans="1:13" x14ac:dyDescent="0.25">
      <c r="A3740" s="4" t="s">
        <v>23312</v>
      </c>
      <c r="B3740" s="4" t="s">
        <v>22375</v>
      </c>
      <c r="C3740" s="4" t="s">
        <v>23313</v>
      </c>
      <c r="D3740" s="4" t="s">
        <v>23314</v>
      </c>
      <c r="E3740" s="4" t="s">
        <v>23315</v>
      </c>
      <c r="F3740" s="4"/>
      <c r="G3740" s="4"/>
      <c r="H3740" s="4" t="s">
        <v>23316</v>
      </c>
      <c r="I3740" s="4" t="s">
        <v>23317</v>
      </c>
      <c r="J3740" s="4" t="s">
        <v>23318</v>
      </c>
      <c r="M3740" s="1" t="s">
        <v>25471</v>
      </c>
    </row>
    <row r="3741" spans="1:13" x14ac:dyDescent="0.25">
      <c r="A3741" s="4" t="s">
        <v>23629</v>
      </c>
      <c r="B3741" s="4" t="s">
        <v>22375</v>
      </c>
      <c r="C3741" s="4" t="s">
        <v>23630</v>
      </c>
      <c r="D3741" s="4" t="s">
        <v>24331</v>
      </c>
      <c r="E3741" s="4" t="s">
        <v>24332</v>
      </c>
      <c r="F3741" s="4"/>
      <c r="G3741" s="4"/>
      <c r="H3741" s="4" t="s">
        <v>24333</v>
      </c>
      <c r="I3741" s="4" t="s">
        <v>24334</v>
      </c>
      <c r="J3741" s="4" t="s">
        <v>24335</v>
      </c>
      <c r="M3741" s="1" t="s">
        <v>25471</v>
      </c>
    </row>
    <row r="3742" spans="1:13" x14ac:dyDescent="0.25">
      <c r="A3742" s="4" t="s">
        <v>23323</v>
      </c>
      <c r="B3742" s="4" t="s">
        <v>22425</v>
      </c>
      <c r="C3742" s="4" t="s">
        <v>23324</v>
      </c>
      <c r="D3742" s="4" t="s">
        <v>23325</v>
      </c>
      <c r="E3742" s="4" t="s">
        <v>23326</v>
      </c>
      <c r="F3742" s="4"/>
      <c r="G3742" s="4"/>
      <c r="H3742" s="4" t="s">
        <v>23327</v>
      </c>
      <c r="I3742" s="4"/>
      <c r="J3742" s="4"/>
      <c r="M3742" s="1" t="s">
        <v>25471</v>
      </c>
    </row>
    <row r="3743" spans="1:13" x14ac:dyDescent="0.25">
      <c r="A3743" s="4" t="s">
        <v>23328</v>
      </c>
      <c r="B3743" s="4" t="s">
        <v>22375</v>
      </c>
      <c r="C3743" s="4" t="s">
        <v>23329</v>
      </c>
      <c r="D3743" s="4" t="s">
        <v>23330</v>
      </c>
      <c r="E3743" s="4" t="s">
        <v>23331</v>
      </c>
      <c r="F3743" s="4"/>
      <c r="G3743" s="4"/>
      <c r="H3743" s="4" t="s">
        <v>23332</v>
      </c>
      <c r="I3743" s="4" t="s">
        <v>23333</v>
      </c>
      <c r="J3743" s="4" t="s">
        <v>23334</v>
      </c>
      <c r="M3743" s="1" t="s">
        <v>25471</v>
      </c>
    </row>
    <row r="3744" spans="1:13" x14ac:dyDescent="0.25">
      <c r="A3744" s="4" t="s">
        <v>23335</v>
      </c>
      <c r="B3744" s="4" t="s">
        <v>22375</v>
      </c>
      <c r="C3744" s="4" t="s">
        <v>23336</v>
      </c>
      <c r="D3744" s="4" t="s">
        <v>23337</v>
      </c>
      <c r="E3744" s="4" t="s">
        <v>23338</v>
      </c>
      <c r="F3744" s="4"/>
      <c r="G3744" s="4"/>
      <c r="H3744" s="4" t="s">
        <v>23339</v>
      </c>
      <c r="I3744" s="4" t="s">
        <v>23340</v>
      </c>
      <c r="J3744" s="4" t="s">
        <v>23341</v>
      </c>
      <c r="M3744" s="1" t="s">
        <v>25471</v>
      </c>
    </row>
    <row r="3745" spans="1:13" x14ac:dyDescent="0.25">
      <c r="A3745" s="4" t="s">
        <v>23342</v>
      </c>
      <c r="B3745" s="4" t="s">
        <v>22375</v>
      </c>
      <c r="C3745" s="4" t="s">
        <v>23343</v>
      </c>
      <c r="D3745" s="4" t="s">
        <v>23344</v>
      </c>
      <c r="E3745" s="4" t="s">
        <v>23345</v>
      </c>
      <c r="F3745" s="4"/>
      <c r="G3745" s="4"/>
      <c r="H3745" s="4" t="s">
        <v>23346</v>
      </c>
      <c r="I3745" s="4" t="s">
        <v>23347</v>
      </c>
      <c r="J3745" s="4" t="s">
        <v>23348</v>
      </c>
      <c r="M3745" s="1" t="s">
        <v>25471</v>
      </c>
    </row>
    <row r="3746" spans="1:13" x14ac:dyDescent="0.25">
      <c r="A3746" s="4" t="s">
        <v>23349</v>
      </c>
      <c r="B3746" s="4" t="s">
        <v>12</v>
      </c>
      <c r="C3746" s="4" t="s">
        <v>23350</v>
      </c>
      <c r="D3746" s="4" t="s">
        <v>23351</v>
      </c>
      <c r="E3746" s="4" t="s">
        <v>23352</v>
      </c>
      <c r="F3746" s="4"/>
      <c r="G3746" s="4" t="s">
        <v>23353</v>
      </c>
      <c r="H3746" s="4"/>
      <c r="I3746" s="4" t="s">
        <v>23354</v>
      </c>
      <c r="J3746" s="4" t="s">
        <v>23355</v>
      </c>
      <c r="M3746" s="1" t="s">
        <v>25471</v>
      </c>
    </row>
    <row r="3747" spans="1:13" x14ac:dyDescent="0.25">
      <c r="A3747" s="4" t="s">
        <v>23356</v>
      </c>
      <c r="B3747" s="4" t="s">
        <v>22375</v>
      </c>
      <c r="C3747" s="4" t="s">
        <v>23357</v>
      </c>
      <c r="D3747" s="4" t="s">
        <v>23358</v>
      </c>
      <c r="E3747" s="4" t="s">
        <v>23359</v>
      </c>
      <c r="F3747" s="4"/>
      <c r="G3747" s="4"/>
      <c r="H3747" s="4" t="s">
        <v>23360</v>
      </c>
      <c r="I3747" s="4" t="s">
        <v>23361</v>
      </c>
      <c r="J3747" s="4" t="s">
        <v>23362</v>
      </c>
      <c r="M3747" s="1" t="s">
        <v>25471</v>
      </c>
    </row>
    <row r="3748" spans="1:13" x14ac:dyDescent="0.25">
      <c r="A3748" s="4" t="s">
        <v>23363</v>
      </c>
      <c r="B3748" s="4" t="s">
        <v>22375</v>
      </c>
      <c r="C3748" s="4" t="s">
        <v>23364</v>
      </c>
      <c r="D3748" s="4" t="s">
        <v>23365</v>
      </c>
      <c r="E3748" s="4" t="s">
        <v>23366</v>
      </c>
      <c r="F3748" s="4"/>
      <c r="G3748" s="4"/>
      <c r="H3748" s="4" t="s">
        <v>23367</v>
      </c>
      <c r="I3748" s="4" t="s">
        <v>23368</v>
      </c>
      <c r="J3748" s="4" t="s">
        <v>23369</v>
      </c>
      <c r="M3748" s="1" t="s">
        <v>25471</v>
      </c>
    </row>
    <row r="3749" spans="1:13" x14ac:dyDescent="0.25">
      <c r="A3749" s="4" t="s">
        <v>23370</v>
      </c>
      <c r="B3749" s="4" t="s">
        <v>22375</v>
      </c>
      <c r="C3749" s="4" t="s">
        <v>23371</v>
      </c>
      <c r="D3749" s="4" t="s">
        <v>23372</v>
      </c>
      <c r="E3749" s="4" t="s">
        <v>23373</v>
      </c>
      <c r="F3749" s="4"/>
      <c r="G3749" s="4"/>
      <c r="H3749" s="4" t="s">
        <v>23374</v>
      </c>
      <c r="I3749" s="4" t="s">
        <v>23375</v>
      </c>
      <c r="J3749" s="4" t="s">
        <v>23376</v>
      </c>
      <c r="M3749" s="1" t="s">
        <v>25471</v>
      </c>
    </row>
    <row r="3750" spans="1:13" x14ac:dyDescent="0.25">
      <c r="A3750" s="4" t="s">
        <v>23377</v>
      </c>
      <c r="B3750" s="4" t="s">
        <v>22425</v>
      </c>
      <c r="C3750" s="4" t="s">
        <v>23378</v>
      </c>
      <c r="D3750" s="4" t="s">
        <v>23379</v>
      </c>
      <c r="E3750" s="4" t="s">
        <v>23380</v>
      </c>
      <c r="F3750" s="4"/>
      <c r="G3750" s="4"/>
      <c r="H3750" s="4" t="s">
        <v>23381</v>
      </c>
      <c r="I3750" s="4"/>
      <c r="J3750" s="4"/>
      <c r="M3750" s="1" t="s">
        <v>25471</v>
      </c>
    </row>
    <row r="3751" spans="1:13" x14ac:dyDescent="0.25">
      <c r="A3751" s="4" t="s">
        <v>23382</v>
      </c>
      <c r="B3751" s="4" t="s">
        <v>22425</v>
      </c>
      <c r="C3751" s="4" t="s">
        <v>23383</v>
      </c>
      <c r="D3751" s="4" t="s">
        <v>23384</v>
      </c>
      <c r="E3751" s="4" t="s">
        <v>23385</v>
      </c>
      <c r="F3751" s="4"/>
      <c r="G3751" s="4"/>
      <c r="H3751" s="4" t="s">
        <v>23386</v>
      </c>
      <c r="I3751" s="4"/>
      <c r="J3751" s="4"/>
      <c r="M3751" s="1" t="s">
        <v>25471</v>
      </c>
    </row>
    <row r="3752" spans="1:13" x14ac:dyDescent="0.25">
      <c r="A3752" s="4" t="s">
        <v>23387</v>
      </c>
      <c r="B3752" s="4" t="s">
        <v>22375</v>
      </c>
      <c r="C3752" s="4" t="s">
        <v>23388</v>
      </c>
      <c r="D3752" s="4" t="s">
        <v>23389</v>
      </c>
      <c r="E3752" s="4" t="s">
        <v>23390</v>
      </c>
      <c r="F3752" s="4"/>
      <c r="G3752" s="4"/>
      <c r="H3752" s="4" t="s">
        <v>23391</v>
      </c>
      <c r="I3752" s="4" t="s">
        <v>23392</v>
      </c>
      <c r="J3752" s="4" t="s">
        <v>23393</v>
      </c>
      <c r="M3752" s="1" t="s">
        <v>25471</v>
      </c>
    </row>
    <row r="3753" spans="1:13" x14ac:dyDescent="0.25">
      <c r="A3753" s="4" t="s">
        <v>23394</v>
      </c>
      <c r="B3753" s="4" t="s">
        <v>12</v>
      </c>
      <c r="C3753" s="4" t="s">
        <v>23395</v>
      </c>
      <c r="D3753" s="4" t="s">
        <v>23396</v>
      </c>
      <c r="E3753" s="4"/>
      <c r="F3753" s="4"/>
      <c r="G3753" s="4" t="s">
        <v>23397</v>
      </c>
      <c r="H3753" s="4"/>
      <c r="I3753" s="4" t="s">
        <v>23398</v>
      </c>
      <c r="J3753" s="4" t="s">
        <v>23399</v>
      </c>
      <c r="M3753" s="1" t="s">
        <v>25471</v>
      </c>
    </row>
    <row r="3754" spans="1:13" x14ac:dyDescent="0.25">
      <c r="A3754" s="1" t="s">
        <v>5653</v>
      </c>
      <c r="B3754" s="1" t="s">
        <v>12</v>
      </c>
      <c r="C3754" s="1" t="s">
        <v>5654</v>
      </c>
      <c r="D3754" s="1" t="s">
        <v>5655</v>
      </c>
      <c r="E3754" s="1" t="s">
        <v>5656</v>
      </c>
      <c r="F3754" s="1" t="s">
        <v>5657</v>
      </c>
      <c r="I3754" s="1" t="s">
        <v>5658</v>
      </c>
      <c r="J3754" s="1" t="s">
        <v>5653</v>
      </c>
      <c r="M3754" s="1" t="s">
        <v>8479</v>
      </c>
    </row>
    <row r="3755" spans="1:13" x14ac:dyDescent="0.25">
      <c r="A3755" s="1" t="s">
        <v>4622</v>
      </c>
      <c r="B3755" s="1" t="s">
        <v>20</v>
      </c>
      <c r="C3755" s="1" t="s">
        <v>1729</v>
      </c>
      <c r="D3755" s="1" t="s">
        <v>4623</v>
      </c>
      <c r="E3755" s="1" t="s">
        <v>4624</v>
      </c>
      <c r="F3755" s="1" t="s">
        <v>4625</v>
      </c>
      <c r="H3755" s="1" t="s">
        <v>4604</v>
      </c>
      <c r="I3755" s="1" t="s">
        <v>4626</v>
      </c>
      <c r="J3755" s="1" t="s">
        <v>4622</v>
      </c>
      <c r="M3755" s="1" t="s">
        <v>8479</v>
      </c>
    </row>
    <row r="3756" spans="1:13" x14ac:dyDescent="0.25">
      <c r="A3756" s="4" t="s">
        <v>23412</v>
      </c>
      <c r="B3756" s="4" t="s">
        <v>12</v>
      </c>
      <c r="C3756" s="4" t="s">
        <v>23413</v>
      </c>
      <c r="D3756" s="4" t="s">
        <v>23414</v>
      </c>
      <c r="E3756" s="4" t="s">
        <v>23415</v>
      </c>
      <c r="F3756" s="4"/>
      <c r="G3756" s="4" t="s">
        <v>22923</v>
      </c>
      <c r="H3756" s="4"/>
      <c r="I3756" s="4" t="s">
        <v>23416</v>
      </c>
      <c r="J3756" s="4" t="s">
        <v>23417</v>
      </c>
      <c r="M3756" s="1" t="s">
        <v>25471</v>
      </c>
    </row>
    <row r="3757" spans="1:13" x14ac:dyDescent="0.25">
      <c r="A3757" s="4" t="s">
        <v>23418</v>
      </c>
      <c r="B3757" s="4" t="s">
        <v>12</v>
      </c>
      <c r="C3757" s="4" t="s">
        <v>23419</v>
      </c>
      <c r="D3757" s="4" t="s">
        <v>23420</v>
      </c>
      <c r="E3757" s="4" t="s">
        <v>23421</v>
      </c>
      <c r="F3757" s="4"/>
      <c r="G3757" s="4" t="s">
        <v>23422</v>
      </c>
      <c r="H3757" s="4"/>
      <c r="I3757" s="4" t="s">
        <v>23423</v>
      </c>
      <c r="J3757" s="4" t="s">
        <v>23424</v>
      </c>
      <c r="M3757" s="1" t="s">
        <v>25471</v>
      </c>
    </row>
    <row r="3758" spans="1:13" x14ac:dyDescent="0.25">
      <c r="A3758" s="4" t="s">
        <v>23437</v>
      </c>
      <c r="B3758" s="4" t="s">
        <v>22375</v>
      </c>
      <c r="C3758" s="4" t="s">
        <v>23438</v>
      </c>
      <c r="D3758" s="4" t="s">
        <v>23439</v>
      </c>
      <c r="E3758" s="4" t="s">
        <v>23440</v>
      </c>
      <c r="F3758" s="4"/>
      <c r="G3758" s="4"/>
      <c r="H3758" s="4" t="s">
        <v>23441</v>
      </c>
      <c r="I3758" s="4" t="s">
        <v>23442</v>
      </c>
      <c r="J3758" s="4" t="s">
        <v>23443</v>
      </c>
      <c r="M3758" s="1" t="s">
        <v>25471</v>
      </c>
    </row>
    <row r="3759" spans="1:13" x14ac:dyDescent="0.25">
      <c r="A3759" s="4" t="s">
        <v>23444</v>
      </c>
      <c r="B3759" s="4" t="s">
        <v>12</v>
      </c>
      <c r="C3759" s="4" t="s">
        <v>23445</v>
      </c>
      <c r="D3759" s="4" t="s">
        <v>23446</v>
      </c>
      <c r="E3759" s="4" t="s">
        <v>23447</v>
      </c>
      <c r="F3759" s="4"/>
      <c r="G3759" s="4" t="s">
        <v>23448</v>
      </c>
      <c r="H3759" s="4"/>
      <c r="I3759" s="4" t="s">
        <v>23449</v>
      </c>
      <c r="J3759" s="4" t="s">
        <v>23450</v>
      </c>
      <c r="M3759" s="1" t="s">
        <v>25471</v>
      </c>
    </row>
    <row r="3760" spans="1:13" x14ac:dyDescent="0.25">
      <c r="A3760" s="4" t="s">
        <v>23451</v>
      </c>
      <c r="B3760" s="4" t="s">
        <v>12</v>
      </c>
      <c r="C3760" s="4" t="s">
        <v>23452</v>
      </c>
      <c r="D3760" s="4" t="s">
        <v>23453</v>
      </c>
      <c r="E3760" s="4" t="s">
        <v>23454</v>
      </c>
      <c r="F3760" s="4"/>
      <c r="G3760" s="4" t="s">
        <v>23455</v>
      </c>
      <c r="H3760" s="4"/>
      <c r="I3760" s="4" t="s">
        <v>23456</v>
      </c>
      <c r="J3760" s="4" t="s">
        <v>23457</v>
      </c>
      <c r="M3760" s="1" t="s">
        <v>25471</v>
      </c>
    </row>
    <row r="3761" spans="1:13" x14ac:dyDescent="0.25">
      <c r="A3761" s="4" t="s">
        <v>23458</v>
      </c>
      <c r="B3761" s="4" t="s">
        <v>12</v>
      </c>
      <c r="C3761" s="4" t="s">
        <v>23459</v>
      </c>
      <c r="D3761" s="4" t="s">
        <v>23460</v>
      </c>
      <c r="E3761" s="4" t="s">
        <v>23461</v>
      </c>
      <c r="F3761" s="4"/>
      <c r="G3761" s="4" t="s">
        <v>23462</v>
      </c>
      <c r="H3761" s="4"/>
      <c r="I3761" s="4" t="s">
        <v>23463</v>
      </c>
      <c r="J3761" s="4" t="s">
        <v>23464</v>
      </c>
      <c r="M3761" s="1" t="s">
        <v>25471</v>
      </c>
    </row>
    <row r="3762" spans="1:13" x14ac:dyDescent="0.25">
      <c r="A3762" s="4" t="s">
        <v>23465</v>
      </c>
      <c r="B3762" s="4" t="s">
        <v>22425</v>
      </c>
      <c r="C3762" s="4" t="s">
        <v>23466</v>
      </c>
      <c r="D3762" s="4" t="s">
        <v>23467</v>
      </c>
      <c r="E3762" s="4" t="s">
        <v>23468</v>
      </c>
      <c r="F3762" s="4"/>
      <c r="G3762" s="4"/>
      <c r="H3762" s="4" t="s">
        <v>23469</v>
      </c>
      <c r="I3762" s="4"/>
      <c r="J3762" s="4"/>
      <c r="M3762" s="1" t="s">
        <v>25471</v>
      </c>
    </row>
    <row r="3763" spans="1:13" x14ac:dyDescent="0.25">
      <c r="A3763" s="4" t="s">
        <v>23470</v>
      </c>
      <c r="B3763" s="4" t="s">
        <v>12</v>
      </c>
      <c r="C3763" s="4" t="s">
        <v>23471</v>
      </c>
      <c r="D3763" s="4" t="s">
        <v>23472</v>
      </c>
      <c r="E3763" s="4" t="s">
        <v>23473</v>
      </c>
      <c r="F3763" s="4"/>
      <c r="G3763" s="4" t="s">
        <v>22477</v>
      </c>
      <c r="H3763" s="4"/>
      <c r="I3763" s="4" t="s">
        <v>23474</v>
      </c>
      <c r="J3763" s="4" t="s">
        <v>23475</v>
      </c>
      <c r="M3763" s="1" t="s">
        <v>25471</v>
      </c>
    </row>
    <row r="3764" spans="1:13" x14ac:dyDescent="0.25">
      <c r="A3764" s="4" t="s">
        <v>23476</v>
      </c>
      <c r="B3764" s="4" t="s">
        <v>22425</v>
      </c>
      <c r="C3764" s="4" t="s">
        <v>23477</v>
      </c>
      <c r="D3764" s="4" t="s">
        <v>23478</v>
      </c>
      <c r="E3764" s="4" t="s">
        <v>23479</v>
      </c>
      <c r="F3764" s="4"/>
      <c r="G3764" s="4"/>
      <c r="H3764" s="4" t="s">
        <v>23480</v>
      </c>
      <c r="I3764" s="4"/>
      <c r="J3764" s="4"/>
      <c r="M3764" s="1" t="s">
        <v>25471</v>
      </c>
    </row>
    <row r="3765" spans="1:13" x14ac:dyDescent="0.25">
      <c r="A3765" s="4" t="s">
        <v>23482</v>
      </c>
      <c r="B3765" s="4" t="s">
        <v>22375</v>
      </c>
      <c r="C3765" s="4" t="s">
        <v>23483</v>
      </c>
      <c r="D3765" s="4" t="s">
        <v>23484</v>
      </c>
      <c r="E3765" s="4" t="s">
        <v>23485</v>
      </c>
      <c r="F3765" s="4"/>
      <c r="G3765" s="4"/>
      <c r="H3765" s="4" t="s">
        <v>23486</v>
      </c>
      <c r="I3765" s="4" t="s">
        <v>23487</v>
      </c>
      <c r="J3765" s="4" t="s">
        <v>23488</v>
      </c>
      <c r="M3765" s="1" t="s">
        <v>25471</v>
      </c>
    </row>
    <row r="3766" spans="1:13" x14ac:dyDescent="0.25">
      <c r="A3766" s="4" t="s">
        <v>23496</v>
      </c>
      <c r="B3766" s="4" t="s">
        <v>12</v>
      </c>
      <c r="C3766" s="4" t="s">
        <v>23497</v>
      </c>
      <c r="D3766" s="4" t="s">
        <v>23498</v>
      </c>
      <c r="E3766" s="4" t="s">
        <v>23499</v>
      </c>
      <c r="F3766" s="4"/>
      <c r="G3766" s="4" t="s">
        <v>23500</v>
      </c>
      <c r="H3766" s="4"/>
      <c r="I3766" s="4" t="s">
        <v>23501</v>
      </c>
      <c r="J3766" s="4" t="s">
        <v>23502</v>
      </c>
      <c r="M3766" s="1" t="s">
        <v>25471</v>
      </c>
    </row>
    <row r="3767" spans="1:13" x14ac:dyDescent="0.25">
      <c r="A3767" s="4" t="s">
        <v>22938</v>
      </c>
      <c r="B3767" s="4" t="s">
        <v>12</v>
      </c>
      <c r="C3767" s="4" t="s">
        <v>22939</v>
      </c>
      <c r="D3767" s="4" t="s">
        <v>22940</v>
      </c>
      <c r="E3767" s="4" t="s">
        <v>22941</v>
      </c>
      <c r="F3767" s="4"/>
      <c r="G3767" s="4" t="s">
        <v>22942</v>
      </c>
      <c r="H3767" s="4"/>
      <c r="I3767" s="4" t="s">
        <v>22943</v>
      </c>
      <c r="J3767" s="4" t="s">
        <v>22944</v>
      </c>
      <c r="M3767" s="1" t="s">
        <v>25471</v>
      </c>
    </row>
    <row r="3768" spans="1:13" x14ac:dyDescent="0.25">
      <c r="A3768" s="4" t="s">
        <v>23508</v>
      </c>
      <c r="B3768" s="4" t="s">
        <v>12</v>
      </c>
      <c r="C3768" s="4" t="s">
        <v>23509</v>
      </c>
      <c r="D3768" s="4" t="s">
        <v>23510</v>
      </c>
      <c r="E3768" s="4" t="s">
        <v>23511</v>
      </c>
      <c r="F3768" s="4"/>
      <c r="G3768" s="4" t="s">
        <v>23119</v>
      </c>
      <c r="H3768" s="4"/>
      <c r="I3768" s="4" t="s">
        <v>23512</v>
      </c>
      <c r="J3768" s="4" t="s">
        <v>23513</v>
      </c>
      <c r="M3768" s="1" t="s">
        <v>25471</v>
      </c>
    </row>
    <row r="3769" spans="1:13" x14ac:dyDescent="0.25">
      <c r="A3769" s="4" t="s">
        <v>23514</v>
      </c>
      <c r="B3769" s="4" t="s">
        <v>12</v>
      </c>
      <c r="C3769" s="4" t="s">
        <v>23515</v>
      </c>
      <c r="D3769" s="4" t="s">
        <v>23516</v>
      </c>
      <c r="E3769" s="4" t="s">
        <v>23517</v>
      </c>
      <c r="F3769" s="4"/>
      <c r="G3769" s="4" t="s">
        <v>22514</v>
      </c>
      <c r="H3769" s="4"/>
      <c r="I3769" s="4" t="s">
        <v>23518</v>
      </c>
      <c r="J3769" s="4" t="s">
        <v>23519</v>
      </c>
      <c r="M3769" s="1" t="s">
        <v>25471</v>
      </c>
    </row>
    <row r="3770" spans="1:13" x14ac:dyDescent="0.25">
      <c r="A3770" s="4" t="s">
        <v>23520</v>
      </c>
      <c r="B3770" s="4" t="s">
        <v>22425</v>
      </c>
      <c r="C3770" s="4" t="s">
        <v>23521</v>
      </c>
      <c r="D3770" s="4" t="s">
        <v>23522</v>
      </c>
      <c r="E3770" s="4" t="s">
        <v>23523</v>
      </c>
      <c r="F3770" s="4"/>
      <c r="G3770" s="4"/>
      <c r="H3770" s="4" t="s">
        <v>23524</v>
      </c>
      <c r="I3770" s="4"/>
      <c r="J3770" s="4"/>
      <c r="M3770" s="1" t="s">
        <v>25471</v>
      </c>
    </row>
    <row r="3771" spans="1:13" x14ac:dyDescent="0.25">
      <c r="A3771" s="4" t="s">
        <v>23525</v>
      </c>
      <c r="B3771" s="4" t="s">
        <v>22375</v>
      </c>
      <c r="C3771" s="4" t="s">
        <v>23526</v>
      </c>
      <c r="D3771" s="4" t="s">
        <v>23527</v>
      </c>
      <c r="E3771" s="4" t="s">
        <v>23528</v>
      </c>
      <c r="F3771" s="4"/>
      <c r="G3771" s="4"/>
      <c r="H3771" s="4" t="s">
        <v>23346</v>
      </c>
      <c r="I3771" s="4" t="s">
        <v>23529</v>
      </c>
      <c r="J3771" s="4" t="s">
        <v>23530</v>
      </c>
      <c r="M3771" s="1" t="s">
        <v>25471</v>
      </c>
    </row>
    <row r="3772" spans="1:13" x14ac:dyDescent="0.25">
      <c r="A3772" s="4" t="s">
        <v>23531</v>
      </c>
      <c r="B3772" s="4" t="s">
        <v>12</v>
      </c>
      <c r="C3772" s="4" t="s">
        <v>23532</v>
      </c>
      <c r="D3772" s="4" t="s">
        <v>23533</v>
      </c>
      <c r="E3772" s="4" t="s">
        <v>23534</v>
      </c>
      <c r="F3772" s="4"/>
      <c r="G3772" s="4" t="s">
        <v>23422</v>
      </c>
      <c r="H3772" s="4"/>
      <c r="I3772" s="4" t="s">
        <v>23535</v>
      </c>
      <c r="J3772" s="4" t="s">
        <v>23536</v>
      </c>
      <c r="M3772" s="1" t="s">
        <v>25471</v>
      </c>
    </row>
    <row r="3773" spans="1:13" x14ac:dyDescent="0.25">
      <c r="A3773" s="4" t="s">
        <v>23537</v>
      </c>
      <c r="B3773" s="4" t="s">
        <v>12</v>
      </c>
      <c r="C3773" s="4" t="s">
        <v>23538</v>
      </c>
      <c r="D3773" s="4" t="s">
        <v>23539</v>
      </c>
      <c r="E3773" s="4" t="s">
        <v>23540</v>
      </c>
      <c r="F3773" s="4"/>
      <c r="G3773" s="4" t="s">
        <v>22923</v>
      </c>
      <c r="H3773" s="4"/>
      <c r="I3773" s="4" t="s">
        <v>23541</v>
      </c>
      <c r="J3773" s="4" t="s">
        <v>23542</v>
      </c>
      <c r="M3773" s="1" t="s">
        <v>25471</v>
      </c>
    </row>
    <row r="3774" spans="1:13" x14ac:dyDescent="0.25">
      <c r="A3774" s="4" t="s">
        <v>23543</v>
      </c>
      <c r="B3774" s="4" t="s">
        <v>12</v>
      </c>
      <c r="C3774" s="4" t="s">
        <v>23544</v>
      </c>
      <c r="D3774" s="4" t="s">
        <v>23545</v>
      </c>
      <c r="E3774" s="4" t="s">
        <v>23546</v>
      </c>
      <c r="F3774" s="4"/>
      <c r="G3774" s="4" t="s">
        <v>23547</v>
      </c>
      <c r="H3774" s="4"/>
      <c r="I3774" s="4" t="s">
        <v>23548</v>
      </c>
      <c r="J3774" s="4" t="s">
        <v>23549</v>
      </c>
      <c r="M3774" s="1" t="s">
        <v>25471</v>
      </c>
    </row>
    <row r="3775" spans="1:13" x14ac:dyDescent="0.25">
      <c r="A3775" s="4" t="s">
        <v>23550</v>
      </c>
      <c r="B3775" s="4" t="s">
        <v>12</v>
      </c>
      <c r="C3775" s="4" t="s">
        <v>23551</v>
      </c>
      <c r="D3775" s="4" t="s">
        <v>23552</v>
      </c>
      <c r="E3775" s="4" t="s">
        <v>23553</v>
      </c>
      <c r="F3775" s="4"/>
      <c r="G3775" s="4" t="s">
        <v>23554</v>
      </c>
      <c r="H3775" s="4"/>
      <c r="I3775" s="4" t="s">
        <v>23555</v>
      </c>
      <c r="J3775" s="4" t="s">
        <v>23556</v>
      </c>
      <c r="M3775" s="1" t="s">
        <v>25471</v>
      </c>
    </row>
    <row r="3776" spans="1:13" x14ac:dyDescent="0.25">
      <c r="A3776" s="4" t="s">
        <v>23557</v>
      </c>
      <c r="B3776" s="4" t="s">
        <v>22375</v>
      </c>
      <c r="C3776" s="4" t="s">
        <v>23558</v>
      </c>
      <c r="D3776" s="4" t="s">
        <v>23559</v>
      </c>
      <c r="E3776" s="4" t="s">
        <v>23560</v>
      </c>
      <c r="F3776" s="4"/>
      <c r="G3776" s="4"/>
      <c r="H3776" s="4" t="s">
        <v>23561</v>
      </c>
      <c r="I3776" s="4" t="s">
        <v>23562</v>
      </c>
      <c r="J3776" s="4" t="s">
        <v>23563</v>
      </c>
      <c r="M3776" s="1" t="s">
        <v>25471</v>
      </c>
    </row>
    <row r="3777" spans="1:13" x14ac:dyDescent="0.25">
      <c r="A3777" s="4" t="s">
        <v>22938</v>
      </c>
      <c r="B3777" s="4" t="s">
        <v>12</v>
      </c>
      <c r="C3777" s="4" t="s">
        <v>23938</v>
      </c>
      <c r="D3777" s="4" t="s">
        <v>23939</v>
      </c>
      <c r="E3777" s="4" t="s">
        <v>23940</v>
      </c>
      <c r="F3777" s="4"/>
      <c r="G3777" s="4" t="s">
        <v>23213</v>
      </c>
      <c r="H3777" s="4"/>
      <c r="I3777" s="4" t="s">
        <v>23941</v>
      </c>
      <c r="J3777" s="4" t="s">
        <v>23942</v>
      </c>
      <c r="M3777" s="1" t="s">
        <v>25471</v>
      </c>
    </row>
    <row r="3778" spans="1:13" x14ac:dyDescent="0.25">
      <c r="A3778" s="4" t="s">
        <v>23569</v>
      </c>
      <c r="B3778" s="4" t="s">
        <v>22375</v>
      </c>
      <c r="C3778" s="4" t="s">
        <v>23570</v>
      </c>
      <c r="D3778" s="4" t="s">
        <v>23571</v>
      </c>
      <c r="E3778" s="4" t="s">
        <v>23572</v>
      </c>
      <c r="F3778" s="4"/>
      <c r="G3778" s="4"/>
      <c r="H3778" s="4" t="s">
        <v>23573</v>
      </c>
      <c r="I3778" s="4" t="s">
        <v>23574</v>
      </c>
      <c r="J3778" s="4" t="s">
        <v>23575</v>
      </c>
      <c r="M3778" s="1" t="s">
        <v>25471</v>
      </c>
    </row>
    <row r="3779" spans="1:13" x14ac:dyDescent="0.25">
      <c r="A3779" s="4" t="s">
        <v>23576</v>
      </c>
      <c r="B3779" s="4" t="s">
        <v>22375</v>
      </c>
      <c r="C3779" s="4" t="s">
        <v>23577</v>
      </c>
      <c r="D3779" s="4" t="s">
        <v>23578</v>
      </c>
      <c r="E3779" s="4" t="s">
        <v>23579</v>
      </c>
      <c r="F3779" s="4"/>
      <c r="G3779" s="4"/>
      <c r="H3779" s="4" t="s">
        <v>23580</v>
      </c>
      <c r="I3779" s="4" t="s">
        <v>23581</v>
      </c>
      <c r="J3779" s="4" t="s">
        <v>23582</v>
      </c>
      <c r="M3779" s="1" t="s">
        <v>25471</v>
      </c>
    </row>
    <row r="3780" spans="1:13" x14ac:dyDescent="0.25">
      <c r="A3780" s="4" t="s">
        <v>23583</v>
      </c>
      <c r="B3780" s="4" t="s">
        <v>12</v>
      </c>
      <c r="C3780" s="4" t="s">
        <v>23584</v>
      </c>
      <c r="D3780" s="4" t="s">
        <v>23585</v>
      </c>
      <c r="E3780" s="4" t="s">
        <v>23586</v>
      </c>
      <c r="F3780" s="4"/>
      <c r="G3780" s="4" t="s">
        <v>23587</v>
      </c>
      <c r="H3780" s="4"/>
      <c r="I3780" s="4" t="s">
        <v>23588</v>
      </c>
      <c r="J3780" s="4" t="s">
        <v>23589</v>
      </c>
      <c r="M3780" s="1" t="s">
        <v>25471</v>
      </c>
    </row>
    <row r="3781" spans="1:13" x14ac:dyDescent="0.25">
      <c r="A3781" s="4" t="s">
        <v>23590</v>
      </c>
      <c r="B3781" s="4" t="s">
        <v>12</v>
      </c>
      <c r="C3781" s="4" t="s">
        <v>23591</v>
      </c>
      <c r="D3781" s="4" t="s">
        <v>23592</v>
      </c>
      <c r="E3781" s="4" t="s">
        <v>23593</v>
      </c>
      <c r="F3781" s="4"/>
      <c r="G3781" s="4" t="s">
        <v>22542</v>
      </c>
      <c r="H3781" s="4"/>
      <c r="I3781" s="4" t="s">
        <v>23594</v>
      </c>
      <c r="J3781" s="4" t="s">
        <v>23595</v>
      </c>
      <c r="M3781" s="1" t="s">
        <v>25471</v>
      </c>
    </row>
    <row r="3782" spans="1:13" x14ac:dyDescent="0.25">
      <c r="A3782" s="4" t="s">
        <v>23425</v>
      </c>
      <c r="B3782" s="4" t="s">
        <v>22375</v>
      </c>
      <c r="C3782" s="4" t="s">
        <v>23426</v>
      </c>
      <c r="D3782" s="4" t="s">
        <v>23427</v>
      </c>
      <c r="E3782" s="4" t="s">
        <v>23428</v>
      </c>
      <c r="F3782" s="4"/>
      <c r="G3782" s="4"/>
      <c r="H3782" s="4" t="s">
        <v>23429</v>
      </c>
      <c r="I3782" s="4" t="s">
        <v>23430</v>
      </c>
      <c r="J3782" s="4" t="s">
        <v>23431</v>
      </c>
      <c r="M3782" s="1" t="s">
        <v>25471</v>
      </c>
    </row>
    <row r="3783" spans="1:13" x14ac:dyDescent="0.25">
      <c r="A3783" s="10" t="s">
        <v>10534</v>
      </c>
      <c r="B3783" s="10" t="s">
        <v>20</v>
      </c>
      <c r="C3783" s="10" t="s">
        <v>10535</v>
      </c>
      <c r="D3783" s="10" t="s">
        <v>10536</v>
      </c>
      <c r="E3783" s="10" t="s">
        <v>10537</v>
      </c>
      <c r="F3783" s="10" t="s">
        <v>10538</v>
      </c>
      <c r="G3783" s="10" t="s">
        <v>9156</v>
      </c>
      <c r="J3783" s="10" t="s">
        <v>10539</v>
      </c>
      <c r="M3783" s="1" t="s">
        <v>14436</v>
      </c>
    </row>
    <row r="3784" spans="1:13" x14ac:dyDescent="0.25">
      <c r="A3784" s="4" t="s">
        <v>23878</v>
      </c>
      <c r="B3784" s="4" t="s">
        <v>22425</v>
      </c>
      <c r="C3784" s="4" t="s">
        <v>23879</v>
      </c>
      <c r="D3784" s="4" t="s">
        <v>23880</v>
      </c>
      <c r="E3784" s="4" t="s">
        <v>23881</v>
      </c>
      <c r="F3784" s="4"/>
      <c r="G3784" s="4"/>
      <c r="H3784" s="4" t="s">
        <v>23882</v>
      </c>
      <c r="I3784" s="4"/>
      <c r="J3784" s="4"/>
      <c r="M3784" s="1" t="s">
        <v>25471</v>
      </c>
    </row>
    <row r="3785" spans="1:13" x14ac:dyDescent="0.25">
      <c r="A3785" s="4" t="s">
        <v>23602</v>
      </c>
      <c r="B3785" s="4" t="s">
        <v>12</v>
      </c>
      <c r="C3785" s="4" t="s">
        <v>23603</v>
      </c>
      <c r="D3785" s="4" t="s">
        <v>23604</v>
      </c>
      <c r="E3785" s="4" t="s">
        <v>23605</v>
      </c>
      <c r="F3785" s="4"/>
      <c r="G3785" s="4" t="s">
        <v>23606</v>
      </c>
      <c r="H3785" s="4"/>
      <c r="I3785" s="4" t="s">
        <v>23607</v>
      </c>
      <c r="J3785" s="4" t="s">
        <v>23608</v>
      </c>
      <c r="M3785" s="1" t="s">
        <v>25471</v>
      </c>
    </row>
    <row r="3786" spans="1:13" x14ac:dyDescent="0.25">
      <c r="A3786" s="4" t="s">
        <v>23609</v>
      </c>
      <c r="B3786" s="4" t="s">
        <v>22375</v>
      </c>
      <c r="C3786" s="4" t="s">
        <v>23610</v>
      </c>
      <c r="D3786" s="4" t="s">
        <v>23611</v>
      </c>
      <c r="E3786" s="4" t="s">
        <v>23612</v>
      </c>
      <c r="F3786" s="4"/>
      <c r="G3786" s="4"/>
      <c r="H3786" s="4" t="s">
        <v>23613</v>
      </c>
      <c r="I3786" s="4" t="s">
        <v>23614</v>
      </c>
      <c r="J3786" s="4" t="s">
        <v>23615</v>
      </c>
      <c r="M3786" s="1" t="s">
        <v>25471</v>
      </c>
    </row>
    <row r="3787" spans="1:13" x14ac:dyDescent="0.25">
      <c r="A3787" s="10" t="s">
        <v>10595</v>
      </c>
      <c r="B3787" s="10" t="s">
        <v>20</v>
      </c>
      <c r="C3787" s="10" t="s">
        <v>10535</v>
      </c>
      <c r="D3787" s="10" t="s">
        <v>10596</v>
      </c>
      <c r="E3787" s="10" t="s">
        <v>10597</v>
      </c>
      <c r="F3787" s="10" t="s">
        <v>10598</v>
      </c>
      <c r="G3787" s="10" t="s">
        <v>9156</v>
      </c>
      <c r="H3787" s="10"/>
      <c r="I3787" s="10"/>
      <c r="J3787" s="10" t="s">
        <v>10599</v>
      </c>
      <c r="M3787" s="1" t="s">
        <v>14436</v>
      </c>
    </row>
    <row r="3788" spans="1:13" x14ac:dyDescent="0.25">
      <c r="A3788" s="4" t="s">
        <v>23622</v>
      </c>
      <c r="B3788" s="4" t="s">
        <v>12</v>
      </c>
      <c r="C3788" s="4" t="s">
        <v>23623</v>
      </c>
      <c r="D3788" s="4" t="s">
        <v>23624</v>
      </c>
      <c r="E3788" s="4" t="s">
        <v>23625</v>
      </c>
      <c r="F3788" s="4"/>
      <c r="G3788" s="4" t="s">
        <v>23626</v>
      </c>
      <c r="H3788" s="4"/>
      <c r="I3788" s="4" t="s">
        <v>23627</v>
      </c>
      <c r="J3788" s="4" t="s">
        <v>23628</v>
      </c>
      <c r="M3788" s="1" t="s">
        <v>25471</v>
      </c>
    </row>
    <row r="3789" spans="1:13" x14ac:dyDescent="0.25">
      <c r="A3789" s="9" t="s">
        <v>9301</v>
      </c>
      <c r="B3789" s="9" t="s">
        <v>27</v>
      </c>
      <c r="C3789" s="9" t="s">
        <v>9302</v>
      </c>
      <c r="D3789" s="9"/>
      <c r="E3789" s="9" t="s">
        <v>9303</v>
      </c>
      <c r="F3789" s="9"/>
      <c r="G3789" s="9"/>
      <c r="H3789" s="9" t="s">
        <v>9304</v>
      </c>
      <c r="I3789" s="9" t="s">
        <v>9305</v>
      </c>
      <c r="J3789" s="9"/>
      <c r="M3789" s="1" t="s">
        <v>14436</v>
      </c>
    </row>
    <row r="3790" spans="1:13" x14ac:dyDescent="0.25">
      <c r="A3790" s="4" t="s">
        <v>23636</v>
      </c>
      <c r="B3790" s="4" t="s">
        <v>12</v>
      </c>
      <c r="C3790" s="4" t="s">
        <v>23637</v>
      </c>
      <c r="D3790" s="4" t="s">
        <v>23638</v>
      </c>
      <c r="E3790" s="4" t="s">
        <v>23639</v>
      </c>
      <c r="F3790" s="4"/>
      <c r="G3790" s="4" t="s">
        <v>22459</v>
      </c>
      <c r="H3790" s="4"/>
      <c r="I3790" s="4" t="s">
        <v>23640</v>
      </c>
      <c r="J3790" s="4" t="s">
        <v>23641</v>
      </c>
      <c r="M3790" s="1" t="s">
        <v>25471</v>
      </c>
    </row>
    <row r="3791" spans="1:13" x14ac:dyDescent="0.25">
      <c r="A3791" s="4" t="s">
        <v>23642</v>
      </c>
      <c r="B3791" s="4" t="s">
        <v>12</v>
      </c>
      <c r="C3791" s="4" t="s">
        <v>23643</v>
      </c>
      <c r="D3791" s="4" t="s">
        <v>23644</v>
      </c>
      <c r="E3791" s="4" t="s">
        <v>23645</v>
      </c>
      <c r="F3791" s="4"/>
      <c r="G3791" s="4" t="s">
        <v>22923</v>
      </c>
      <c r="H3791" s="4"/>
      <c r="I3791" s="4" t="s">
        <v>23646</v>
      </c>
      <c r="J3791" s="4" t="s">
        <v>23647</v>
      </c>
      <c r="M3791" s="1" t="s">
        <v>25471</v>
      </c>
    </row>
    <row r="3792" spans="1:13" x14ac:dyDescent="0.25">
      <c r="A3792" s="4" t="s">
        <v>23648</v>
      </c>
      <c r="B3792" s="4" t="s">
        <v>12</v>
      </c>
      <c r="C3792" s="4" t="s">
        <v>23649</v>
      </c>
      <c r="D3792" s="4" t="s">
        <v>23650</v>
      </c>
      <c r="E3792" s="4" t="s">
        <v>23651</v>
      </c>
      <c r="F3792" s="4"/>
      <c r="G3792" s="4" t="s">
        <v>23652</v>
      </c>
      <c r="H3792" s="4"/>
      <c r="I3792" s="4" t="s">
        <v>23653</v>
      </c>
      <c r="J3792" s="4" t="s">
        <v>23654</v>
      </c>
      <c r="M3792" s="1" t="s">
        <v>25471</v>
      </c>
    </row>
    <row r="3793" spans="1:13" x14ac:dyDescent="0.25">
      <c r="A3793" s="10" t="s">
        <v>14188</v>
      </c>
      <c r="B3793" s="10" t="s">
        <v>27</v>
      </c>
      <c r="C3793" s="10" t="s">
        <v>9302</v>
      </c>
      <c r="D3793" s="10"/>
      <c r="E3793" s="10" t="s">
        <v>14189</v>
      </c>
      <c r="F3793" s="10"/>
      <c r="G3793" s="10"/>
      <c r="H3793" s="10" t="s">
        <v>14190</v>
      </c>
      <c r="I3793" s="10" t="s">
        <v>14191</v>
      </c>
      <c r="J3793" s="10"/>
      <c r="M3793" s="1" t="s">
        <v>14436</v>
      </c>
    </row>
    <row r="3794" spans="1:13" x14ac:dyDescent="0.25">
      <c r="A3794" s="4" t="s">
        <v>23659</v>
      </c>
      <c r="B3794" s="4" t="s">
        <v>22425</v>
      </c>
      <c r="C3794" s="4" t="s">
        <v>23660</v>
      </c>
      <c r="D3794" s="4" t="s">
        <v>23661</v>
      </c>
      <c r="E3794" s="4" t="s">
        <v>23662</v>
      </c>
      <c r="F3794" s="4"/>
      <c r="G3794" s="4"/>
      <c r="H3794" s="4" t="s">
        <v>23663</v>
      </c>
      <c r="I3794" s="4"/>
      <c r="J3794" s="4"/>
      <c r="M3794" s="1" t="s">
        <v>25471</v>
      </c>
    </row>
    <row r="3795" spans="1:13" x14ac:dyDescent="0.25">
      <c r="A3795" s="4" t="s">
        <v>23664</v>
      </c>
      <c r="B3795" s="4" t="s">
        <v>22375</v>
      </c>
      <c r="C3795" s="4" t="s">
        <v>23665</v>
      </c>
      <c r="D3795" s="4" t="s">
        <v>23666</v>
      </c>
      <c r="E3795" s="4" t="s">
        <v>23667</v>
      </c>
      <c r="F3795" s="4"/>
      <c r="G3795" s="4"/>
      <c r="H3795" s="4" t="s">
        <v>23668</v>
      </c>
      <c r="I3795" s="4" t="s">
        <v>23669</v>
      </c>
      <c r="J3795" s="4" t="s">
        <v>23670</v>
      </c>
      <c r="M3795" s="1" t="s">
        <v>25471</v>
      </c>
    </row>
    <row r="3796" spans="1:13" x14ac:dyDescent="0.25">
      <c r="A3796" s="4" t="s">
        <v>23671</v>
      </c>
      <c r="B3796" s="4" t="s">
        <v>22375</v>
      </c>
      <c r="C3796" s="4" t="s">
        <v>23672</v>
      </c>
      <c r="D3796" s="4" t="s">
        <v>23673</v>
      </c>
      <c r="E3796" s="4" t="s">
        <v>23674</v>
      </c>
      <c r="F3796" s="4"/>
      <c r="G3796" s="4"/>
      <c r="H3796" s="4" t="s">
        <v>23675</v>
      </c>
      <c r="I3796" s="4" t="s">
        <v>23676</v>
      </c>
      <c r="J3796" s="4" t="s">
        <v>23677</v>
      </c>
      <c r="M3796" s="1" t="s">
        <v>25471</v>
      </c>
    </row>
    <row r="3797" spans="1:13" x14ac:dyDescent="0.25">
      <c r="A3797" s="4" t="s">
        <v>23680</v>
      </c>
      <c r="B3797" s="4" t="s">
        <v>22375</v>
      </c>
      <c r="C3797" s="4" t="s">
        <v>23681</v>
      </c>
      <c r="D3797" s="4" t="s">
        <v>23682</v>
      </c>
      <c r="E3797" s="4" t="s">
        <v>23683</v>
      </c>
      <c r="F3797" s="4"/>
      <c r="G3797" s="4"/>
      <c r="H3797" s="4" t="s">
        <v>23684</v>
      </c>
      <c r="I3797" s="4" t="s">
        <v>23685</v>
      </c>
      <c r="J3797" s="4" t="s">
        <v>23686</v>
      </c>
      <c r="M3797" s="1" t="s">
        <v>25471</v>
      </c>
    </row>
    <row r="3798" spans="1:13" x14ac:dyDescent="0.25">
      <c r="A3798" s="4" t="s">
        <v>22092</v>
      </c>
      <c r="B3798" s="4" t="s">
        <v>12</v>
      </c>
      <c r="C3798" s="4" t="s">
        <v>22093</v>
      </c>
      <c r="D3798" s="4" t="s">
        <v>22094</v>
      </c>
      <c r="E3798" s="4"/>
      <c r="F3798" s="4"/>
      <c r="G3798" s="4"/>
      <c r="H3798" s="4"/>
      <c r="I3798" s="4" t="s">
        <v>22095</v>
      </c>
      <c r="M3798" s="1" t="s">
        <v>22366</v>
      </c>
    </row>
    <row r="3799" spans="1:13" x14ac:dyDescent="0.25">
      <c r="A3799" s="4" t="s">
        <v>23694</v>
      </c>
      <c r="B3799" s="4" t="s">
        <v>22375</v>
      </c>
      <c r="C3799" s="4" t="s">
        <v>23695</v>
      </c>
      <c r="D3799" s="4" t="s">
        <v>23696</v>
      </c>
      <c r="E3799" s="4" t="s">
        <v>23697</v>
      </c>
      <c r="F3799" s="4"/>
      <c r="G3799" s="4"/>
      <c r="H3799" s="4" t="s">
        <v>23698</v>
      </c>
      <c r="I3799" s="4" t="s">
        <v>23699</v>
      </c>
      <c r="J3799" s="4" t="s">
        <v>23700</v>
      </c>
      <c r="M3799" s="1" t="s">
        <v>25471</v>
      </c>
    </row>
    <row r="3800" spans="1:13" x14ac:dyDescent="0.25">
      <c r="A3800" s="4" t="s">
        <v>23701</v>
      </c>
      <c r="B3800" s="4" t="s">
        <v>22375</v>
      </c>
      <c r="C3800" s="4" t="s">
        <v>23702</v>
      </c>
      <c r="D3800" s="4" t="s">
        <v>23703</v>
      </c>
      <c r="E3800" s="4" t="s">
        <v>23704</v>
      </c>
      <c r="F3800" s="4"/>
      <c r="G3800" s="4"/>
      <c r="H3800" s="4" t="s">
        <v>23705</v>
      </c>
      <c r="I3800" s="4" t="s">
        <v>23706</v>
      </c>
      <c r="J3800" s="4" t="s">
        <v>23707</v>
      </c>
      <c r="M3800" s="1" t="s">
        <v>25471</v>
      </c>
    </row>
    <row r="3801" spans="1:13" x14ac:dyDescent="0.25">
      <c r="A3801" s="4" t="s">
        <v>23708</v>
      </c>
      <c r="B3801" s="4" t="s">
        <v>22375</v>
      </c>
      <c r="C3801" s="4" t="s">
        <v>23709</v>
      </c>
      <c r="D3801" s="4" t="s">
        <v>23710</v>
      </c>
      <c r="E3801" s="4" t="s">
        <v>23711</v>
      </c>
      <c r="F3801" s="4"/>
      <c r="G3801" s="4"/>
      <c r="H3801" s="4" t="s">
        <v>23712</v>
      </c>
      <c r="I3801" s="4" t="s">
        <v>23713</v>
      </c>
      <c r="J3801" s="4" t="s">
        <v>23714</v>
      </c>
      <c r="M3801" s="1" t="s">
        <v>25471</v>
      </c>
    </row>
    <row r="3802" spans="1:13" x14ac:dyDescent="0.25">
      <c r="A3802" s="4" t="s">
        <v>24022</v>
      </c>
      <c r="B3802" s="4" t="s">
        <v>22375</v>
      </c>
      <c r="C3802" s="4" t="s">
        <v>24023</v>
      </c>
      <c r="D3802" s="4" t="s">
        <v>24024</v>
      </c>
      <c r="E3802" s="4" t="s">
        <v>24025</v>
      </c>
      <c r="F3802" s="4"/>
      <c r="G3802" s="4"/>
      <c r="H3802" s="4" t="s">
        <v>24026</v>
      </c>
      <c r="I3802" s="4" t="s">
        <v>24027</v>
      </c>
      <c r="J3802" s="4" t="s">
        <v>24028</v>
      </c>
      <c r="M3802" s="1" t="s">
        <v>25471</v>
      </c>
    </row>
    <row r="3803" spans="1:13" x14ac:dyDescent="0.25">
      <c r="A3803" s="4" t="s">
        <v>23721</v>
      </c>
      <c r="B3803" s="4" t="s">
        <v>22375</v>
      </c>
      <c r="C3803" s="4" t="s">
        <v>23722</v>
      </c>
      <c r="D3803" s="4" t="s">
        <v>23723</v>
      </c>
      <c r="E3803" s="4" t="s">
        <v>23724</v>
      </c>
      <c r="F3803" s="4"/>
      <c r="G3803" s="4"/>
      <c r="H3803" s="4" t="s">
        <v>23725</v>
      </c>
      <c r="I3803" s="4" t="s">
        <v>23726</v>
      </c>
      <c r="J3803" s="4" t="s">
        <v>23727</v>
      </c>
      <c r="M3803" s="1" t="s">
        <v>25471</v>
      </c>
    </row>
    <row r="3804" spans="1:13" x14ac:dyDescent="0.25">
      <c r="A3804" s="4" t="s">
        <v>22815</v>
      </c>
      <c r="B3804" s="4" t="s">
        <v>22375</v>
      </c>
      <c r="C3804" s="4" t="s">
        <v>22816</v>
      </c>
      <c r="D3804" s="4" t="s">
        <v>22817</v>
      </c>
      <c r="E3804" s="4" t="s">
        <v>22818</v>
      </c>
      <c r="F3804" s="4"/>
      <c r="G3804" s="4"/>
      <c r="H3804" s="4" t="s">
        <v>22819</v>
      </c>
      <c r="I3804" s="4" t="s">
        <v>22820</v>
      </c>
      <c r="J3804" s="4" t="s">
        <v>22821</v>
      </c>
      <c r="M3804" s="1" t="s">
        <v>25471</v>
      </c>
    </row>
    <row r="3805" spans="1:13" x14ac:dyDescent="0.25">
      <c r="A3805" s="4" t="s">
        <v>23732</v>
      </c>
      <c r="B3805" s="4" t="s">
        <v>22375</v>
      </c>
      <c r="C3805" s="4" t="s">
        <v>23733</v>
      </c>
      <c r="D3805" s="4" t="s">
        <v>23734</v>
      </c>
      <c r="E3805" s="4" t="s">
        <v>23735</v>
      </c>
      <c r="F3805" s="4"/>
      <c r="G3805" s="4"/>
      <c r="H3805" s="4" t="s">
        <v>23736</v>
      </c>
      <c r="I3805" s="4" t="s">
        <v>23737</v>
      </c>
      <c r="J3805" s="4" t="s">
        <v>23738</v>
      </c>
      <c r="M3805" s="1" t="s">
        <v>25471</v>
      </c>
    </row>
    <row r="3806" spans="1:13" x14ac:dyDescent="0.25">
      <c r="A3806" s="4" t="s">
        <v>23739</v>
      </c>
      <c r="B3806" s="4" t="s">
        <v>12</v>
      </c>
      <c r="C3806" s="4" t="s">
        <v>23740</v>
      </c>
      <c r="D3806" s="4" t="s">
        <v>23741</v>
      </c>
      <c r="E3806" s="4" t="s">
        <v>23742</v>
      </c>
      <c r="F3806" s="4"/>
      <c r="G3806" s="4" t="s">
        <v>23743</v>
      </c>
      <c r="H3806" s="4"/>
      <c r="I3806" s="4" t="s">
        <v>23744</v>
      </c>
      <c r="J3806" s="4" t="s">
        <v>23745</v>
      </c>
      <c r="M3806" s="1" t="s">
        <v>25471</v>
      </c>
    </row>
    <row r="3807" spans="1:13" x14ac:dyDescent="0.25">
      <c r="A3807" s="4" t="s">
        <v>23746</v>
      </c>
      <c r="B3807" s="4" t="s">
        <v>22375</v>
      </c>
      <c r="C3807" s="4" t="s">
        <v>23747</v>
      </c>
      <c r="D3807" s="4" t="s">
        <v>23748</v>
      </c>
      <c r="E3807" s="4" t="s">
        <v>23749</v>
      </c>
      <c r="F3807" s="4"/>
      <c r="G3807" s="4"/>
      <c r="H3807" s="4" t="s">
        <v>23750</v>
      </c>
      <c r="I3807" s="4" t="s">
        <v>23751</v>
      </c>
      <c r="J3807" s="4" t="s">
        <v>23752</v>
      </c>
      <c r="M3807" s="1" t="s">
        <v>25471</v>
      </c>
    </row>
    <row r="3808" spans="1:13" x14ac:dyDescent="0.25">
      <c r="A3808" s="4" t="s">
        <v>23753</v>
      </c>
      <c r="B3808" s="4" t="s">
        <v>22375</v>
      </c>
      <c r="C3808" s="4" t="s">
        <v>23754</v>
      </c>
      <c r="D3808" s="4" t="s">
        <v>23755</v>
      </c>
      <c r="E3808" s="4" t="s">
        <v>23756</v>
      </c>
      <c r="F3808" s="4"/>
      <c r="G3808" s="4"/>
      <c r="H3808" s="4" t="s">
        <v>23757</v>
      </c>
      <c r="I3808" s="4" t="s">
        <v>23758</v>
      </c>
      <c r="J3808" s="4" t="s">
        <v>23759</v>
      </c>
      <c r="M3808" s="1" t="s">
        <v>25471</v>
      </c>
    </row>
    <row r="3809" spans="1:13" x14ac:dyDescent="0.25">
      <c r="A3809" s="4" t="s">
        <v>23760</v>
      </c>
      <c r="B3809" s="4" t="s">
        <v>22375</v>
      </c>
      <c r="C3809" s="4" t="s">
        <v>23761</v>
      </c>
      <c r="D3809" s="4" t="s">
        <v>23762</v>
      </c>
      <c r="E3809" s="4" t="s">
        <v>23763</v>
      </c>
      <c r="F3809" s="4"/>
      <c r="G3809" s="4"/>
      <c r="H3809" s="4" t="s">
        <v>23764</v>
      </c>
      <c r="I3809" s="4" t="s">
        <v>23765</v>
      </c>
      <c r="J3809" s="4" t="s">
        <v>23766</v>
      </c>
      <c r="M3809" s="1" t="s">
        <v>25471</v>
      </c>
    </row>
    <row r="3810" spans="1:13" x14ac:dyDescent="0.25">
      <c r="A3810" s="4" t="s">
        <v>23767</v>
      </c>
      <c r="B3810" s="4" t="s">
        <v>22425</v>
      </c>
      <c r="C3810" s="4" t="s">
        <v>23768</v>
      </c>
      <c r="D3810" s="4" t="s">
        <v>23769</v>
      </c>
      <c r="E3810" s="4" t="s">
        <v>23770</v>
      </c>
      <c r="F3810" s="4"/>
      <c r="G3810" s="4"/>
      <c r="H3810" s="4" t="s">
        <v>23771</v>
      </c>
      <c r="I3810" s="4"/>
      <c r="J3810" s="4"/>
      <c r="M3810" s="1" t="s">
        <v>25471</v>
      </c>
    </row>
    <row r="3811" spans="1:13" x14ac:dyDescent="0.25">
      <c r="A3811" s="4" t="s">
        <v>23772</v>
      </c>
      <c r="B3811" s="4" t="s">
        <v>12</v>
      </c>
      <c r="C3811" s="4" t="s">
        <v>23773</v>
      </c>
      <c r="D3811" s="4" t="s">
        <v>23774</v>
      </c>
      <c r="E3811" s="4" t="s">
        <v>23775</v>
      </c>
      <c r="F3811" s="4"/>
      <c r="G3811" s="4" t="s">
        <v>23776</v>
      </c>
      <c r="H3811" s="4"/>
      <c r="I3811" s="4" t="s">
        <v>23777</v>
      </c>
      <c r="J3811" s="4" t="s">
        <v>23778</v>
      </c>
      <c r="M3811" s="1" t="s">
        <v>25471</v>
      </c>
    </row>
    <row r="3812" spans="1:13" x14ac:dyDescent="0.25">
      <c r="A3812" s="4" t="s">
        <v>23779</v>
      </c>
      <c r="B3812" s="4" t="s">
        <v>22375</v>
      </c>
      <c r="C3812" s="4" t="s">
        <v>23780</v>
      </c>
      <c r="D3812" s="4" t="s">
        <v>23781</v>
      </c>
      <c r="E3812" s="4" t="s">
        <v>23782</v>
      </c>
      <c r="F3812" s="4"/>
      <c r="G3812" s="4"/>
      <c r="H3812" s="4" t="s">
        <v>23783</v>
      </c>
      <c r="I3812" s="4" t="s">
        <v>23784</v>
      </c>
      <c r="J3812" s="4" t="s">
        <v>23785</v>
      </c>
      <c r="M3812" s="1" t="s">
        <v>25471</v>
      </c>
    </row>
    <row r="3813" spans="1:13" x14ac:dyDescent="0.25">
      <c r="A3813" s="4" t="s">
        <v>23786</v>
      </c>
      <c r="B3813" s="4" t="s">
        <v>12</v>
      </c>
      <c r="C3813" s="4" t="s">
        <v>23787</v>
      </c>
      <c r="D3813" s="4" t="s">
        <v>23788</v>
      </c>
      <c r="E3813" s="4" t="s">
        <v>23789</v>
      </c>
      <c r="F3813" s="4"/>
      <c r="G3813" s="4" t="s">
        <v>23790</v>
      </c>
      <c r="H3813" s="4"/>
      <c r="I3813" s="4" t="s">
        <v>23791</v>
      </c>
      <c r="J3813" s="4" t="s">
        <v>23792</v>
      </c>
      <c r="M3813" s="1" t="s">
        <v>25471</v>
      </c>
    </row>
    <row r="3814" spans="1:13" x14ac:dyDescent="0.25">
      <c r="A3814" s="4" t="s">
        <v>23793</v>
      </c>
      <c r="B3814" s="4" t="s">
        <v>12</v>
      </c>
      <c r="C3814" s="4" t="s">
        <v>23794</v>
      </c>
      <c r="D3814" s="4" t="s">
        <v>23795</v>
      </c>
      <c r="E3814" s="4" t="s">
        <v>23796</v>
      </c>
      <c r="F3814" s="4"/>
      <c r="G3814" s="4" t="s">
        <v>22749</v>
      </c>
      <c r="H3814" s="4"/>
      <c r="I3814" s="4" t="s">
        <v>23797</v>
      </c>
      <c r="J3814" s="4" t="s">
        <v>23798</v>
      </c>
      <c r="M3814" s="1" t="s">
        <v>25471</v>
      </c>
    </row>
    <row r="3815" spans="1:13" x14ac:dyDescent="0.25">
      <c r="A3815" s="4" t="s">
        <v>23799</v>
      </c>
      <c r="B3815" s="4" t="s">
        <v>22425</v>
      </c>
      <c r="C3815" s="4" t="s">
        <v>23800</v>
      </c>
      <c r="D3815" s="4" t="s">
        <v>23801</v>
      </c>
      <c r="E3815" s="4" t="s">
        <v>23802</v>
      </c>
      <c r="F3815" s="4"/>
      <c r="G3815" s="4"/>
      <c r="H3815" s="4" t="s">
        <v>23803</v>
      </c>
      <c r="I3815" s="4"/>
      <c r="J3815" s="4"/>
      <c r="M3815" s="1" t="s">
        <v>25471</v>
      </c>
    </row>
    <row r="3816" spans="1:13" x14ac:dyDescent="0.25">
      <c r="A3816" s="4" t="s">
        <v>23147</v>
      </c>
      <c r="B3816" s="4" t="s">
        <v>22375</v>
      </c>
      <c r="C3816" s="4" t="s">
        <v>23148</v>
      </c>
      <c r="D3816" s="4" t="s">
        <v>23149</v>
      </c>
      <c r="E3816" s="4" t="s">
        <v>23150</v>
      </c>
      <c r="F3816" s="4"/>
      <c r="G3816" s="4"/>
      <c r="H3816" s="4" t="s">
        <v>23151</v>
      </c>
      <c r="I3816" s="4" t="s">
        <v>23152</v>
      </c>
      <c r="J3816" s="4" t="s">
        <v>23153</v>
      </c>
      <c r="M3816" s="1" t="s">
        <v>25471</v>
      </c>
    </row>
    <row r="3817" spans="1:13" x14ac:dyDescent="0.25">
      <c r="A3817" s="4" t="s">
        <v>22815</v>
      </c>
      <c r="B3817" s="4" t="s">
        <v>12</v>
      </c>
      <c r="C3817" s="4" t="s">
        <v>23596</v>
      </c>
      <c r="D3817" s="4" t="s">
        <v>23597</v>
      </c>
      <c r="E3817" s="4" t="s">
        <v>23598</v>
      </c>
      <c r="F3817" s="4"/>
      <c r="G3817" s="4" t="s">
        <v>23599</v>
      </c>
      <c r="H3817" s="4"/>
      <c r="I3817" s="4" t="s">
        <v>23600</v>
      </c>
      <c r="J3817" s="4" t="s">
        <v>23601</v>
      </c>
      <c r="M3817" s="1" t="s">
        <v>25471</v>
      </c>
    </row>
    <row r="3818" spans="1:13" x14ac:dyDescent="0.25">
      <c r="A3818" s="4" t="s">
        <v>23809</v>
      </c>
      <c r="B3818" s="4" t="s">
        <v>22425</v>
      </c>
      <c r="C3818" s="4" t="s">
        <v>23810</v>
      </c>
      <c r="D3818" s="4" t="s">
        <v>23811</v>
      </c>
      <c r="E3818" s="4" t="s">
        <v>23812</v>
      </c>
      <c r="F3818" s="4"/>
      <c r="G3818" s="4"/>
      <c r="H3818" s="4" t="s">
        <v>23813</v>
      </c>
      <c r="I3818" s="4"/>
      <c r="J3818" s="4"/>
      <c r="M3818" s="1" t="s">
        <v>25471</v>
      </c>
    </row>
    <row r="3819" spans="1:13" x14ac:dyDescent="0.25">
      <c r="A3819" s="4" t="s">
        <v>23814</v>
      </c>
      <c r="B3819" s="4" t="s">
        <v>22375</v>
      </c>
      <c r="C3819" s="4" t="s">
        <v>23815</v>
      </c>
      <c r="D3819" s="4" t="s">
        <v>23816</v>
      </c>
      <c r="E3819" s="4" t="s">
        <v>23817</v>
      </c>
      <c r="F3819" s="4"/>
      <c r="G3819" s="4"/>
      <c r="H3819" s="4" t="s">
        <v>23818</v>
      </c>
      <c r="I3819" s="4" t="s">
        <v>23819</v>
      </c>
      <c r="J3819" s="4" t="s">
        <v>23820</v>
      </c>
      <c r="M3819" s="1" t="s">
        <v>25471</v>
      </c>
    </row>
    <row r="3820" spans="1:13" x14ac:dyDescent="0.25">
      <c r="A3820" s="4" t="s">
        <v>23821</v>
      </c>
      <c r="B3820" s="4" t="s">
        <v>12</v>
      </c>
      <c r="C3820" s="4" t="s">
        <v>23822</v>
      </c>
      <c r="D3820" s="4" t="s">
        <v>23823</v>
      </c>
      <c r="E3820" s="4" t="s">
        <v>23824</v>
      </c>
      <c r="F3820" s="4"/>
      <c r="G3820" s="4" t="s">
        <v>23825</v>
      </c>
      <c r="H3820" s="4"/>
      <c r="I3820" s="4" t="s">
        <v>23826</v>
      </c>
      <c r="J3820" s="4" t="s">
        <v>23827</v>
      </c>
      <c r="M3820" s="1" t="s">
        <v>25471</v>
      </c>
    </row>
    <row r="3821" spans="1:13" x14ac:dyDescent="0.25">
      <c r="A3821" s="4" t="s">
        <v>23828</v>
      </c>
      <c r="B3821" s="4" t="s">
        <v>12</v>
      </c>
      <c r="C3821" s="4" t="s">
        <v>23829</v>
      </c>
      <c r="D3821" s="4" t="s">
        <v>23830</v>
      </c>
      <c r="E3821" s="4" t="s">
        <v>23831</v>
      </c>
      <c r="F3821" s="4"/>
      <c r="G3821" s="4" t="s">
        <v>23832</v>
      </c>
      <c r="H3821" s="4"/>
      <c r="I3821" s="4" t="s">
        <v>23833</v>
      </c>
      <c r="J3821" s="4" t="s">
        <v>23834</v>
      </c>
      <c r="M3821" s="1" t="s">
        <v>25471</v>
      </c>
    </row>
    <row r="3822" spans="1:13" x14ac:dyDescent="0.25">
      <c r="A3822" s="4" t="s">
        <v>23835</v>
      </c>
      <c r="B3822" s="4" t="s">
        <v>22375</v>
      </c>
      <c r="C3822" s="4" t="s">
        <v>23836</v>
      </c>
      <c r="D3822" s="4" t="s">
        <v>23837</v>
      </c>
      <c r="E3822" s="4" t="s">
        <v>23838</v>
      </c>
      <c r="F3822" s="4"/>
      <c r="G3822" s="4"/>
      <c r="H3822" s="4" t="s">
        <v>23839</v>
      </c>
      <c r="I3822" s="4" t="s">
        <v>23840</v>
      </c>
      <c r="J3822" s="4" t="s">
        <v>23841</v>
      </c>
      <c r="M3822" s="1" t="s">
        <v>25471</v>
      </c>
    </row>
    <row r="3823" spans="1:13" x14ac:dyDescent="0.25">
      <c r="A3823" s="4" t="s">
        <v>23842</v>
      </c>
      <c r="B3823" s="4" t="s">
        <v>12</v>
      </c>
      <c r="C3823" s="4" t="s">
        <v>23843</v>
      </c>
      <c r="D3823" s="4" t="s">
        <v>23844</v>
      </c>
      <c r="E3823" s="4" t="s">
        <v>23845</v>
      </c>
      <c r="F3823" s="4"/>
      <c r="G3823" s="4" t="s">
        <v>22923</v>
      </c>
      <c r="H3823" s="4"/>
      <c r="I3823" s="4" t="s">
        <v>23846</v>
      </c>
      <c r="J3823" s="4" t="s">
        <v>23847</v>
      </c>
      <c r="M3823" s="1" t="s">
        <v>25471</v>
      </c>
    </row>
    <row r="3824" spans="1:13" x14ac:dyDescent="0.25">
      <c r="A3824" s="4" t="s">
        <v>23848</v>
      </c>
      <c r="B3824" s="4" t="s">
        <v>22425</v>
      </c>
      <c r="C3824" s="4" t="s">
        <v>23849</v>
      </c>
      <c r="D3824" s="4" t="s">
        <v>23850</v>
      </c>
      <c r="E3824" s="4" t="s">
        <v>23851</v>
      </c>
      <c r="F3824" s="4"/>
      <c r="G3824" s="4"/>
      <c r="H3824" s="4" t="s">
        <v>23852</v>
      </c>
      <c r="I3824" s="4"/>
      <c r="J3824" s="4"/>
      <c r="M3824" s="1" t="s">
        <v>25471</v>
      </c>
    </row>
    <row r="3825" spans="1:13" x14ac:dyDescent="0.25">
      <c r="A3825" s="4" t="s">
        <v>23147</v>
      </c>
      <c r="B3825" s="4" t="s">
        <v>22375</v>
      </c>
      <c r="C3825" s="4" t="s">
        <v>23148</v>
      </c>
      <c r="D3825" s="4" t="s">
        <v>23655</v>
      </c>
      <c r="E3825" s="4" t="s">
        <v>23656</v>
      </c>
      <c r="F3825" s="4"/>
      <c r="G3825" s="4"/>
      <c r="H3825" s="4" t="s">
        <v>23151</v>
      </c>
      <c r="I3825" s="4" t="s">
        <v>23657</v>
      </c>
      <c r="J3825" s="4" t="s">
        <v>23658</v>
      </c>
      <c r="M3825" s="1" t="s">
        <v>25471</v>
      </c>
    </row>
    <row r="3826" spans="1:13" x14ac:dyDescent="0.25">
      <c r="A3826" s="4" t="s">
        <v>23853</v>
      </c>
      <c r="B3826" s="4" t="s">
        <v>12</v>
      </c>
      <c r="C3826" s="4" t="s">
        <v>23854</v>
      </c>
      <c r="D3826" s="4" t="s">
        <v>23855</v>
      </c>
      <c r="E3826" s="4" t="s">
        <v>23856</v>
      </c>
      <c r="F3826" s="4"/>
      <c r="G3826" s="4" t="s">
        <v>22596</v>
      </c>
      <c r="H3826" s="4"/>
      <c r="I3826" s="4" t="s">
        <v>23857</v>
      </c>
      <c r="J3826" s="4" t="s">
        <v>23858</v>
      </c>
      <c r="M3826" s="1" t="s">
        <v>25471</v>
      </c>
    </row>
    <row r="3827" spans="1:13" x14ac:dyDescent="0.25">
      <c r="A3827" s="4" t="s">
        <v>23864</v>
      </c>
      <c r="B3827" s="4" t="s">
        <v>22375</v>
      </c>
      <c r="C3827" s="4" t="s">
        <v>23865</v>
      </c>
      <c r="D3827" s="4" t="s">
        <v>23866</v>
      </c>
      <c r="E3827" s="4" t="s">
        <v>23867</v>
      </c>
      <c r="F3827" s="4"/>
      <c r="G3827" s="4"/>
      <c r="H3827" s="4" t="s">
        <v>23868</v>
      </c>
      <c r="I3827" s="4" t="s">
        <v>23869</v>
      </c>
      <c r="J3827" s="4" t="s">
        <v>23870</v>
      </c>
      <c r="M3827" s="1" t="s">
        <v>25471</v>
      </c>
    </row>
    <row r="3828" spans="1:13" x14ac:dyDescent="0.25">
      <c r="A3828" s="4" t="s">
        <v>23871</v>
      </c>
      <c r="B3828" s="4" t="s">
        <v>22375</v>
      </c>
      <c r="C3828" s="4" t="s">
        <v>23872</v>
      </c>
      <c r="D3828" s="4" t="s">
        <v>23873</v>
      </c>
      <c r="E3828" s="4" t="s">
        <v>23874</v>
      </c>
      <c r="F3828" s="4"/>
      <c r="G3828" s="4"/>
      <c r="H3828" s="4" t="s">
        <v>23875</v>
      </c>
      <c r="I3828" s="4" t="s">
        <v>23876</v>
      </c>
      <c r="J3828" s="4" t="s">
        <v>23877</v>
      </c>
      <c r="M3828" s="1" t="s">
        <v>25471</v>
      </c>
    </row>
    <row r="3829" spans="1:13" x14ac:dyDescent="0.25">
      <c r="A3829" s="4" t="s">
        <v>23883</v>
      </c>
      <c r="B3829" s="4" t="s">
        <v>22375</v>
      </c>
      <c r="C3829" s="4" t="s">
        <v>23884</v>
      </c>
      <c r="D3829" s="4" t="s">
        <v>23885</v>
      </c>
      <c r="E3829" s="4" t="s">
        <v>23886</v>
      </c>
      <c r="F3829" s="4"/>
      <c r="G3829" s="4"/>
      <c r="H3829" s="4" t="s">
        <v>23887</v>
      </c>
      <c r="I3829" s="4" t="s">
        <v>23888</v>
      </c>
      <c r="J3829" s="4" t="s">
        <v>23889</v>
      </c>
      <c r="M3829" s="1" t="s">
        <v>25471</v>
      </c>
    </row>
    <row r="3830" spans="1:13" x14ac:dyDescent="0.25">
      <c r="A3830" s="4" t="s">
        <v>23890</v>
      </c>
      <c r="B3830" s="4" t="s">
        <v>22375</v>
      </c>
      <c r="C3830" s="4" t="s">
        <v>23891</v>
      </c>
      <c r="D3830" s="4" t="s">
        <v>23892</v>
      </c>
      <c r="E3830" s="4" t="s">
        <v>23893</v>
      </c>
      <c r="F3830" s="4"/>
      <c r="G3830" s="4"/>
      <c r="H3830" s="4" t="s">
        <v>23894</v>
      </c>
      <c r="I3830" s="4" t="s">
        <v>23895</v>
      </c>
      <c r="J3830" s="4" t="s">
        <v>23896</v>
      </c>
      <c r="M3830" s="1" t="s">
        <v>25471</v>
      </c>
    </row>
    <row r="3831" spans="1:13" x14ac:dyDescent="0.25">
      <c r="A3831" s="4" t="s">
        <v>23897</v>
      </c>
      <c r="B3831" s="4" t="s">
        <v>12</v>
      </c>
      <c r="C3831" s="4" t="s">
        <v>23898</v>
      </c>
      <c r="D3831" s="4" t="s">
        <v>23899</v>
      </c>
      <c r="E3831" s="4" t="s">
        <v>23900</v>
      </c>
      <c r="F3831" s="4"/>
      <c r="G3831" s="4" t="s">
        <v>22562</v>
      </c>
      <c r="H3831" s="4"/>
      <c r="I3831" s="4" t="s">
        <v>23901</v>
      </c>
      <c r="J3831" s="4" t="s">
        <v>23902</v>
      </c>
      <c r="M3831" s="1" t="s">
        <v>25471</v>
      </c>
    </row>
    <row r="3832" spans="1:13" x14ac:dyDescent="0.25">
      <c r="A3832" s="4" t="s">
        <v>23903</v>
      </c>
      <c r="B3832" s="4" t="s">
        <v>12</v>
      </c>
      <c r="C3832" s="4" t="s">
        <v>23904</v>
      </c>
      <c r="D3832" s="4" t="s">
        <v>23905</v>
      </c>
      <c r="E3832" s="4" t="s">
        <v>23906</v>
      </c>
      <c r="F3832" s="4"/>
      <c r="G3832" s="4" t="s">
        <v>23907</v>
      </c>
      <c r="H3832" s="4"/>
      <c r="I3832" s="4" t="s">
        <v>23908</v>
      </c>
      <c r="J3832" s="4" t="s">
        <v>23909</v>
      </c>
      <c r="M3832" s="1" t="s">
        <v>25471</v>
      </c>
    </row>
    <row r="3833" spans="1:13" x14ac:dyDescent="0.25">
      <c r="A3833" s="4" t="s">
        <v>23910</v>
      </c>
      <c r="B3833" s="4" t="s">
        <v>12</v>
      </c>
      <c r="C3833" s="4" t="s">
        <v>23911</v>
      </c>
      <c r="D3833" s="4" t="s">
        <v>23912</v>
      </c>
      <c r="E3833" s="4" t="s">
        <v>23913</v>
      </c>
      <c r="F3833" s="4"/>
      <c r="G3833" s="4" t="s">
        <v>23914</v>
      </c>
      <c r="H3833" s="4"/>
      <c r="I3833" s="4" t="s">
        <v>23915</v>
      </c>
      <c r="J3833" s="4" t="s">
        <v>23916</v>
      </c>
      <c r="M3833" s="1" t="s">
        <v>25471</v>
      </c>
    </row>
    <row r="3834" spans="1:13" x14ac:dyDescent="0.25">
      <c r="A3834" s="4" t="s">
        <v>23917</v>
      </c>
      <c r="B3834" s="4" t="s">
        <v>22375</v>
      </c>
      <c r="C3834" s="4" t="s">
        <v>23918</v>
      </c>
      <c r="D3834" s="4" t="s">
        <v>23919</v>
      </c>
      <c r="E3834" s="4" t="s">
        <v>23920</v>
      </c>
      <c r="F3834" s="4"/>
      <c r="G3834" s="4"/>
      <c r="H3834" s="4" t="s">
        <v>23921</v>
      </c>
      <c r="I3834" s="4" t="s">
        <v>23922</v>
      </c>
      <c r="J3834" s="4" t="s">
        <v>23923</v>
      </c>
      <c r="M3834" s="1" t="s">
        <v>25471</v>
      </c>
    </row>
    <row r="3835" spans="1:13" x14ac:dyDescent="0.25">
      <c r="A3835" s="4" t="s">
        <v>23924</v>
      </c>
      <c r="B3835" s="4" t="s">
        <v>12</v>
      </c>
      <c r="C3835" s="4" t="s">
        <v>23925</v>
      </c>
      <c r="D3835" s="4" t="s">
        <v>23926</v>
      </c>
      <c r="E3835" s="4" t="s">
        <v>23927</v>
      </c>
      <c r="F3835" s="4"/>
      <c r="G3835" s="4" t="s">
        <v>23928</v>
      </c>
      <c r="H3835" s="4"/>
      <c r="I3835" s="4" t="s">
        <v>23929</v>
      </c>
      <c r="J3835" s="4" t="s">
        <v>23930</v>
      </c>
      <c r="M3835" s="1" t="s">
        <v>25471</v>
      </c>
    </row>
    <row r="3836" spans="1:13" x14ac:dyDescent="0.25">
      <c r="A3836" s="4" t="s">
        <v>23931</v>
      </c>
      <c r="B3836" s="4" t="s">
        <v>22375</v>
      </c>
      <c r="C3836" s="4" t="s">
        <v>23932</v>
      </c>
      <c r="D3836" s="4" t="s">
        <v>23933</v>
      </c>
      <c r="E3836" s="4" t="s">
        <v>23934</v>
      </c>
      <c r="F3836" s="4"/>
      <c r="G3836" s="4"/>
      <c r="H3836" s="4" t="s">
        <v>23935</v>
      </c>
      <c r="I3836" s="4" t="s">
        <v>23936</v>
      </c>
      <c r="J3836" s="4" t="s">
        <v>23937</v>
      </c>
      <c r="M3836" s="1" t="s">
        <v>25471</v>
      </c>
    </row>
    <row r="3837" spans="1:13" x14ac:dyDescent="0.25">
      <c r="A3837" s="4" t="s">
        <v>23147</v>
      </c>
      <c r="B3837" s="4" t="s">
        <v>22375</v>
      </c>
      <c r="C3837" s="4" t="s">
        <v>23148</v>
      </c>
      <c r="D3837" s="4" t="s">
        <v>23728</v>
      </c>
      <c r="E3837" s="4" t="s">
        <v>23729</v>
      </c>
      <c r="F3837" s="4"/>
      <c r="G3837" s="4"/>
      <c r="H3837" s="4" t="s">
        <v>23151</v>
      </c>
      <c r="I3837" s="4" t="s">
        <v>23730</v>
      </c>
      <c r="J3837" s="4" t="s">
        <v>23731</v>
      </c>
      <c r="M3837" s="1" t="s">
        <v>25471</v>
      </c>
    </row>
    <row r="3838" spans="1:13" x14ac:dyDescent="0.25">
      <c r="A3838" s="4" t="s">
        <v>23943</v>
      </c>
      <c r="B3838" s="4" t="s">
        <v>12</v>
      </c>
      <c r="C3838" s="4" t="s">
        <v>23944</v>
      </c>
      <c r="D3838" s="4" t="s">
        <v>23945</v>
      </c>
      <c r="E3838" s="4" t="s">
        <v>23946</v>
      </c>
      <c r="F3838" s="4"/>
      <c r="G3838" s="4" t="s">
        <v>22489</v>
      </c>
      <c r="H3838" s="4"/>
      <c r="I3838" s="4" t="s">
        <v>23947</v>
      </c>
      <c r="J3838" s="4" t="s">
        <v>23948</v>
      </c>
      <c r="M3838" s="1" t="s">
        <v>25471</v>
      </c>
    </row>
    <row r="3839" spans="1:13" x14ac:dyDescent="0.25">
      <c r="A3839" s="4" t="s">
        <v>23949</v>
      </c>
      <c r="B3839" s="4" t="s">
        <v>22375</v>
      </c>
      <c r="C3839" s="4" t="s">
        <v>23950</v>
      </c>
      <c r="D3839" s="4" t="s">
        <v>23951</v>
      </c>
      <c r="E3839" s="4" t="s">
        <v>23952</v>
      </c>
      <c r="F3839" s="4"/>
      <c r="G3839" s="4"/>
      <c r="H3839" s="4" t="s">
        <v>23953</v>
      </c>
      <c r="I3839" s="4" t="s">
        <v>23954</v>
      </c>
      <c r="J3839" s="4" t="s">
        <v>23955</v>
      </c>
      <c r="M3839" s="1" t="s">
        <v>25471</v>
      </c>
    </row>
    <row r="3840" spans="1:13" x14ac:dyDescent="0.25">
      <c r="A3840" s="4" t="s">
        <v>23956</v>
      </c>
      <c r="B3840" s="4" t="s">
        <v>12</v>
      </c>
      <c r="C3840" s="4" t="s">
        <v>23957</v>
      </c>
      <c r="D3840" s="4" t="s">
        <v>23958</v>
      </c>
      <c r="E3840" s="4" t="s">
        <v>23959</v>
      </c>
      <c r="F3840" s="4"/>
      <c r="G3840" s="4" t="s">
        <v>23960</v>
      </c>
      <c r="H3840" s="4"/>
      <c r="I3840" s="4" t="s">
        <v>23961</v>
      </c>
      <c r="J3840" s="4" t="s">
        <v>23962</v>
      </c>
      <c r="M3840" s="1" t="s">
        <v>25471</v>
      </c>
    </row>
    <row r="3841" spans="1:13" x14ac:dyDescent="0.25">
      <c r="A3841" s="4" t="s">
        <v>23963</v>
      </c>
      <c r="B3841" s="4" t="s">
        <v>22375</v>
      </c>
      <c r="C3841" s="4" t="s">
        <v>23964</v>
      </c>
      <c r="D3841" s="4" t="s">
        <v>23965</v>
      </c>
      <c r="E3841" s="4" t="s">
        <v>23966</v>
      </c>
      <c r="F3841" s="4"/>
      <c r="G3841" s="4"/>
      <c r="H3841" s="4" t="s">
        <v>23967</v>
      </c>
      <c r="I3841" s="4" t="s">
        <v>23968</v>
      </c>
      <c r="J3841" s="4" t="s">
        <v>23969</v>
      </c>
      <c r="M3841" s="1" t="s">
        <v>25471</v>
      </c>
    </row>
    <row r="3842" spans="1:13" x14ac:dyDescent="0.25">
      <c r="A3842" s="4" t="s">
        <v>23970</v>
      </c>
      <c r="B3842" s="4" t="s">
        <v>22375</v>
      </c>
      <c r="C3842" s="4" t="s">
        <v>23971</v>
      </c>
      <c r="D3842" s="4" t="s">
        <v>23972</v>
      </c>
      <c r="E3842" s="4" t="s">
        <v>23973</v>
      </c>
      <c r="F3842" s="4"/>
      <c r="G3842" s="4"/>
      <c r="H3842" s="4" t="s">
        <v>23974</v>
      </c>
      <c r="I3842" s="4" t="s">
        <v>23975</v>
      </c>
      <c r="J3842" s="4" t="s">
        <v>23976</v>
      </c>
      <c r="M3842" s="1" t="s">
        <v>25471</v>
      </c>
    </row>
    <row r="3843" spans="1:13" x14ac:dyDescent="0.25">
      <c r="A3843" s="4" t="s">
        <v>23977</v>
      </c>
      <c r="B3843" s="4" t="s">
        <v>12</v>
      </c>
      <c r="C3843" s="4" t="s">
        <v>23978</v>
      </c>
      <c r="D3843" s="4" t="s">
        <v>23979</v>
      </c>
      <c r="E3843" s="4" t="s">
        <v>23980</v>
      </c>
      <c r="F3843" s="4"/>
      <c r="G3843" s="4" t="s">
        <v>22923</v>
      </c>
      <c r="H3843" s="4"/>
      <c r="I3843" s="4" t="s">
        <v>23981</v>
      </c>
      <c r="J3843" s="4" t="s">
        <v>23982</v>
      </c>
      <c r="M3843" s="1" t="s">
        <v>25471</v>
      </c>
    </row>
    <row r="3844" spans="1:13" x14ac:dyDescent="0.25">
      <c r="A3844" s="4" t="s">
        <v>23147</v>
      </c>
      <c r="B3844" s="4" t="s">
        <v>22375</v>
      </c>
      <c r="C3844" s="4" t="s">
        <v>23148</v>
      </c>
      <c r="D3844" s="4" t="s">
        <v>24086</v>
      </c>
      <c r="E3844" s="4" t="s">
        <v>24087</v>
      </c>
      <c r="F3844" s="4"/>
      <c r="G3844" s="4"/>
      <c r="H3844" s="4" t="s">
        <v>24088</v>
      </c>
      <c r="I3844" s="4" t="s">
        <v>24089</v>
      </c>
      <c r="J3844" s="4" t="s">
        <v>24090</v>
      </c>
      <c r="M3844" s="1" t="s">
        <v>25471</v>
      </c>
    </row>
    <row r="3845" spans="1:13" x14ac:dyDescent="0.25">
      <c r="A3845" s="4" t="s">
        <v>23989</v>
      </c>
      <c r="B3845" s="4" t="s">
        <v>22375</v>
      </c>
      <c r="C3845" s="4" t="s">
        <v>23990</v>
      </c>
      <c r="D3845" s="4" t="s">
        <v>23991</v>
      </c>
      <c r="E3845" s="4" t="s">
        <v>23992</v>
      </c>
      <c r="F3845" s="4"/>
      <c r="G3845" s="4"/>
      <c r="H3845" s="4" t="s">
        <v>23993</v>
      </c>
      <c r="I3845" s="4" t="s">
        <v>23994</v>
      </c>
      <c r="J3845" s="4" t="s">
        <v>23995</v>
      </c>
      <c r="M3845" s="1" t="s">
        <v>25471</v>
      </c>
    </row>
    <row r="3846" spans="1:13" x14ac:dyDescent="0.25">
      <c r="A3846" s="4" t="s">
        <v>23996</v>
      </c>
      <c r="B3846" s="4" t="s">
        <v>22375</v>
      </c>
      <c r="C3846" s="4" t="s">
        <v>23997</v>
      </c>
      <c r="D3846" s="4" t="s">
        <v>23998</v>
      </c>
      <c r="E3846" s="4" t="s">
        <v>23999</v>
      </c>
      <c r="F3846" s="4"/>
      <c r="G3846" s="4"/>
      <c r="H3846" s="4" t="s">
        <v>24000</v>
      </c>
      <c r="I3846" s="4" t="s">
        <v>24001</v>
      </c>
      <c r="J3846" s="4" t="s">
        <v>24002</v>
      </c>
      <c r="M3846" s="1" t="s">
        <v>25471</v>
      </c>
    </row>
    <row r="3847" spans="1:13" x14ac:dyDescent="0.25">
      <c r="A3847" s="4" t="s">
        <v>24003</v>
      </c>
      <c r="B3847" s="4" t="s">
        <v>22375</v>
      </c>
      <c r="C3847" s="4" t="s">
        <v>24004</v>
      </c>
      <c r="D3847" s="4" t="s">
        <v>24005</v>
      </c>
      <c r="E3847" s="4" t="s">
        <v>24006</v>
      </c>
      <c r="F3847" s="4"/>
      <c r="G3847" s="4"/>
      <c r="H3847" s="4" t="s">
        <v>24007</v>
      </c>
      <c r="I3847" s="4" t="s">
        <v>24008</v>
      </c>
      <c r="J3847" s="4" t="s">
        <v>24009</v>
      </c>
      <c r="M3847" s="1" t="s">
        <v>25471</v>
      </c>
    </row>
    <row r="3848" spans="1:13" x14ac:dyDescent="0.25">
      <c r="A3848" s="4" t="s">
        <v>24080</v>
      </c>
      <c r="B3848" s="4" t="s">
        <v>12</v>
      </c>
      <c r="C3848" s="4" t="s">
        <v>24081</v>
      </c>
      <c r="D3848" s="4" t="s">
        <v>24082</v>
      </c>
      <c r="E3848" s="4" t="s">
        <v>24083</v>
      </c>
      <c r="F3848" s="4"/>
      <c r="G3848" s="4" t="s">
        <v>22562</v>
      </c>
      <c r="H3848" s="4"/>
      <c r="I3848" s="4" t="s">
        <v>24084</v>
      </c>
      <c r="J3848" s="4" t="s">
        <v>24085</v>
      </c>
      <c r="M3848" s="1" t="s">
        <v>25471</v>
      </c>
    </row>
    <row r="3849" spans="1:13" x14ac:dyDescent="0.25">
      <c r="A3849" s="10" t="s">
        <v>11790</v>
      </c>
      <c r="B3849" s="10" t="s">
        <v>27</v>
      </c>
      <c r="C3849" s="10" t="s">
        <v>11791</v>
      </c>
      <c r="D3849" s="10"/>
      <c r="E3849" s="10" t="s">
        <v>11792</v>
      </c>
      <c r="F3849" s="10"/>
      <c r="G3849" s="10"/>
      <c r="H3849" s="10" t="s">
        <v>11793</v>
      </c>
      <c r="I3849" s="10" t="s">
        <v>11794</v>
      </c>
      <c r="J3849" s="10"/>
      <c r="M3849" s="1" t="s">
        <v>14436</v>
      </c>
    </row>
    <row r="3850" spans="1:13" x14ac:dyDescent="0.25">
      <c r="A3850" s="4" t="s">
        <v>24304</v>
      </c>
      <c r="B3850" s="4" t="s">
        <v>22375</v>
      </c>
      <c r="C3850" s="4" t="s">
        <v>24305</v>
      </c>
      <c r="D3850" s="4" t="s">
        <v>24306</v>
      </c>
      <c r="E3850" s="4" t="s">
        <v>24307</v>
      </c>
      <c r="F3850" s="4"/>
      <c r="G3850" s="4"/>
      <c r="H3850" s="4" t="s">
        <v>24308</v>
      </c>
      <c r="I3850" s="4" t="s">
        <v>24309</v>
      </c>
      <c r="J3850" s="4" t="s">
        <v>24310</v>
      </c>
      <c r="M3850" s="1" t="s">
        <v>25471</v>
      </c>
    </row>
    <row r="3851" spans="1:13" x14ac:dyDescent="0.25">
      <c r="A3851" s="4" t="s">
        <v>24489</v>
      </c>
      <c r="B3851" s="4" t="s">
        <v>22375</v>
      </c>
      <c r="C3851" s="4" t="s">
        <v>24490</v>
      </c>
      <c r="D3851" s="4" t="s">
        <v>24491</v>
      </c>
      <c r="E3851" s="4" t="s">
        <v>24492</v>
      </c>
      <c r="F3851" s="4"/>
      <c r="G3851" s="4"/>
      <c r="H3851" s="4" t="s">
        <v>24493</v>
      </c>
      <c r="I3851" s="4" t="s">
        <v>24494</v>
      </c>
      <c r="J3851" s="4" t="s">
        <v>24495</v>
      </c>
      <c r="M3851" s="1" t="s">
        <v>25471</v>
      </c>
    </row>
    <row r="3852" spans="1:13" x14ac:dyDescent="0.25">
      <c r="A3852" s="4" t="s">
        <v>24695</v>
      </c>
      <c r="B3852" s="4" t="s">
        <v>22375</v>
      </c>
      <c r="C3852" s="4" t="s">
        <v>24696</v>
      </c>
      <c r="D3852" s="4" t="s">
        <v>24697</v>
      </c>
      <c r="E3852" s="4" t="s">
        <v>24698</v>
      </c>
      <c r="F3852" s="4"/>
      <c r="G3852" s="4"/>
      <c r="H3852" s="4" t="s">
        <v>24699</v>
      </c>
      <c r="I3852" s="4" t="s">
        <v>24700</v>
      </c>
      <c r="J3852" s="4" t="s">
        <v>24701</v>
      </c>
      <c r="M3852" s="1" t="s">
        <v>25471</v>
      </c>
    </row>
    <row r="3853" spans="1:13" x14ac:dyDescent="0.25">
      <c r="A3853" s="4" t="s">
        <v>24029</v>
      </c>
      <c r="B3853" s="4" t="s">
        <v>22375</v>
      </c>
      <c r="C3853" s="4" t="s">
        <v>24030</v>
      </c>
      <c r="D3853" s="4" t="s">
        <v>24031</v>
      </c>
      <c r="E3853" s="4" t="s">
        <v>24032</v>
      </c>
      <c r="F3853" s="4"/>
      <c r="G3853" s="4"/>
      <c r="H3853" s="4" t="s">
        <v>24033</v>
      </c>
      <c r="I3853" s="4" t="s">
        <v>24034</v>
      </c>
      <c r="J3853" s="4" t="s">
        <v>24035</v>
      </c>
      <c r="M3853" s="1" t="s">
        <v>25471</v>
      </c>
    </row>
    <row r="3854" spans="1:13" x14ac:dyDescent="0.25">
      <c r="A3854" s="4" t="s">
        <v>24036</v>
      </c>
      <c r="B3854" s="4" t="s">
        <v>22375</v>
      </c>
      <c r="C3854" s="4" t="s">
        <v>24037</v>
      </c>
      <c r="D3854" s="4" t="s">
        <v>24038</v>
      </c>
      <c r="E3854" s="4" t="s">
        <v>24039</v>
      </c>
      <c r="F3854" s="4"/>
      <c r="G3854" s="4"/>
      <c r="H3854" s="4" t="s">
        <v>24040</v>
      </c>
      <c r="I3854" s="4" t="s">
        <v>24041</v>
      </c>
      <c r="J3854" s="4" t="s">
        <v>24042</v>
      </c>
      <c r="M3854" s="1" t="s">
        <v>25471</v>
      </c>
    </row>
    <row r="3855" spans="1:13" x14ac:dyDescent="0.25">
      <c r="A3855" s="4" t="s">
        <v>24043</v>
      </c>
      <c r="B3855" s="4" t="s">
        <v>12</v>
      </c>
      <c r="C3855" s="4" t="s">
        <v>24044</v>
      </c>
      <c r="D3855" s="4" t="s">
        <v>24045</v>
      </c>
      <c r="E3855" s="4" t="s">
        <v>24046</v>
      </c>
      <c r="F3855" s="4"/>
      <c r="G3855" s="4" t="s">
        <v>22710</v>
      </c>
      <c r="H3855" s="4"/>
      <c r="I3855" s="4" t="s">
        <v>24047</v>
      </c>
      <c r="J3855" s="4" t="s">
        <v>24048</v>
      </c>
      <c r="M3855" s="1" t="s">
        <v>25471</v>
      </c>
    </row>
    <row r="3856" spans="1:13" x14ac:dyDescent="0.25">
      <c r="A3856" s="4" t="s">
        <v>24049</v>
      </c>
      <c r="B3856" s="4" t="s">
        <v>12</v>
      </c>
      <c r="C3856" s="4" t="s">
        <v>24050</v>
      </c>
      <c r="D3856" s="4" t="s">
        <v>24051</v>
      </c>
      <c r="E3856" s="4" t="s">
        <v>24052</v>
      </c>
      <c r="F3856" s="4"/>
      <c r="G3856" s="4" t="s">
        <v>22562</v>
      </c>
      <c r="H3856" s="4"/>
      <c r="I3856" s="4" t="s">
        <v>24053</v>
      </c>
      <c r="J3856" s="4" t="s">
        <v>24054</v>
      </c>
      <c r="M3856" s="1" t="s">
        <v>25471</v>
      </c>
    </row>
    <row r="3857" spans="1:13" x14ac:dyDescent="0.25">
      <c r="A3857" s="10" t="s">
        <v>14104</v>
      </c>
      <c r="B3857" s="10" t="s">
        <v>27</v>
      </c>
      <c r="C3857" s="10" t="s">
        <v>11791</v>
      </c>
      <c r="D3857" s="10"/>
      <c r="E3857" s="10" t="s">
        <v>14105</v>
      </c>
      <c r="F3857" s="10"/>
      <c r="G3857" s="10"/>
      <c r="H3857" s="10" t="s">
        <v>14106</v>
      </c>
      <c r="I3857" s="10" t="s">
        <v>14107</v>
      </c>
      <c r="J3857" s="10" t="s">
        <v>14108</v>
      </c>
      <c r="M3857" s="1" t="s">
        <v>14436</v>
      </c>
    </row>
    <row r="3858" spans="1:13" x14ac:dyDescent="0.25">
      <c r="A3858" s="4" t="s">
        <v>24067</v>
      </c>
      <c r="B3858" s="4" t="s">
        <v>22375</v>
      </c>
      <c r="C3858" s="4" t="s">
        <v>24068</v>
      </c>
      <c r="D3858" s="4" t="s">
        <v>24069</v>
      </c>
      <c r="E3858" s="4" t="s">
        <v>24070</v>
      </c>
      <c r="F3858" s="4"/>
      <c r="G3858" s="4"/>
      <c r="H3858" s="4" t="s">
        <v>24071</v>
      </c>
      <c r="I3858" s="4" t="s">
        <v>24072</v>
      </c>
      <c r="J3858" s="4" t="s">
        <v>24073</v>
      </c>
      <c r="M3858" s="1" t="s">
        <v>25471</v>
      </c>
    </row>
    <row r="3859" spans="1:13" x14ac:dyDescent="0.25">
      <c r="A3859" s="4" t="s">
        <v>24010</v>
      </c>
      <c r="B3859" s="4" t="s">
        <v>12</v>
      </c>
      <c r="C3859" s="4" t="s">
        <v>24011</v>
      </c>
      <c r="D3859" s="4" t="s">
        <v>24012</v>
      </c>
      <c r="E3859" s="4" t="s">
        <v>24013</v>
      </c>
      <c r="F3859" s="4"/>
      <c r="G3859" s="4" t="s">
        <v>22589</v>
      </c>
      <c r="H3859" s="4"/>
      <c r="I3859" s="4" t="s">
        <v>24014</v>
      </c>
      <c r="J3859" s="4" t="s">
        <v>24015</v>
      </c>
      <c r="M3859" s="1" t="s">
        <v>25471</v>
      </c>
    </row>
    <row r="3860" spans="1:13" x14ac:dyDescent="0.25">
      <c r="A3860" s="4" t="s">
        <v>22545</v>
      </c>
      <c r="B3860" s="4" t="s">
        <v>22375</v>
      </c>
      <c r="C3860" s="4" t="s">
        <v>22546</v>
      </c>
      <c r="D3860" s="4" t="s">
        <v>22547</v>
      </c>
      <c r="E3860" s="4" t="s">
        <v>22548</v>
      </c>
      <c r="F3860" s="4"/>
      <c r="G3860" s="4"/>
      <c r="H3860" s="4" t="s">
        <v>22549</v>
      </c>
      <c r="I3860" s="4" t="s">
        <v>22550</v>
      </c>
      <c r="J3860" s="4" t="s">
        <v>22551</v>
      </c>
      <c r="M3860" s="1" t="s">
        <v>25471</v>
      </c>
    </row>
    <row r="3861" spans="1:13" x14ac:dyDescent="0.25">
      <c r="A3861" s="4" t="s">
        <v>22545</v>
      </c>
      <c r="B3861" s="4" t="s">
        <v>22375</v>
      </c>
      <c r="C3861" s="4" t="s">
        <v>22546</v>
      </c>
      <c r="D3861" s="4" t="s">
        <v>22798</v>
      </c>
      <c r="E3861" s="4" t="s">
        <v>22799</v>
      </c>
      <c r="F3861" s="4"/>
      <c r="G3861" s="4"/>
      <c r="H3861" s="4" t="s">
        <v>22549</v>
      </c>
      <c r="I3861" s="4" t="s">
        <v>22800</v>
      </c>
      <c r="J3861" s="4" t="s">
        <v>22801</v>
      </c>
      <c r="M3861" s="1" t="s">
        <v>25471</v>
      </c>
    </row>
    <row r="3862" spans="1:13" x14ac:dyDescent="0.25">
      <c r="A3862" s="4" t="s">
        <v>24091</v>
      </c>
      <c r="B3862" s="4" t="s">
        <v>12</v>
      </c>
      <c r="C3862" s="4" t="s">
        <v>24092</v>
      </c>
      <c r="D3862" s="4" t="s">
        <v>24093</v>
      </c>
      <c r="E3862" s="4" t="s">
        <v>24094</v>
      </c>
      <c r="F3862" s="4"/>
      <c r="G3862" s="4" t="s">
        <v>23233</v>
      </c>
      <c r="H3862" s="4"/>
      <c r="I3862" s="4" t="s">
        <v>24095</v>
      </c>
      <c r="J3862" s="4" t="s">
        <v>24096</v>
      </c>
      <c r="M3862" s="1" t="s">
        <v>25471</v>
      </c>
    </row>
    <row r="3863" spans="1:13" x14ac:dyDescent="0.25">
      <c r="A3863" s="4" t="s">
        <v>24097</v>
      </c>
      <c r="B3863" s="4" t="s">
        <v>22375</v>
      </c>
      <c r="C3863" s="4" t="s">
        <v>24098</v>
      </c>
      <c r="D3863" s="4" t="s">
        <v>24099</v>
      </c>
      <c r="E3863" s="4" t="s">
        <v>24100</v>
      </c>
      <c r="F3863" s="4"/>
      <c r="G3863" s="4"/>
      <c r="H3863" s="4" t="s">
        <v>24101</v>
      </c>
      <c r="I3863" s="4" t="s">
        <v>24102</v>
      </c>
      <c r="J3863" s="4" t="s">
        <v>24103</v>
      </c>
      <c r="M3863" s="1" t="s">
        <v>25471</v>
      </c>
    </row>
    <row r="3864" spans="1:13" x14ac:dyDescent="0.25">
      <c r="A3864" s="4" t="s">
        <v>24104</v>
      </c>
      <c r="B3864" s="4" t="s">
        <v>22375</v>
      </c>
      <c r="C3864" s="4" t="s">
        <v>24105</v>
      </c>
      <c r="D3864" s="4" t="s">
        <v>24106</v>
      </c>
      <c r="E3864" s="4" t="s">
        <v>24107</v>
      </c>
      <c r="F3864" s="4"/>
      <c r="G3864" s="4"/>
      <c r="H3864" s="4" t="s">
        <v>24108</v>
      </c>
      <c r="I3864" s="4" t="s">
        <v>24109</v>
      </c>
      <c r="J3864" s="4" t="s">
        <v>24110</v>
      </c>
      <c r="M3864" s="1" t="s">
        <v>25471</v>
      </c>
    </row>
    <row r="3865" spans="1:13" x14ac:dyDescent="0.25">
      <c r="A3865" s="4" t="s">
        <v>24111</v>
      </c>
      <c r="B3865" s="4" t="s">
        <v>22375</v>
      </c>
      <c r="C3865" s="4" t="s">
        <v>24112</v>
      </c>
      <c r="D3865" s="4" t="s">
        <v>24113</v>
      </c>
      <c r="E3865" s="4" t="s">
        <v>24114</v>
      </c>
      <c r="F3865" s="4"/>
      <c r="G3865" s="4"/>
      <c r="H3865" s="4" t="s">
        <v>24115</v>
      </c>
      <c r="I3865" s="4" t="s">
        <v>24116</v>
      </c>
      <c r="J3865" s="4" t="s">
        <v>24117</v>
      </c>
      <c r="M3865" s="1" t="s">
        <v>25471</v>
      </c>
    </row>
    <row r="3866" spans="1:13" x14ac:dyDescent="0.25">
      <c r="A3866" s="4" t="s">
        <v>22545</v>
      </c>
      <c r="B3866" s="4" t="s">
        <v>22375</v>
      </c>
      <c r="C3866" s="4" t="s">
        <v>22546</v>
      </c>
      <c r="D3866" s="4" t="s">
        <v>23089</v>
      </c>
      <c r="E3866" s="4" t="s">
        <v>23090</v>
      </c>
      <c r="F3866" s="4"/>
      <c r="G3866" s="4"/>
      <c r="H3866" s="4" t="s">
        <v>22549</v>
      </c>
      <c r="I3866" s="4" t="s">
        <v>23091</v>
      </c>
      <c r="J3866" s="4" t="s">
        <v>23092</v>
      </c>
      <c r="M3866" s="1" t="s">
        <v>25471</v>
      </c>
    </row>
    <row r="3867" spans="1:13" x14ac:dyDescent="0.25">
      <c r="A3867" s="4" t="s">
        <v>24311</v>
      </c>
      <c r="B3867" s="4" t="s">
        <v>22375</v>
      </c>
      <c r="C3867" s="4" t="s">
        <v>24312</v>
      </c>
      <c r="D3867" s="4" t="s">
        <v>24313</v>
      </c>
      <c r="E3867" s="4" t="s">
        <v>24314</v>
      </c>
      <c r="F3867" s="4"/>
      <c r="G3867" s="4"/>
      <c r="H3867" s="4" t="s">
        <v>24315</v>
      </c>
      <c r="I3867" s="4" t="s">
        <v>24316</v>
      </c>
      <c r="J3867" s="4" t="s">
        <v>24317</v>
      </c>
      <c r="M3867" s="1" t="s">
        <v>25471</v>
      </c>
    </row>
    <row r="3868" spans="1:13" x14ac:dyDescent="0.25">
      <c r="A3868" s="4" t="s">
        <v>24128</v>
      </c>
      <c r="B3868" s="4" t="s">
        <v>22425</v>
      </c>
      <c r="C3868" s="4" t="s">
        <v>24129</v>
      </c>
      <c r="D3868" s="4" t="s">
        <v>24130</v>
      </c>
      <c r="E3868" s="4" t="s">
        <v>24131</v>
      </c>
      <c r="F3868" s="4"/>
      <c r="G3868" s="4"/>
      <c r="H3868" s="4" t="s">
        <v>24132</v>
      </c>
      <c r="I3868" s="4"/>
      <c r="J3868" s="4"/>
      <c r="M3868" s="1" t="s">
        <v>25471</v>
      </c>
    </row>
    <row r="3869" spans="1:13" x14ac:dyDescent="0.25">
      <c r="A3869" s="4" t="s">
        <v>24776</v>
      </c>
      <c r="B3869" s="4" t="s">
        <v>12</v>
      </c>
      <c r="C3869" s="4" t="s">
        <v>24777</v>
      </c>
      <c r="D3869" s="4" t="s">
        <v>24778</v>
      </c>
      <c r="E3869" s="4" t="s">
        <v>24779</v>
      </c>
      <c r="F3869" s="4"/>
      <c r="G3869" s="4" t="s">
        <v>9561</v>
      </c>
      <c r="H3869" s="4"/>
      <c r="I3869" s="4" t="s">
        <v>24780</v>
      </c>
      <c r="J3869" s="4" t="s">
        <v>24781</v>
      </c>
      <c r="M3869" s="1" t="s">
        <v>25471</v>
      </c>
    </row>
    <row r="3870" spans="1:13" x14ac:dyDescent="0.25">
      <c r="A3870" s="4" t="s">
        <v>24133</v>
      </c>
      <c r="B3870" s="4" t="s">
        <v>22375</v>
      </c>
      <c r="C3870" s="4" t="s">
        <v>24134</v>
      </c>
      <c r="D3870" s="4" t="s">
        <v>24135</v>
      </c>
      <c r="E3870" s="4" t="s">
        <v>24136</v>
      </c>
      <c r="F3870" s="4"/>
      <c r="G3870" s="4"/>
      <c r="H3870" s="4" t="s">
        <v>24137</v>
      </c>
      <c r="I3870" s="4" t="s">
        <v>24138</v>
      </c>
      <c r="J3870" s="4" t="s">
        <v>24139</v>
      </c>
      <c r="M3870" s="1" t="s">
        <v>25471</v>
      </c>
    </row>
    <row r="3871" spans="1:13" x14ac:dyDescent="0.25">
      <c r="A3871" s="4" t="s">
        <v>24140</v>
      </c>
      <c r="B3871" s="4" t="s">
        <v>12</v>
      </c>
      <c r="C3871" s="4" t="s">
        <v>24141</v>
      </c>
      <c r="D3871" s="4" t="s">
        <v>24142</v>
      </c>
      <c r="E3871" s="4" t="s">
        <v>24143</v>
      </c>
      <c r="F3871" s="4"/>
      <c r="G3871" s="4" t="s">
        <v>23606</v>
      </c>
      <c r="H3871" s="4"/>
      <c r="I3871" s="4" t="s">
        <v>24144</v>
      </c>
      <c r="J3871" s="4" t="s">
        <v>24145</v>
      </c>
      <c r="M3871" s="1" t="s">
        <v>25471</v>
      </c>
    </row>
    <row r="3872" spans="1:13" x14ac:dyDescent="0.25">
      <c r="A3872" s="4" t="s">
        <v>24140</v>
      </c>
      <c r="B3872" s="4" t="s">
        <v>12</v>
      </c>
      <c r="C3872" s="4" t="s">
        <v>24404</v>
      </c>
      <c r="D3872" s="4" t="s">
        <v>24405</v>
      </c>
      <c r="E3872" s="4" t="s">
        <v>24406</v>
      </c>
      <c r="F3872" s="4"/>
      <c r="G3872" s="4" t="s">
        <v>22371</v>
      </c>
      <c r="H3872" s="4"/>
      <c r="I3872" s="4" t="s">
        <v>24407</v>
      </c>
      <c r="J3872" s="4" t="s">
        <v>24408</v>
      </c>
      <c r="M3872" s="1" t="s">
        <v>25471</v>
      </c>
    </row>
    <row r="3873" spans="1:13" x14ac:dyDescent="0.25">
      <c r="A3873" s="4" t="s">
        <v>24153</v>
      </c>
      <c r="B3873" s="4" t="s">
        <v>22375</v>
      </c>
      <c r="C3873" s="4" t="s">
        <v>24154</v>
      </c>
      <c r="D3873" s="4" t="s">
        <v>24155</v>
      </c>
      <c r="E3873" s="4" t="s">
        <v>24156</v>
      </c>
      <c r="F3873" s="4"/>
      <c r="G3873" s="4"/>
      <c r="H3873" s="4" t="s">
        <v>24157</v>
      </c>
      <c r="I3873" s="4" t="s">
        <v>24158</v>
      </c>
      <c r="J3873" s="4" t="s">
        <v>24159</v>
      </c>
      <c r="M3873" s="1" t="s">
        <v>25471</v>
      </c>
    </row>
    <row r="3874" spans="1:13" x14ac:dyDescent="0.25">
      <c r="A3874" s="4" t="s">
        <v>24160</v>
      </c>
      <c r="B3874" s="4" t="s">
        <v>12</v>
      </c>
      <c r="C3874" s="4" t="s">
        <v>24161</v>
      </c>
      <c r="D3874" s="4" t="s">
        <v>24162</v>
      </c>
      <c r="E3874" s="4" t="s">
        <v>24163</v>
      </c>
      <c r="F3874" s="4"/>
      <c r="G3874" s="4" t="s">
        <v>24164</v>
      </c>
      <c r="H3874" s="4"/>
      <c r="I3874" s="4" t="s">
        <v>24165</v>
      </c>
      <c r="J3874" s="4" t="s">
        <v>24166</v>
      </c>
      <c r="M3874" s="1" t="s">
        <v>25471</v>
      </c>
    </row>
    <row r="3875" spans="1:13" x14ac:dyDescent="0.25">
      <c r="A3875" s="4" t="s">
        <v>24167</v>
      </c>
      <c r="B3875" s="4" t="s">
        <v>12</v>
      </c>
      <c r="C3875" s="4" t="s">
        <v>24168</v>
      </c>
      <c r="D3875" s="4" t="s">
        <v>24169</v>
      </c>
      <c r="E3875" s="4" t="s">
        <v>24170</v>
      </c>
      <c r="F3875" s="4"/>
      <c r="G3875" s="4" t="s">
        <v>24171</v>
      </c>
      <c r="H3875" s="4"/>
      <c r="I3875" s="4" t="s">
        <v>24172</v>
      </c>
      <c r="J3875" s="4" t="s">
        <v>24173</v>
      </c>
      <c r="M3875" s="1" t="s">
        <v>25471</v>
      </c>
    </row>
    <row r="3876" spans="1:13" x14ac:dyDescent="0.25">
      <c r="A3876" s="4" t="s">
        <v>24174</v>
      </c>
      <c r="B3876" s="4" t="s">
        <v>12</v>
      </c>
      <c r="C3876" s="4" t="s">
        <v>24175</v>
      </c>
      <c r="D3876" s="4" t="s">
        <v>24176</v>
      </c>
      <c r="E3876" s="4" t="s">
        <v>24177</v>
      </c>
      <c r="F3876" s="4"/>
      <c r="G3876" s="4" t="s">
        <v>24178</v>
      </c>
      <c r="H3876" s="4"/>
      <c r="I3876" s="4" t="s">
        <v>24179</v>
      </c>
      <c r="J3876" s="4" t="s">
        <v>24180</v>
      </c>
      <c r="M3876" s="1" t="s">
        <v>25471</v>
      </c>
    </row>
    <row r="3877" spans="1:13" x14ac:dyDescent="0.25">
      <c r="A3877" s="4" t="s">
        <v>24181</v>
      </c>
      <c r="B3877" s="4" t="s">
        <v>22425</v>
      </c>
      <c r="C3877" s="4" t="s">
        <v>24182</v>
      </c>
      <c r="D3877" s="4" t="s">
        <v>24183</v>
      </c>
      <c r="E3877" s="4" t="s">
        <v>24184</v>
      </c>
      <c r="F3877" s="4"/>
      <c r="G3877" s="4"/>
      <c r="H3877" s="4" t="s">
        <v>24185</v>
      </c>
      <c r="I3877" s="4"/>
      <c r="J3877" s="4"/>
      <c r="M3877" s="1" t="s">
        <v>25471</v>
      </c>
    </row>
    <row r="3878" spans="1:13" x14ac:dyDescent="0.25">
      <c r="A3878" s="4" t="s">
        <v>24140</v>
      </c>
      <c r="B3878" s="4" t="s">
        <v>22375</v>
      </c>
      <c r="C3878" s="4" t="s">
        <v>24496</v>
      </c>
      <c r="D3878" s="4" t="s">
        <v>24497</v>
      </c>
      <c r="E3878" s="4" t="s">
        <v>24498</v>
      </c>
      <c r="F3878" s="4"/>
      <c r="G3878" s="4"/>
      <c r="H3878" s="4" t="s">
        <v>24499</v>
      </c>
      <c r="I3878" s="4" t="s">
        <v>24500</v>
      </c>
      <c r="J3878" s="4" t="s">
        <v>24501</v>
      </c>
      <c r="M3878" s="1" t="s">
        <v>25471</v>
      </c>
    </row>
    <row r="3879" spans="1:13" x14ac:dyDescent="0.25">
      <c r="A3879" s="4" t="s">
        <v>24190</v>
      </c>
      <c r="B3879" s="4" t="s">
        <v>12</v>
      </c>
      <c r="C3879" s="4" t="s">
        <v>24191</v>
      </c>
      <c r="D3879" s="4" t="s">
        <v>24192</v>
      </c>
      <c r="E3879" s="4" t="s">
        <v>24193</v>
      </c>
      <c r="F3879" s="4"/>
      <c r="G3879" s="4" t="s">
        <v>24194</v>
      </c>
      <c r="H3879" s="4"/>
      <c r="I3879" s="4" t="s">
        <v>24195</v>
      </c>
      <c r="J3879" s="4" t="s">
        <v>24196</v>
      </c>
      <c r="M3879" s="1" t="s">
        <v>25471</v>
      </c>
    </row>
    <row r="3880" spans="1:13" x14ac:dyDescent="0.25">
      <c r="A3880" s="4" t="s">
        <v>24809</v>
      </c>
      <c r="B3880" s="4" t="s">
        <v>22375</v>
      </c>
      <c r="C3880" s="4" t="s">
        <v>24810</v>
      </c>
      <c r="D3880" s="4" t="s">
        <v>24811</v>
      </c>
      <c r="E3880" s="4" t="s">
        <v>24812</v>
      </c>
      <c r="F3880" s="4"/>
      <c r="G3880" s="4"/>
      <c r="H3880" s="4" t="s">
        <v>24813</v>
      </c>
      <c r="I3880" s="4" t="s">
        <v>24814</v>
      </c>
      <c r="J3880" s="4" t="s">
        <v>24815</v>
      </c>
      <c r="M3880" s="1" t="s">
        <v>25471</v>
      </c>
    </row>
    <row r="3881" spans="1:13" x14ac:dyDescent="0.25">
      <c r="A3881" s="4" t="s">
        <v>24197</v>
      </c>
      <c r="B3881" s="4" t="s">
        <v>12</v>
      </c>
      <c r="C3881" s="4" t="s">
        <v>24198</v>
      </c>
      <c r="D3881" s="4" t="s">
        <v>24199</v>
      </c>
      <c r="E3881" s="4" t="s">
        <v>24200</v>
      </c>
      <c r="F3881" s="4"/>
      <c r="G3881" s="4" t="s">
        <v>22923</v>
      </c>
      <c r="H3881" s="4"/>
      <c r="I3881" s="4" t="s">
        <v>24201</v>
      </c>
      <c r="J3881" s="4" t="s">
        <v>24202</v>
      </c>
      <c r="M3881" s="1" t="s">
        <v>25471</v>
      </c>
    </row>
    <row r="3882" spans="1:13" x14ac:dyDescent="0.25">
      <c r="A3882" s="4" t="s">
        <v>24203</v>
      </c>
      <c r="B3882" s="4" t="s">
        <v>22375</v>
      </c>
      <c r="C3882" s="4" t="s">
        <v>24204</v>
      </c>
      <c r="D3882" s="4" t="s">
        <v>24205</v>
      </c>
      <c r="E3882" s="4" t="s">
        <v>24206</v>
      </c>
      <c r="F3882" s="4"/>
      <c r="G3882" s="4"/>
      <c r="H3882" s="4" t="s">
        <v>24207</v>
      </c>
      <c r="I3882" s="4" t="s">
        <v>24208</v>
      </c>
      <c r="J3882" s="4" t="s">
        <v>24209</v>
      </c>
      <c r="M3882" s="1" t="s">
        <v>25471</v>
      </c>
    </row>
    <row r="3883" spans="1:13" x14ac:dyDescent="0.25">
      <c r="A3883" s="4" t="s">
        <v>24848</v>
      </c>
      <c r="B3883" s="4" t="s">
        <v>22375</v>
      </c>
      <c r="C3883" s="4" t="s">
        <v>24849</v>
      </c>
      <c r="D3883" s="4" t="s">
        <v>24850</v>
      </c>
      <c r="E3883" s="4" t="s">
        <v>24851</v>
      </c>
      <c r="F3883" s="4"/>
      <c r="G3883" s="4"/>
      <c r="H3883" s="4" t="s">
        <v>24852</v>
      </c>
      <c r="I3883" s="4" t="s">
        <v>24853</v>
      </c>
      <c r="J3883" s="4" t="s">
        <v>24854</v>
      </c>
      <c r="M3883" s="1" t="s">
        <v>25471</v>
      </c>
    </row>
    <row r="3884" spans="1:13" x14ac:dyDescent="0.25">
      <c r="A3884" s="4" t="s">
        <v>24210</v>
      </c>
      <c r="B3884" s="4" t="s">
        <v>22375</v>
      </c>
      <c r="C3884" s="4" t="s">
        <v>24211</v>
      </c>
      <c r="D3884" s="4" t="s">
        <v>24212</v>
      </c>
      <c r="E3884" s="4" t="s">
        <v>24213</v>
      </c>
      <c r="F3884" s="4"/>
      <c r="G3884" s="4"/>
      <c r="H3884" s="4" t="s">
        <v>24214</v>
      </c>
      <c r="I3884" s="4" t="s">
        <v>24215</v>
      </c>
      <c r="J3884" s="4" t="s">
        <v>24216</v>
      </c>
      <c r="M3884" s="1" t="s">
        <v>25471</v>
      </c>
    </row>
    <row r="3885" spans="1:13" x14ac:dyDescent="0.25">
      <c r="A3885" s="4" t="s">
        <v>24217</v>
      </c>
      <c r="B3885" s="4" t="s">
        <v>22375</v>
      </c>
      <c r="C3885" s="4" t="s">
        <v>24218</v>
      </c>
      <c r="D3885" s="4" t="s">
        <v>24219</v>
      </c>
      <c r="E3885" s="4" t="s">
        <v>24220</v>
      </c>
      <c r="F3885" s="4"/>
      <c r="G3885" s="4"/>
      <c r="H3885" s="4" t="s">
        <v>24221</v>
      </c>
      <c r="I3885" s="4" t="s">
        <v>24222</v>
      </c>
      <c r="J3885" s="4" t="s">
        <v>24223</v>
      </c>
      <c r="M3885" s="1" t="s">
        <v>25471</v>
      </c>
    </row>
    <row r="3886" spans="1:13" x14ac:dyDescent="0.25">
      <c r="A3886" s="4" t="s">
        <v>24224</v>
      </c>
      <c r="B3886" s="4" t="s">
        <v>22375</v>
      </c>
      <c r="C3886" s="4" t="s">
        <v>24225</v>
      </c>
      <c r="D3886" s="4" t="s">
        <v>24226</v>
      </c>
      <c r="E3886" s="4" t="s">
        <v>24227</v>
      </c>
      <c r="F3886" s="4"/>
      <c r="G3886" s="4"/>
      <c r="H3886" s="4" t="s">
        <v>24228</v>
      </c>
      <c r="I3886" s="4" t="s">
        <v>24229</v>
      </c>
      <c r="J3886" s="4" t="s">
        <v>24230</v>
      </c>
      <c r="M3886" s="1" t="s">
        <v>25471</v>
      </c>
    </row>
    <row r="3887" spans="1:13" x14ac:dyDescent="0.25">
      <c r="A3887" s="4" t="s">
        <v>24231</v>
      </c>
      <c r="B3887" s="4" t="s">
        <v>12</v>
      </c>
      <c r="C3887" s="4" t="s">
        <v>24232</v>
      </c>
      <c r="D3887" s="4" t="s">
        <v>24233</v>
      </c>
      <c r="E3887" s="4" t="s">
        <v>24234</v>
      </c>
      <c r="F3887" s="4"/>
      <c r="G3887" s="4" t="s">
        <v>24235</v>
      </c>
      <c r="H3887" s="4"/>
      <c r="I3887" s="4" t="s">
        <v>24236</v>
      </c>
      <c r="J3887" s="4" t="s">
        <v>24237</v>
      </c>
      <c r="M3887" s="1" t="s">
        <v>25471</v>
      </c>
    </row>
    <row r="3888" spans="1:13" x14ac:dyDescent="0.25">
      <c r="A3888" s="4" t="s">
        <v>24238</v>
      </c>
      <c r="B3888" s="4" t="s">
        <v>22375</v>
      </c>
      <c r="C3888" s="4" t="s">
        <v>24239</v>
      </c>
      <c r="D3888" s="4" t="s">
        <v>24240</v>
      </c>
      <c r="E3888" s="4" t="s">
        <v>24241</v>
      </c>
      <c r="F3888" s="4"/>
      <c r="G3888" s="4"/>
      <c r="H3888" s="4" t="s">
        <v>24242</v>
      </c>
      <c r="I3888" s="4" t="s">
        <v>24243</v>
      </c>
      <c r="J3888" s="4" t="s">
        <v>24244</v>
      </c>
      <c r="M3888" s="1" t="s">
        <v>25471</v>
      </c>
    </row>
    <row r="3889" spans="1:13" x14ac:dyDescent="0.25">
      <c r="A3889" s="4" t="s">
        <v>24245</v>
      </c>
      <c r="B3889" s="4" t="s">
        <v>22375</v>
      </c>
      <c r="C3889" s="4" t="s">
        <v>24246</v>
      </c>
      <c r="D3889" s="4" t="s">
        <v>24247</v>
      </c>
      <c r="E3889" s="4" t="s">
        <v>24248</v>
      </c>
      <c r="F3889" s="4"/>
      <c r="G3889" s="4"/>
      <c r="H3889" s="4" t="s">
        <v>24249</v>
      </c>
      <c r="I3889" s="4" t="s">
        <v>24250</v>
      </c>
      <c r="J3889" s="4" t="s">
        <v>24251</v>
      </c>
      <c r="M3889" s="1" t="s">
        <v>25471</v>
      </c>
    </row>
    <row r="3890" spans="1:13" x14ac:dyDescent="0.25">
      <c r="A3890" s="4" t="s">
        <v>24252</v>
      </c>
      <c r="B3890" s="4" t="s">
        <v>12</v>
      </c>
      <c r="C3890" s="4" t="s">
        <v>24253</v>
      </c>
      <c r="D3890" s="4" t="s">
        <v>24254</v>
      </c>
      <c r="E3890" s="4" t="s">
        <v>24255</v>
      </c>
      <c r="F3890" s="4"/>
      <c r="G3890" s="4" t="s">
        <v>24256</v>
      </c>
      <c r="H3890" s="4"/>
      <c r="I3890" s="4" t="s">
        <v>24257</v>
      </c>
      <c r="J3890" s="4" t="s">
        <v>24258</v>
      </c>
      <c r="M3890" s="1" t="s">
        <v>25471</v>
      </c>
    </row>
    <row r="3891" spans="1:13" x14ac:dyDescent="0.25">
      <c r="A3891" s="4" t="s">
        <v>24259</v>
      </c>
      <c r="B3891" s="4" t="s">
        <v>22375</v>
      </c>
      <c r="C3891" s="4" t="s">
        <v>24260</v>
      </c>
      <c r="D3891" s="4" t="s">
        <v>24261</v>
      </c>
      <c r="E3891" s="4" t="s">
        <v>24262</v>
      </c>
      <c r="F3891" s="4"/>
      <c r="G3891" s="4"/>
      <c r="H3891" s="4" t="s">
        <v>24263</v>
      </c>
      <c r="I3891" s="4" t="s">
        <v>24264</v>
      </c>
      <c r="J3891" s="4" t="s">
        <v>24265</v>
      </c>
      <c r="M3891" s="1" t="s">
        <v>25471</v>
      </c>
    </row>
    <row r="3892" spans="1:13" x14ac:dyDescent="0.25">
      <c r="A3892" s="4" t="s">
        <v>24266</v>
      </c>
      <c r="B3892" s="4" t="s">
        <v>12</v>
      </c>
      <c r="C3892" s="4" t="s">
        <v>24267</v>
      </c>
      <c r="D3892" s="4" t="s">
        <v>24268</v>
      </c>
      <c r="E3892" s="4" t="s">
        <v>24269</v>
      </c>
      <c r="F3892" s="4"/>
      <c r="G3892" s="4" t="s">
        <v>24270</v>
      </c>
      <c r="H3892" s="4"/>
      <c r="I3892" s="4" t="s">
        <v>24271</v>
      </c>
      <c r="J3892" s="4" t="s">
        <v>24272</v>
      </c>
      <c r="M3892" s="1" t="s">
        <v>25471</v>
      </c>
    </row>
    <row r="3893" spans="1:13" x14ac:dyDescent="0.25">
      <c r="A3893" s="4" t="s">
        <v>24273</v>
      </c>
      <c r="B3893" s="4" t="s">
        <v>12</v>
      </c>
      <c r="C3893" s="4" t="s">
        <v>24274</v>
      </c>
      <c r="D3893" s="4" t="s">
        <v>24275</v>
      </c>
      <c r="E3893" s="4" t="s">
        <v>24276</v>
      </c>
      <c r="F3893" s="4"/>
      <c r="G3893" s="4" t="s">
        <v>22514</v>
      </c>
      <c r="H3893" s="4"/>
      <c r="I3893" s="4" t="s">
        <v>24277</v>
      </c>
      <c r="J3893" s="4" t="s">
        <v>24278</v>
      </c>
      <c r="M3893" s="1" t="s">
        <v>25471</v>
      </c>
    </row>
    <row r="3894" spans="1:13" x14ac:dyDescent="0.25">
      <c r="A3894" s="4" t="s">
        <v>24279</v>
      </c>
      <c r="B3894" s="4" t="s">
        <v>22375</v>
      </c>
      <c r="C3894" s="4" t="s">
        <v>24280</v>
      </c>
      <c r="D3894" s="4" t="s">
        <v>24281</v>
      </c>
      <c r="E3894" s="4" t="s">
        <v>24282</v>
      </c>
      <c r="F3894" s="4"/>
      <c r="G3894" s="4"/>
      <c r="H3894" s="4" t="s">
        <v>24283</v>
      </c>
      <c r="I3894" s="4" t="s">
        <v>24284</v>
      </c>
      <c r="J3894" s="4" t="s">
        <v>24285</v>
      </c>
      <c r="M3894" s="1" t="s">
        <v>25471</v>
      </c>
    </row>
    <row r="3895" spans="1:13" x14ac:dyDescent="0.25">
      <c r="A3895" s="4" t="s">
        <v>24286</v>
      </c>
      <c r="B3895" s="4" t="s">
        <v>12</v>
      </c>
      <c r="C3895" s="4" t="s">
        <v>24287</v>
      </c>
      <c r="D3895" s="4" t="s">
        <v>24288</v>
      </c>
      <c r="E3895" s="4" t="s">
        <v>24289</v>
      </c>
      <c r="F3895" s="4"/>
      <c r="G3895" s="4" t="s">
        <v>22562</v>
      </c>
      <c r="H3895" s="4"/>
      <c r="I3895" s="4" t="s">
        <v>24290</v>
      </c>
      <c r="J3895" s="4" t="s">
        <v>24291</v>
      </c>
      <c r="M3895" s="1" t="s">
        <v>25471</v>
      </c>
    </row>
    <row r="3896" spans="1:13" x14ac:dyDescent="0.25">
      <c r="A3896" s="4" t="s">
        <v>24298</v>
      </c>
      <c r="B3896" s="4" t="s">
        <v>12</v>
      </c>
      <c r="C3896" s="4" t="s">
        <v>24299</v>
      </c>
      <c r="D3896" s="4" t="s">
        <v>24300</v>
      </c>
      <c r="E3896" s="4" t="s">
        <v>24301</v>
      </c>
      <c r="F3896" s="4"/>
      <c r="G3896" s="4" t="s">
        <v>23718</v>
      </c>
      <c r="H3896" s="4"/>
      <c r="I3896" s="4" t="s">
        <v>24302</v>
      </c>
      <c r="J3896" s="4" t="s">
        <v>24303</v>
      </c>
      <c r="M3896" s="1" t="s">
        <v>25471</v>
      </c>
    </row>
    <row r="3897" spans="1:13" x14ac:dyDescent="0.25">
      <c r="A3897" s="4" t="s">
        <v>22498</v>
      </c>
      <c r="B3897" s="4" t="s">
        <v>12</v>
      </c>
      <c r="C3897" s="4" t="s">
        <v>22499</v>
      </c>
      <c r="D3897" s="4" t="s">
        <v>22500</v>
      </c>
      <c r="E3897" s="4" t="s">
        <v>22501</v>
      </c>
      <c r="F3897" s="4"/>
      <c r="G3897" s="4" t="s">
        <v>22502</v>
      </c>
      <c r="H3897" s="4"/>
      <c r="I3897" s="4" t="s">
        <v>22503</v>
      </c>
      <c r="J3897" s="4" t="s">
        <v>22504</v>
      </c>
      <c r="M3897" s="1" t="s">
        <v>25471</v>
      </c>
    </row>
    <row r="3898" spans="1:13" x14ac:dyDescent="0.25">
      <c r="A3898" s="4" t="s">
        <v>24318</v>
      </c>
      <c r="B3898" s="4" t="s">
        <v>12</v>
      </c>
      <c r="C3898" s="4" t="s">
        <v>24319</v>
      </c>
      <c r="D3898" s="4" t="s">
        <v>24320</v>
      </c>
      <c r="E3898" s="4" t="s">
        <v>24321</v>
      </c>
      <c r="F3898" s="4"/>
      <c r="G3898" s="4" t="s">
        <v>24322</v>
      </c>
      <c r="H3898" s="4"/>
      <c r="I3898" s="4" t="s">
        <v>24323</v>
      </c>
      <c r="J3898" s="4" t="s">
        <v>24324</v>
      </c>
      <c r="M3898" s="1" t="s">
        <v>25471</v>
      </c>
    </row>
    <row r="3899" spans="1:13" x14ac:dyDescent="0.25">
      <c r="A3899" s="4" t="s">
        <v>24325</v>
      </c>
      <c r="B3899" s="4" t="s">
        <v>12</v>
      </c>
      <c r="C3899" s="4" t="s">
        <v>24326</v>
      </c>
      <c r="D3899" s="4" t="s">
        <v>24327</v>
      </c>
      <c r="E3899" s="4" t="s">
        <v>24328</v>
      </c>
      <c r="F3899" s="4"/>
      <c r="G3899" s="4" t="s">
        <v>22923</v>
      </c>
      <c r="H3899" s="4"/>
      <c r="I3899" s="4" t="s">
        <v>24329</v>
      </c>
      <c r="J3899" s="4" t="s">
        <v>24330</v>
      </c>
      <c r="M3899" s="1" t="s">
        <v>25471</v>
      </c>
    </row>
    <row r="3900" spans="1:13" x14ac:dyDescent="0.25">
      <c r="A3900" s="4" t="s">
        <v>22498</v>
      </c>
      <c r="B3900" s="4" t="s">
        <v>12</v>
      </c>
      <c r="C3900" s="4" t="s">
        <v>22511</v>
      </c>
      <c r="D3900" s="4" t="s">
        <v>22512</v>
      </c>
      <c r="E3900" s="4" t="s">
        <v>22513</v>
      </c>
      <c r="F3900" s="4"/>
      <c r="G3900" s="4" t="s">
        <v>22514</v>
      </c>
      <c r="H3900" s="4"/>
      <c r="I3900" s="4" t="s">
        <v>22515</v>
      </c>
      <c r="J3900" s="4" t="s">
        <v>22516</v>
      </c>
      <c r="M3900" s="1" t="s">
        <v>25471</v>
      </c>
    </row>
    <row r="3901" spans="1:13" x14ac:dyDescent="0.25">
      <c r="A3901" s="4" t="s">
        <v>24336</v>
      </c>
      <c r="B3901" s="4" t="s">
        <v>12</v>
      </c>
      <c r="C3901" s="4" t="s">
        <v>24337</v>
      </c>
      <c r="D3901" s="4" t="s">
        <v>24338</v>
      </c>
      <c r="E3901" s="4" t="s">
        <v>24339</v>
      </c>
      <c r="F3901" s="4"/>
      <c r="G3901" s="4" t="s">
        <v>24340</v>
      </c>
      <c r="H3901" s="4"/>
      <c r="I3901" s="4" t="s">
        <v>24341</v>
      </c>
      <c r="J3901" s="4" t="s">
        <v>24342</v>
      </c>
      <c r="M3901" s="1" t="s">
        <v>25471</v>
      </c>
    </row>
    <row r="3902" spans="1:13" x14ac:dyDescent="0.25">
      <c r="A3902" s="4" t="s">
        <v>24343</v>
      </c>
      <c r="B3902" s="4" t="s">
        <v>12</v>
      </c>
      <c r="C3902" s="4" t="s">
        <v>24344</v>
      </c>
      <c r="D3902" s="4" t="s">
        <v>24345</v>
      </c>
      <c r="E3902" s="4" t="s">
        <v>24346</v>
      </c>
      <c r="F3902" s="4"/>
      <c r="G3902" s="4" t="s">
        <v>24347</v>
      </c>
      <c r="H3902" s="4"/>
      <c r="I3902" s="4" t="s">
        <v>24348</v>
      </c>
      <c r="J3902" s="4" t="s">
        <v>24349</v>
      </c>
      <c r="M3902" s="1" t="s">
        <v>25471</v>
      </c>
    </row>
    <row r="3903" spans="1:13" x14ac:dyDescent="0.25">
      <c r="A3903" s="4" t="s">
        <v>24350</v>
      </c>
      <c r="B3903" s="4" t="s">
        <v>22375</v>
      </c>
      <c r="C3903" s="4" t="s">
        <v>24351</v>
      </c>
      <c r="D3903" s="4" t="s">
        <v>24352</v>
      </c>
      <c r="E3903" s="4" t="s">
        <v>24353</v>
      </c>
      <c r="F3903" s="4"/>
      <c r="G3903" s="4"/>
      <c r="H3903" s="4" t="s">
        <v>24354</v>
      </c>
      <c r="I3903" s="4" t="s">
        <v>24355</v>
      </c>
      <c r="J3903" s="4" t="s">
        <v>24356</v>
      </c>
      <c r="M3903" s="1" t="s">
        <v>25471</v>
      </c>
    </row>
    <row r="3904" spans="1:13" x14ac:dyDescent="0.25">
      <c r="A3904" s="4" t="s">
        <v>24357</v>
      </c>
      <c r="B3904" s="4" t="s">
        <v>22375</v>
      </c>
      <c r="C3904" s="4" t="s">
        <v>24358</v>
      </c>
      <c r="D3904" s="4" t="s">
        <v>24359</v>
      </c>
      <c r="E3904" s="4" t="s">
        <v>24360</v>
      </c>
      <c r="F3904" s="4"/>
      <c r="G3904" s="4"/>
      <c r="H3904" s="4" t="s">
        <v>24361</v>
      </c>
      <c r="I3904" s="4" t="s">
        <v>24362</v>
      </c>
      <c r="J3904" s="4" t="s">
        <v>24363</v>
      </c>
      <c r="M3904" s="1" t="s">
        <v>25471</v>
      </c>
    </row>
    <row r="3905" spans="1:13" x14ac:dyDescent="0.25">
      <c r="A3905" s="4" t="s">
        <v>24364</v>
      </c>
      <c r="B3905" s="4" t="s">
        <v>22375</v>
      </c>
      <c r="C3905" s="4" t="s">
        <v>24365</v>
      </c>
      <c r="D3905" s="4" t="s">
        <v>24366</v>
      </c>
      <c r="E3905" s="4" t="s">
        <v>24367</v>
      </c>
      <c r="F3905" s="4"/>
      <c r="G3905" s="4"/>
      <c r="H3905" s="4" t="s">
        <v>24368</v>
      </c>
      <c r="I3905" s="4" t="s">
        <v>24369</v>
      </c>
      <c r="J3905" s="4" t="s">
        <v>24370</v>
      </c>
      <c r="M3905" s="1" t="s">
        <v>25471</v>
      </c>
    </row>
    <row r="3906" spans="1:13" x14ac:dyDescent="0.25">
      <c r="A3906" s="4" t="s">
        <v>24371</v>
      </c>
      <c r="B3906" s="4" t="s">
        <v>12</v>
      </c>
      <c r="C3906" s="4" t="s">
        <v>24372</v>
      </c>
      <c r="D3906" s="4" t="s">
        <v>24373</v>
      </c>
      <c r="E3906" s="4"/>
      <c r="F3906" s="4"/>
      <c r="G3906" s="4" t="s">
        <v>24374</v>
      </c>
      <c r="H3906" s="4"/>
      <c r="I3906" s="4" t="s">
        <v>24375</v>
      </c>
      <c r="J3906" s="4" t="s">
        <v>24376</v>
      </c>
      <c r="M3906" s="1" t="s">
        <v>25471</v>
      </c>
    </row>
    <row r="3907" spans="1:13" x14ac:dyDescent="0.25">
      <c r="A3907" s="4" t="s">
        <v>24377</v>
      </c>
      <c r="B3907" s="4" t="s">
        <v>22375</v>
      </c>
      <c r="C3907" s="4" t="s">
        <v>24378</v>
      </c>
      <c r="D3907" s="4" t="s">
        <v>24379</v>
      </c>
      <c r="E3907" s="4" t="s">
        <v>24380</v>
      </c>
      <c r="F3907" s="4"/>
      <c r="G3907" s="4"/>
      <c r="H3907" s="4" t="s">
        <v>24381</v>
      </c>
      <c r="I3907" s="4" t="s">
        <v>24382</v>
      </c>
      <c r="J3907" s="4" t="s">
        <v>24383</v>
      </c>
      <c r="M3907" s="1" t="s">
        <v>25471</v>
      </c>
    </row>
    <row r="3908" spans="1:13" x14ac:dyDescent="0.25">
      <c r="A3908" s="4" t="s">
        <v>24384</v>
      </c>
      <c r="B3908" s="4" t="s">
        <v>22375</v>
      </c>
      <c r="C3908" s="4" t="s">
        <v>24385</v>
      </c>
      <c r="D3908" s="4" t="s">
        <v>24386</v>
      </c>
      <c r="E3908" s="4" t="s">
        <v>24387</v>
      </c>
      <c r="F3908" s="4"/>
      <c r="G3908" s="4"/>
      <c r="H3908" s="4" t="s">
        <v>24388</v>
      </c>
      <c r="I3908" s="4" t="s">
        <v>24389</v>
      </c>
      <c r="J3908" s="4" t="s">
        <v>24390</v>
      </c>
      <c r="M3908" s="1" t="s">
        <v>25471</v>
      </c>
    </row>
    <row r="3909" spans="1:13" x14ac:dyDescent="0.25">
      <c r="A3909" s="4" t="s">
        <v>24391</v>
      </c>
      <c r="B3909" s="4" t="s">
        <v>12</v>
      </c>
      <c r="C3909" s="4" t="s">
        <v>24392</v>
      </c>
      <c r="D3909" s="4" t="s">
        <v>24393</v>
      </c>
      <c r="E3909" s="4" t="s">
        <v>24394</v>
      </c>
      <c r="F3909" s="4"/>
      <c r="G3909" s="4" t="s">
        <v>24395</v>
      </c>
      <c r="H3909" s="4"/>
      <c r="I3909" s="4" t="s">
        <v>24396</v>
      </c>
      <c r="J3909" s="4" t="s">
        <v>24397</v>
      </c>
      <c r="M3909" s="1" t="s">
        <v>25471</v>
      </c>
    </row>
    <row r="3910" spans="1:13" x14ac:dyDescent="0.25">
      <c r="A3910" s="4" t="s">
        <v>24398</v>
      </c>
      <c r="B3910" s="4" t="s">
        <v>12</v>
      </c>
      <c r="C3910" s="4" t="s">
        <v>24399</v>
      </c>
      <c r="D3910" s="4" t="s">
        <v>24400</v>
      </c>
      <c r="E3910" s="4" t="s">
        <v>24401</v>
      </c>
      <c r="F3910" s="4"/>
      <c r="G3910" s="4" t="s">
        <v>22639</v>
      </c>
      <c r="H3910" s="4"/>
      <c r="I3910" s="4" t="s">
        <v>24402</v>
      </c>
      <c r="J3910" s="4" t="s">
        <v>24403</v>
      </c>
      <c r="M3910" s="1" t="s">
        <v>25471</v>
      </c>
    </row>
    <row r="3911" spans="1:13" x14ac:dyDescent="0.25">
      <c r="A3911" s="4" t="s">
        <v>22498</v>
      </c>
      <c r="B3911" s="4" t="s">
        <v>22375</v>
      </c>
      <c r="C3911" s="4" t="s">
        <v>22739</v>
      </c>
      <c r="D3911" s="4" t="s">
        <v>22740</v>
      </c>
      <c r="E3911" s="4" t="s">
        <v>22741</v>
      </c>
      <c r="F3911" s="4"/>
      <c r="G3911" s="4"/>
      <c r="H3911" s="4" t="s">
        <v>22742</v>
      </c>
      <c r="I3911" s="4" t="s">
        <v>22743</v>
      </c>
      <c r="J3911" s="4" t="s">
        <v>22744</v>
      </c>
      <c r="M3911" s="1" t="s">
        <v>25471</v>
      </c>
    </row>
    <row r="3912" spans="1:13" x14ac:dyDescent="0.25">
      <c r="A3912" s="4" t="s">
        <v>24409</v>
      </c>
      <c r="B3912" s="4" t="s">
        <v>12</v>
      </c>
      <c r="C3912" s="4" t="s">
        <v>24410</v>
      </c>
      <c r="D3912" s="4" t="s">
        <v>24411</v>
      </c>
      <c r="E3912" s="4" t="s">
        <v>24412</v>
      </c>
      <c r="F3912" s="4"/>
      <c r="G3912" s="4" t="s">
        <v>23718</v>
      </c>
      <c r="H3912" s="4"/>
      <c r="I3912" s="4" t="s">
        <v>24413</v>
      </c>
      <c r="J3912" s="4" t="s">
        <v>24414</v>
      </c>
      <c r="M3912" s="1" t="s">
        <v>25471</v>
      </c>
    </row>
    <row r="3913" spans="1:13" x14ac:dyDescent="0.25">
      <c r="A3913" s="4" t="s">
        <v>24415</v>
      </c>
      <c r="B3913" s="4" t="s">
        <v>12</v>
      </c>
      <c r="C3913" s="4" t="s">
        <v>24416</v>
      </c>
      <c r="D3913" s="4" t="s">
        <v>24417</v>
      </c>
      <c r="E3913" s="4" t="s">
        <v>24418</v>
      </c>
      <c r="F3913" s="4"/>
      <c r="G3913" s="4" t="s">
        <v>22923</v>
      </c>
      <c r="H3913" s="4"/>
      <c r="I3913" s="4" t="s">
        <v>24419</v>
      </c>
      <c r="J3913" s="4" t="s">
        <v>24420</v>
      </c>
      <c r="M3913" s="1" t="s">
        <v>25471</v>
      </c>
    </row>
    <row r="3914" spans="1:13" x14ac:dyDescent="0.25">
      <c r="A3914" s="4" t="s">
        <v>24421</v>
      </c>
      <c r="B3914" s="4" t="s">
        <v>22375</v>
      </c>
      <c r="C3914" s="4" t="s">
        <v>24422</v>
      </c>
      <c r="D3914" s="4" t="s">
        <v>24423</v>
      </c>
      <c r="E3914" s="4" t="s">
        <v>24424</v>
      </c>
      <c r="F3914" s="4"/>
      <c r="G3914" s="4"/>
      <c r="H3914" s="4" t="s">
        <v>24425</v>
      </c>
      <c r="I3914" s="4" t="s">
        <v>24426</v>
      </c>
      <c r="J3914" s="4" t="s">
        <v>24427</v>
      </c>
      <c r="M3914" s="1" t="s">
        <v>25471</v>
      </c>
    </row>
    <row r="3915" spans="1:13" x14ac:dyDescent="0.25">
      <c r="A3915" s="4" t="s">
        <v>24428</v>
      </c>
      <c r="B3915" s="4" t="s">
        <v>22375</v>
      </c>
      <c r="C3915" s="4" t="s">
        <v>24429</v>
      </c>
      <c r="D3915" s="4" t="s">
        <v>24430</v>
      </c>
      <c r="E3915" s="4" t="s">
        <v>24431</v>
      </c>
      <c r="F3915" s="4"/>
      <c r="G3915" s="4"/>
      <c r="H3915" s="4" t="s">
        <v>24432</v>
      </c>
      <c r="I3915" s="4" t="s">
        <v>24433</v>
      </c>
      <c r="J3915" s="4" t="s">
        <v>24434</v>
      </c>
      <c r="M3915" s="1" t="s">
        <v>25471</v>
      </c>
    </row>
    <row r="3916" spans="1:13" x14ac:dyDescent="0.25">
      <c r="A3916" s="4" t="s">
        <v>24435</v>
      </c>
      <c r="B3916" s="4" t="s">
        <v>12</v>
      </c>
      <c r="C3916" s="4" t="s">
        <v>24436</v>
      </c>
      <c r="D3916" s="4" t="s">
        <v>24437</v>
      </c>
      <c r="E3916" s="4" t="s">
        <v>24438</v>
      </c>
      <c r="F3916" s="4"/>
      <c r="G3916" s="4" t="s">
        <v>22562</v>
      </c>
      <c r="H3916" s="4"/>
      <c r="I3916" s="4" t="s">
        <v>24439</v>
      </c>
      <c r="J3916" s="4" t="s">
        <v>24440</v>
      </c>
      <c r="M3916" s="1" t="s">
        <v>25471</v>
      </c>
    </row>
    <row r="3917" spans="1:13" x14ac:dyDescent="0.25">
      <c r="A3917" s="4" t="s">
        <v>22498</v>
      </c>
      <c r="B3917" s="4" t="s">
        <v>12</v>
      </c>
      <c r="C3917" s="4" t="s">
        <v>23216</v>
      </c>
      <c r="D3917" s="4" t="s">
        <v>23217</v>
      </c>
      <c r="E3917" s="4" t="s">
        <v>23218</v>
      </c>
      <c r="F3917" s="4"/>
      <c r="G3917" s="4" t="s">
        <v>23219</v>
      </c>
      <c r="H3917" s="4"/>
      <c r="I3917" s="4" t="s">
        <v>23220</v>
      </c>
      <c r="J3917" s="4" t="s">
        <v>23221</v>
      </c>
      <c r="M3917" s="1" t="s">
        <v>25471</v>
      </c>
    </row>
    <row r="3918" spans="1:13" x14ac:dyDescent="0.25">
      <c r="A3918" s="4" t="s">
        <v>24448</v>
      </c>
      <c r="B3918" s="4" t="s">
        <v>12</v>
      </c>
      <c r="C3918" s="4" t="s">
        <v>24449</v>
      </c>
      <c r="D3918" s="4" t="s">
        <v>24450</v>
      </c>
      <c r="E3918" s="4" t="s">
        <v>24451</v>
      </c>
      <c r="F3918" s="4"/>
      <c r="G3918" s="4" t="s">
        <v>24452</v>
      </c>
      <c r="H3918" s="4"/>
      <c r="I3918" s="4" t="s">
        <v>24453</v>
      </c>
      <c r="J3918" s="4" t="s">
        <v>24454</v>
      </c>
      <c r="M3918" s="1" t="s">
        <v>25471</v>
      </c>
    </row>
    <row r="3919" spans="1:13" x14ac:dyDescent="0.25">
      <c r="A3919" s="4" t="s">
        <v>24455</v>
      </c>
      <c r="B3919" s="4" t="s">
        <v>22375</v>
      </c>
      <c r="C3919" s="4" t="s">
        <v>24456</v>
      </c>
      <c r="D3919" s="4" t="s">
        <v>24457</v>
      </c>
      <c r="E3919" s="4" t="s">
        <v>24458</v>
      </c>
      <c r="F3919" s="4"/>
      <c r="G3919" s="4"/>
      <c r="H3919" s="4" t="s">
        <v>24459</v>
      </c>
      <c r="I3919" s="4" t="s">
        <v>24460</v>
      </c>
      <c r="J3919" s="4" t="s">
        <v>24461</v>
      </c>
      <c r="M3919" s="1" t="s">
        <v>25471</v>
      </c>
    </row>
    <row r="3920" spans="1:13" x14ac:dyDescent="0.25">
      <c r="A3920" s="4" t="s">
        <v>24462</v>
      </c>
      <c r="B3920" s="4" t="s">
        <v>22375</v>
      </c>
      <c r="C3920" s="4" t="s">
        <v>24463</v>
      </c>
      <c r="D3920" s="4" t="s">
        <v>24464</v>
      </c>
      <c r="E3920" s="4" t="s">
        <v>24465</v>
      </c>
      <c r="F3920" s="4"/>
      <c r="G3920" s="4"/>
      <c r="H3920" s="4" t="s">
        <v>24466</v>
      </c>
      <c r="I3920" s="4" t="s">
        <v>24467</v>
      </c>
      <c r="J3920" s="4" t="s">
        <v>24468</v>
      </c>
      <c r="M3920" s="1" t="s">
        <v>25471</v>
      </c>
    </row>
    <row r="3921" spans="1:13" x14ac:dyDescent="0.25">
      <c r="A3921" s="4" t="s">
        <v>24469</v>
      </c>
      <c r="B3921" s="4" t="s">
        <v>12</v>
      </c>
      <c r="C3921" s="4" t="s">
        <v>24470</v>
      </c>
      <c r="D3921" s="4" t="s">
        <v>24471</v>
      </c>
      <c r="E3921" s="4" t="s">
        <v>24472</v>
      </c>
      <c r="F3921" s="4"/>
      <c r="G3921" s="4" t="s">
        <v>24473</v>
      </c>
      <c r="H3921" s="4"/>
      <c r="I3921" s="4" t="s">
        <v>24474</v>
      </c>
      <c r="J3921" s="4" t="s">
        <v>24475</v>
      </c>
      <c r="M3921" s="1" t="s">
        <v>25471</v>
      </c>
    </row>
    <row r="3922" spans="1:13" x14ac:dyDescent="0.25">
      <c r="A3922" s="4" t="s">
        <v>24476</v>
      </c>
      <c r="B3922" s="4" t="s">
        <v>12</v>
      </c>
      <c r="C3922" s="4" t="s">
        <v>24477</v>
      </c>
      <c r="D3922" s="4" t="s">
        <v>24478</v>
      </c>
      <c r="E3922" s="4" t="s">
        <v>24479</v>
      </c>
      <c r="F3922" s="4"/>
      <c r="G3922" s="4" t="s">
        <v>22639</v>
      </c>
      <c r="H3922" s="4"/>
      <c r="I3922" s="4" t="s">
        <v>24480</v>
      </c>
      <c r="J3922" s="4" t="s">
        <v>24481</v>
      </c>
      <c r="M3922" s="1" t="s">
        <v>25471</v>
      </c>
    </row>
    <row r="3923" spans="1:13" x14ac:dyDescent="0.25">
      <c r="A3923" s="4" t="s">
        <v>24482</v>
      </c>
      <c r="B3923" s="4" t="s">
        <v>12</v>
      </c>
      <c r="C3923" s="4" t="s">
        <v>24483</v>
      </c>
      <c r="D3923" s="4" t="s">
        <v>24484</v>
      </c>
      <c r="E3923" s="4" t="s">
        <v>24485</v>
      </c>
      <c r="F3923" s="4"/>
      <c r="G3923" s="4" t="s">
        <v>24486</v>
      </c>
      <c r="H3923" s="4"/>
      <c r="I3923" s="4" t="s">
        <v>24487</v>
      </c>
      <c r="J3923" s="4" t="s">
        <v>24488</v>
      </c>
      <c r="M3923" s="1" t="s">
        <v>25471</v>
      </c>
    </row>
    <row r="3924" spans="1:13" x14ac:dyDescent="0.25">
      <c r="A3924" s="4" t="s">
        <v>22498</v>
      </c>
      <c r="B3924" s="4" t="s">
        <v>12</v>
      </c>
      <c r="C3924" s="4" t="s">
        <v>23407</v>
      </c>
      <c r="D3924" s="4" t="s">
        <v>23408</v>
      </c>
      <c r="E3924" s="4" t="s">
        <v>23409</v>
      </c>
      <c r="F3924" s="4"/>
      <c r="G3924" s="4" t="s">
        <v>22562</v>
      </c>
      <c r="H3924" s="4"/>
      <c r="I3924" s="4" t="s">
        <v>23410</v>
      </c>
      <c r="J3924" s="4" t="s">
        <v>23411</v>
      </c>
      <c r="M3924" s="1" t="s">
        <v>25471</v>
      </c>
    </row>
    <row r="3925" spans="1:13" x14ac:dyDescent="0.25">
      <c r="A3925" s="4" t="s">
        <v>24502</v>
      </c>
      <c r="B3925" s="4" t="s">
        <v>22375</v>
      </c>
      <c r="C3925" s="4" t="s">
        <v>24503</v>
      </c>
      <c r="D3925" s="4" t="s">
        <v>24504</v>
      </c>
      <c r="E3925" s="4" t="s">
        <v>24505</v>
      </c>
      <c r="F3925" s="4"/>
      <c r="G3925" s="4"/>
      <c r="H3925" s="4" t="s">
        <v>24506</v>
      </c>
      <c r="I3925" s="4" t="s">
        <v>24507</v>
      </c>
      <c r="J3925" s="4" t="s">
        <v>24508</v>
      </c>
      <c r="M3925" s="1" t="s">
        <v>25471</v>
      </c>
    </row>
    <row r="3926" spans="1:13" x14ac:dyDescent="0.25">
      <c r="A3926" s="4" t="s">
        <v>22498</v>
      </c>
      <c r="B3926" s="4" t="s">
        <v>22375</v>
      </c>
      <c r="C3926" s="4" t="s">
        <v>24074</v>
      </c>
      <c r="D3926" s="4" t="s">
        <v>24075</v>
      </c>
      <c r="E3926" s="4" t="s">
        <v>24076</v>
      </c>
      <c r="F3926" s="4"/>
      <c r="G3926" s="4"/>
      <c r="H3926" s="4" t="s">
        <v>24077</v>
      </c>
      <c r="I3926" s="4" t="s">
        <v>24078</v>
      </c>
      <c r="J3926" s="4" t="s">
        <v>24079</v>
      </c>
      <c r="M3926" s="1" t="s">
        <v>25471</v>
      </c>
    </row>
    <row r="3927" spans="1:13" x14ac:dyDescent="0.25">
      <c r="A3927" s="4" t="s">
        <v>24513</v>
      </c>
      <c r="B3927" s="4" t="s">
        <v>22375</v>
      </c>
      <c r="C3927" s="4" t="s">
        <v>24514</v>
      </c>
      <c r="D3927" s="4" t="s">
        <v>24515</v>
      </c>
      <c r="E3927" s="4" t="s">
        <v>24516</v>
      </c>
      <c r="F3927" s="4"/>
      <c r="G3927" s="4"/>
      <c r="H3927" s="4" t="s">
        <v>24517</v>
      </c>
      <c r="I3927" s="4" t="s">
        <v>24518</v>
      </c>
      <c r="J3927" s="4" t="s">
        <v>24519</v>
      </c>
      <c r="M3927" s="1" t="s">
        <v>25471</v>
      </c>
    </row>
    <row r="3928" spans="1:13" x14ac:dyDescent="0.25">
      <c r="A3928" s="4" t="s">
        <v>24520</v>
      </c>
      <c r="B3928" s="4" t="s">
        <v>12</v>
      </c>
      <c r="C3928" s="4" t="s">
        <v>24521</v>
      </c>
      <c r="D3928" s="4" t="s">
        <v>24522</v>
      </c>
      <c r="E3928" s="4" t="s">
        <v>24523</v>
      </c>
      <c r="F3928" s="4"/>
      <c r="G3928" s="4" t="s">
        <v>22942</v>
      </c>
      <c r="H3928" s="4"/>
      <c r="I3928" s="4" t="s">
        <v>24524</v>
      </c>
      <c r="J3928" s="4" t="s">
        <v>24525</v>
      </c>
      <c r="M3928" s="1" t="s">
        <v>25471</v>
      </c>
    </row>
    <row r="3929" spans="1:13" x14ac:dyDescent="0.25">
      <c r="A3929" s="4" t="s">
        <v>24526</v>
      </c>
      <c r="B3929" s="4" t="s">
        <v>12</v>
      </c>
      <c r="C3929" s="4" t="s">
        <v>24527</v>
      </c>
      <c r="D3929" s="4" t="s">
        <v>24528</v>
      </c>
      <c r="E3929" s="4" t="s">
        <v>24529</v>
      </c>
      <c r="F3929" s="4"/>
      <c r="G3929" s="4" t="s">
        <v>24530</v>
      </c>
      <c r="H3929" s="4"/>
      <c r="I3929" s="4" t="s">
        <v>24531</v>
      </c>
      <c r="J3929" s="4" t="s">
        <v>24532</v>
      </c>
      <c r="M3929" s="1" t="s">
        <v>25471</v>
      </c>
    </row>
    <row r="3930" spans="1:13" x14ac:dyDescent="0.25">
      <c r="A3930" s="4" t="s">
        <v>24533</v>
      </c>
      <c r="B3930" s="4" t="s">
        <v>22375</v>
      </c>
      <c r="C3930" s="4" t="s">
        <v>24534</v>
      </c>
      <c r="D3930" s="4" t="s">
        <v>24535</v>
      </c>
      <c r="E3930" s="4" t="s">
        <v>24536</v>
      </c>
      <c r="F3930" s="4"/>
      <c r="G3930" s="4"/>
      <c r="H3930" s="4" t="s">
        <v>24537</v>
      </c>
      <c r="I3930" s="4" t="s">
        <v>24538</v>
      </c>
      <c r="J3930" s="4" t="s">
        <v>24539</v>
      </c>
      <c r="M3930" s="1" t="s">
        <v>25471</v>
      </c>
    </row>
    <row r="3931" spans="1:13" x14ac:dyDescent="0.25">
      <c r="A3931" s="4" t="s">
        <v>24540</v>
      </c>
      <c r="B3931" s="4" t="s">
        <v>12</v>
      </c>
      <c r="C3931" s="4" t="s">
        <v>24541</v>
      </c>
      <c r="D3931" s="4" t="s">
        <v>24542</v>
      </c>
      <c r="E3931" s="4" t="s">
        <v>24543</v>
      </c>
      <c r="F3931" s="4"/>
      <c r="G3931" s="4" t="s">
        <v>22589</v>
      </c>
      <c r="H3931" s="4"/>
      <c r="I3931" s="4" t="s">
        <v>24544</v>
      </c>
      <c r="J3931" s="4" t="s">
        <v>24545</v>
      </c>
      <c r="M3931" s="1" t="s">
        <v>25471</v>
      </c>
    </row>
    <row r="3932" spans="1:13" x14ac:dyDescent="0.25">
      <c r="A3932" s="4" t="s">
        <v>24546</v>
      </c>
      <c r="B3932" s="4" t="s">
        <v>12</v>
      </c>
      <c r="C3932" s="4" t="s">
        <v>24547</v>
      </c>
      <c r="D3932" s="4" t="s">
        <v>24548</v>
      </c>
      <c r="E3932" s="4" t="s">
        <v>24549</v>
      </c>
      <c r="F3932" s="4"/>
      <c r="G3932" s="4" t="s">
        <v>22923</v>
      </c>
      <c r="H3932" s="4"/>
      <c r="I3932" s="4" t="s">
        <v>24550</v>
      </c>
      <c r="J3932" s="4" t="s">
        <v>24551</v>
      </c>
      <c r="M3932" s="1" t="s">
        <v>25471</v>
      </c>
    </row>
    <row r="3933" spans="1:13" x14ac:dyDescent="0.25">
      <c r="A3933" s="4" t="s">
        <v>24552</v>
      </c>
      <c r="B3933" s="4" t="s">
        <v>22375</v>
      </c>
      <c r="C3933" s="4" t="s">
        <v>24553</v>
      </c>
      <c r="D3933" s="4" t="s">
        <v>24554</v>
      </c>
      <c r="E3933" s="4" t="s">
        <v>24555</v>
      </c>
      <c r="F3933" s="4"/>
      <c r="G3933" s="4"/>
      <c r="H3933" s="4" t="s">
        <v>24556</v>
      </c>
      <c r="I3933" s="4" t="s">
        <v>24557</v>
      </c>
      <c r="J3933" s="4" t="s">
        <v>24558</v>
      </c>
      <c r="M3933" s="1" t="s">
        <v>25471</v>
      </c>
    </row>
    <row r="3934" spans="1:13" x14ac:dyDescent="0.25">
      <c r="A3934" s="4" t="s">
        <v>24559</v>
      </c>
      <c r="B3934" s="4" t="s">
        <v>12</v>
      </c>
      <c r="C3934" s="4" t="s">
        <v>24560</v>
      </c>
      <c r="D3934" s="4" t="s">
        <v>24561</v>
      </c>
      <c r="E3934" s="4" t="s">
        <v>24562</v>
      </c>
      <c r="F3934" s="4"/>
      <c r="G3934" s="4" t="s">
        <v>24563</v>
      </c>
      <c r="H3934" s="4"/>
      <c r="I3934" s="4" t="s">
        <v>24564</v>
      </c>
      <c r="J3934" s="4" t="s">
        <v>24565</v>
      </c>
      <c r="M3934" s="1" t="s">
        <v>25471</v>
      </c>
    </row>
    <row r="3935" spans="1:13" x14ac:dyDescent="0.25">
      <c r="A3935" s="4" t="s">
        <v>24311</v>
      </c>
      <c r="B3935" s="4" t="s">
        <v>22375</v>
      </c>
      <c r="C3935" s="4" t="s">
        <v>24312</v>
      </c>
      <c r="D3935" s="4" t="s">
        <v>24509</v>
      </c>
      <c r="E3935" s="4" t="s">
        <v>24510</v>
      </c>
      <c r="F3935" s="4"/>
      <c r="G3935" s="4"/>
      <c r="H3935" s="4" t="s">
        <v>24315</v>
      </c>
      <c r="I3935" s="4" t="s">
        <v>24511</v>
      </c>
      <c r="J3935" s="4" t="s">
        <v>24512</v>
      </c>
      <c r="M3935" s="1" t="s">
        <v>25471</v>
      </c>
    </row>
    <row r="3936" spans="1:13" x14ac:dyDescent="0.25">
      <c r="A3936" s="4" t="s">
        <v>24566</v>
      </c>
      <c r="B3936" s="4" t="s">
        <v>22375</v>
      </c>
      <c r="C3936" s="4" t="s">
        <v>24567</v>
      </c>
      <c r="D3936" s="4" t="s">
        <v>24568</v>
      </c>
      <c r="E3936" s="4" t="s">
        <v>24569</v>
      </c>
      <c r="F3936" s="4"/>
      <c r="G3936" s="4"/>
      <c r="H3936" s="4" t="s">
        <v>24570</v>
      </c>
      <c r="I3936" s="4"/>
      <c r="J3936" s="4" t="s">
        <v>24571</v>
      </c>
      <c r="M3936" s="1" t="s">
        <v>25471</v>
      </c>
    </row>
    <row r="3937" spans="1:13" x14ac:dyDescent="0.25">
      <c r="A3937" s="4" t="s">
        <v>24572</v>
      </c>
      <c r="B3937" s="4" t="s">
        <v>12</v>
      </c>
      <c r="C3937" s="4" t="s">
        <v>24573</v>
      </c>
      <c r="D3937" s="4" t="s">
        <v>24574</v>
      </c>
      <c r="E3937" s="4" t="s">
        <v>24575</v>
      </c>
      <c r="F3937" s="4"/>
      <c r="G3937" s="4" t="s">
        <v>22923</v>
      </c>
      <c r="H3937" s="4"/>
      <c r="I3937" s="4" t="s">
        <v>24576</v>
      </c>
      <c r="J3937" s="4" t="s">
        <v>24577</v>
      </c>
      <c r="M3937" s="1" t="s">
        <v>25471</v>
      </c>
    </row>
    <row r="3938" spans="1:13" x14ac:dyDescent="0.25">
      <c r="A3938" s="4" t="s">
        <v>24578</v>
      </c>
      <c r="B3938" s="4" t="s">
        <v>22375</v>
      </c>
      <c r="C3938" s="4" t="s">
        <v>24579</v>
      </c>
      <c r="D3938" s="4" t="s">
        <v>24580</v>
      </c>
      <c r="E3938" s="4" t="s">
        <v>24581</v>
      </c>
      <c r="F3938" s="4"/>
      <c r="G3938" s="4"/>
      <c r="H3938" s="4" t="s">
        <v>24582</v>
      </c>
      <c r="I3938" s="4" t="s">
        <v>24583</v>
      </c>
      <c r="J3938" s="4" t="s">
        <v>24584</v>
      </c>
      <c r="M3938" s="1" t="s">
        <v>25471</v>
      </c>
    </row>
    <row r="3939" spans="1:13" x14ac:dyDescent="0.25">
      <c r="A3939" s="4" t="s">
        <v>24585</v>
      </c>
      <c r="B3939" s="4" t="s">
        <v>22425</v>
      </c>
      <c r="C3939" s="4" t="s">
        <v>24586</v>
      </c>
      <c r="D3939" s="4" t="s">
        <v>24587</v>
      </c>
      <c r="E3939" s="4" t="s">
        <v>24588</v>
      </c>
      <c r="F3939" s="4"/>
      <c r="G3939" s="4"/>
      <c r="H3939" s="4" t="s">
        <v>24589</v>
      </c>
      <c r="I3939" s="4"/>
      <c r="J3939" s="4"/>
      <c r="M3939" s="1" t="s">
        <v>25471</v>
      </c>
    </row>
    <row r="3940" spans="1:13" x14ac:dyDescent="0.25">
      <c r="A3940" s="4" t="s">
        <v>23001</v>
      </c>
      <c r="B3940" s="4" t="s">
        <v>22375</v>
      </c>
      <c r="C3940" s="4" t="s">
        <v>23002</v>
      </c>
      <c r="D3940" s="4" t="s">
        <v>23003</v>
      </c>
      <c r="E3940" s="4" t="s">
        <v>23004</v>
      </c>
      <c r="F3940" s="4"/>
      <c r="G3940" s="4"/>
      <c r="H3940" s="4" t="s">
        <v>23005</v>
      </c>
      <c r="I3940" s="4" t="s">
        <v>23006</v>
      </c>
      <c r="J3940" s="4" t="s">
        <v>23007</v>
      </c>
      <c r="M3940" s="1" t="s">
        <v>25471</v>
      </c>
    </row>
    <row r="3941" spans="1:13" x14ac:dyDescent="0.25">
      <c r="A3941" s="4" t="s">
        <v>24590</v>
      </c>
      <c r="B3941" s="4" t="s">
        <v>12</v>
      </c>
      <c r="C3941" s="4" t="s">
        <v>24591</v>
      </c>
      <c r="D3941" s="4" t="s">
        <v>24592</v>
      </c>
      <c r="E3941" s="4" t="s">
        <v>24593</v>
      </c>
      <c r="F3941" s="4"/>
      <c r="G3941" s="4" t="s">
        <v>24594</v>
      </c>
      <c r="H3941" s="4"/>
      <c r="I3941" s="4" t="s">
        <v>24595</v>
      </c>
      <c r="J3941" s="4" t="s">
        <v>24596</v>
      </c>
      <c r="M3941" s="1" t="s">
        <v>25471</v>
      </c>
    </row>
    <row r="3942" spans="1:13" x14ac:dyDescent="0.25">
      <c r="A3942" s="4" t="s">
        <v>24597</v>
      </c>
      <c r="B3942" s="4" t="s">
        <v>12</v>
      </c>
      <c r="C3942" s="4" t="s">
        <v>24598</v>
      </c>
      <c r="D3942" s="4" t="s">
        <v>24599</v>
      </c>
      <c r="E3942" s="4" t="s">
        <v>24600</v>
      </c>
      <c r="F3942" s="4"/>
      <c r="G3942" s="4" t="s">
        <v>22923</v>
      </c>
      <c r="H3942" s="4"/>
      <c r="I3942" s="4" t="s">
        <v>24601</v>
      </c>
      <c r="J3942" s="4" t="s">
        <v>24602</v>
      </c>
      <c r="M3942" s="1" t="s">
        <v>25471</v>
      </c>
    </row>
    <row r="3943" spans="1:13" x14ac:dyDescent="0.25">
      <c r="A3943" s="4" t="s">
        <v>22498</v>
      </c>
      <c r="B3943" s="4" t="s">
        <v>22375</v>
      </c>
      <c r="C3943" s="4" t="s">
        <v>23859</v>
      </c>
      <c r="D3943" s="4" t="s">
        <v>23491</v>
      </c>
      <c r="E3943" s="4" t="s">
        <v>23860</v>
      </c>
      <c r="F3943" s="4"/>
      <c r="G3943" s="4"/>
      <c r="H3943" s="4" t="s">
        <v>23861</v>
      </c>
      <c r="I3943" s="4" t="s">
        <v>23862</v>
      </c>
      <c r="J3943" s="4" t="s">
        <v>23863</v>
      </c>
      <c r="M3943" s="1" t="s">
        <v>25471</v>
      </c>
    </row>
    <row r="3944" spans="1:13" x14ac:dyDescent="0.25">
      <c r="A3944" s="4" t="s">
        <v>24607</v>
      </c>
      <c r="B3944" s="4" t="s">
        <v>22375</v>
      </c>
      <c r="C3944" s="4" t="s">
        <v>24608</v>
      </c>
      <c r="D3944" s="4" t="s">
        <v>24609</v>
      </c>
      <c r="E3944" s="4" t="s">
        <v>24610</v>
      </c>
      <c r="F3944" s="4"/>
      <c r="G3944" s="4"/>
      <c r="H3944" s="4" t="s">
        <v>24611</v>
      </c>
      <c r="I3944" s="4" t="s">
        <v>24612</v>
      </c>
      <c r="J3944" s="4" t="s">
        <v>24613</v>
      </c>
      <c r="M3944" s="1" t="s">
        <v>25471</v>
      </c>
    </row>
    <row r="3945" spans="1:13" x14ac:dyDescent="0.25">
      <c r="A3945" s="4" t="s">
        <v>24614</v>
      </c>
      <c r="B3945" s="4" t="s">
        <v>22375</v>
      </c>
      <c r="C3945" s="4" t="s">
        <v>24615</v>
      </c>
      <c r="D3945" s="4" t="s">
        <v>24616</v>
      </c>
      <c r="E3945" s="4" t="s">
        <v>24617</v>
      </c>
      <c r="F3945" s="4"/>
      <c r="G3945" s="4"/>
      <c r="H3945" s="4" t="s">
        <v>24618</v>
      </c>
      <c r="I3945" s="4" t="s">
        <v>24619</v>
      </c>
      <c r="J3945" s="4" t="s">
        <v>24620</v>
      </c>
      <c r="M3945" s="1" t="s">
        <v>25471</v>
      </c>
    </row>
    <row r="3946" spans="1:13" x14ac:dyDescent="0.25">
      <c r="A3946" s="4" t="s">
        <v>24621</v>
      </c>
      <c r="B3946" s="4" t="s">
        <v>22375</v>
      </c>
      <c r="C3946" s="4" t="s">
        <v>24622</v>
      </c>
      <c r="D3946" s="4" t="s">
        <v>24623</v>
      </c>
      <c r="E3946" s="4" t="s">
        <v>24624</v>
      </c>
      <c r="F3946" s="4"/>
      <c r="G3946" s="4"/>
      <c r="H3946" s="4" t="s">
        <v>24625</v>
      </c>
      <c r="I3946" s="4" t="s">
        <v>24626</v>
      </c>
      <c r="J3946" s="4" t="s">
        <v>24627</v>
      </c>
      <c r="M3946" s="1" t="s">
        <v>25471</v>
      </c>
    </row>
    <row r="3947" spans="1:13" x14ac:dyDescent="0.25">
      <c r="A3947" s="4" t="s">
        <v>24631</v>
      </c>
      <c r="B3947" s="4" t="s">
        <v>22375</v>
      </c>
      <c r="C3947" s="4" t="s">
        <v>24632</v>
      </c>
      <c r="D3947" s="4" t="s">
        <v>24633</v>
      </c>
      <c r="E3947" s="4" t="s">
        <v>24634</v>
      </c>
      <c r="F3947" s="4"/>
      <c r="G3947" s="4"/>
      <c r="H3947" s="4" t="s">
        <v>24635</v>
      </c>
      <c r="I3947" s="4" t="s">
        <v>24636</v>
      </c>
      <c r="J3947" s="4" t="s">
        <v>24637</v>
      </c>
      <c r="M3947" s="1" t="s">
        <v>25471</v>
      </c>
    </row>
    <row r="3948" spans="1:13" x14ac:dyDescent="0.25">
      <c r="A3948" s="4" t="s">
        <v>24638</v>
      </c>
      <c r="B3948" s="4" t="s">
        <v>12</v>
      </c>
      <c r="C3948" s="4" t="s">
        <v>24639</v>
      </c>
      <c r="D3948" s="4" t="s">
        <v>24640</v>
      </c>
      <c r="E3948" s="4"/>
      <c r="F3948" s="4"/>
      <c r="G3948" s="4" t="s">
        <v>24641</v>
      </c>
      <c r="H3948" s="4"/>
      <c r="I3948" s="4" t="s">
        <v>24642</v>
      </c>
      <c r="J3948" s="4" t="s">
        <v>24643</v>
      </c>
      <c r="M3948" s="1" t="s">
        <v>25471</v>
      </c>
    </row>
    <row r="3949" spans="1:13" x14ac:dyDescent="0.25">
      <c r="A3949" s="4" t="s">
        <v>24644</v>
      </c>
      <c r="B3949" s="4" t="s">
        <v>12</v>
      </c>
      <c r="C3949" s="4" t="s">
        <v>24645</v>
      </c>
      <c r="D3949" s="4" t="s">
        <v>24646</v>
      </c>
      <c r="E3949" s="4" t="s">
        <v>24647</v>
      </c>
      <c r="F3949" s="4"/>
      <c r="G3949" s="4" t="s">
        <v>22562</v>
      </c>
      <c r="H3949" s="4"/>
      <c r="I3949" s="4" t="s">
        <v>24648</v>
      </c>
      <c r="J3949" s="4" t="s">
        <v>24649</v>
      </c>
      <c r="M3949" s="1" t="s">
        <v>25471</v>
      </c>
    </row>
    <row r="3950" spans="1:13" x14ac:dyDescent="0.25">
      <c r="A3950" s="4" t="s">
        <v>24650</v>
      </c>
      <c r="B3950" s="4" t="s">
        <v>12</v>
      </c>
      <c r="C3950" s="4" t="s">
        <v>24651</v>
      </c>
      <c r="D3950" s="4" t="s">
        <v>24652</v>
      </c>
      <c r="E3950" s="4" t="s">
        <v>24653</v>
      </c>
      <c r="F3950" s="4"/>
      <c r="G3950" s="4" t="s">
        <v>23158</v>
      </c>
      <c r="H3950" s="4"/>
      <c r="I3950" s="4" t="s">
        <v>24654</v>
      </c>
      <c r="J3950" s="4" t="s">
        <v>24655</v>
      </c>
      <c r="M3950" s="1" t="s">
        <v>25471</v>
      </c>
    </row>
    <row r="3951" spans="1:13" x14ac:dyDescent="0.25">
      <c r="A3951" s="4" t="s">
        <v>24656</v>
      </c>
      <c r="B3951" s="4" t="s">
        <v>22375</v>
      </c>
      <c r="C3951" s="4" t="s">
        <v>24657</v>
      </c>
      <c r="D3951" s="4" t="s">
        <v>24658</v>
      </c>
      <c r="E3951" s="4" t="s">
        <v>24659</v>
      </c>
      <c r="F3951" s="4"/>
      <c r="G3951" s="4"/>
      <c r="H3951" s="4" t="s">
        <v>24660</v>
      </c>
      <c r="I3951" s="4" t="s">
        <v>24661</v>
      </c>
      <c r="J3951" s="4" t="s">
        <v>24662</v>
      </c>
      <c r="M3951" s="1" t="s">
        <v>25471</v>
      </c>
    </row>
    <row r="3952" spans="1:13" x14ac:dyDescent="0.25">
      <c r="A3952" s="4" t="s">
        <v>24663</v>
      </c>
      <c r="B3952" s="4" t="s">
        <v>12</v>
      </c>
      <c r="C3952" s="4" t="s">
        <v>24664</v>
      </c>
      <c r="D3952" s="4" t="s">
        <v>24665</v>
      </c>
      <c r="E3952" s="4" t="s">
        <v>24666</v>
      </c>
      <c r="F3952" s="4"/>
      <c r="G3952" s="4" t="s">
        <v>22562</v>
      </c>
      <c r="H3952" s="4"/>
      <c r="I3952" s="4" t="s">
        <v>24667</v>
      </c>
      <c r="J3952" s="4" t="s">
        <v>24668</v>
      </c>
      <c r="M3952" s="1" t="s">
        <v>25471</v>
      </c>
    </row>
    <row r="3953" spans="1:13" x14ac:dyDescent="0.25">
      <c r="A3953" s="4" t="s">
        <v>24669</v>
      </c>
      <c r="B3953" s="4" t="s">
        <v>22425</v>
      </c>
      <c r="C3953" s="4" t="s">
        <v>24670</v>
      </c>
      <c r="D3953" s="4" t="s">
        <v>24671</v>
      </c>
      <c r="E3953" s="4" t="s">
        <v>24672</v>
      </c>
      <c r="F3953" s="4"/>
      <c r="G3953" s="4"/>
      <c r="H3953" s="4" t="s">
        <v>24673</v>
      </c>
      <c r="I3953" s="4"/>
      <c r="J3953" s="4"/>
      <c r="M3953" s="1" t="s">
        <v>25471</v>
      </c>
    </row>
    <row r="3954" spans="1:13" x14ac:dyDescent="0.25">
      <c r="A3954" s="4" t="s">
        <v>24674</v>
      </c>
      <c r="B3954" s="4" t="s">
        <v>22375</v>
      </c>
      <c r="C3954" s="4" t="s">
        <v>24675</v>
      </c>
      <c r="D3954" s="4" t="s">
        <v>24676</v>
      </c>
      <c r="E3954" s="4" t="s">
        <v>24677</v>
      </c>
      <c r="F3954" s="4"/>
      <c r="G3954" s="4"/>
      <c r="H3954" s="4" t="s">
        <v>24678</v>
      </c>
      <c r="I3954" s="4" t="s">
        <v>24679</v>
      </c>
      <c r="J3954" s="4" t="s">
        <v>24680</v>
      </c>
      <c r="M3954" s="1" t="s">
        <v>25471</v>
      </c>
    </row>
    <row r="3955" spans="1:13" x14ac:dyDescent="0.25">
      <c r="A3955" s="4" t="s">
        <v>22840</v>
      </c>
      <c r="B3955" s="4" t="s">
        <v>22375</v>
      </c>
      <c r="C3955" s="4" t="s">
        <v>22841</v>
      </c>
      <c r="D3955" s="4" t="s">
        <v>22842</v>
      </c>
      <c r="E3955" s="4" t="s">
        <v>22843</v>
      </c>
      <c r="F3955" s="4"/>
      <c r="G3955" s="4"/>
      <c r="H3955" s="4" t="s">
        <v>22844</v>
      </c>
      <c r="I3955" s="4" t="s">
        <v>22845</v>
      </c>
      <c r="J3955" s="4" t="s">
        <v>22846</v>
      </c>
      <c r="M3955" s="1" t="s">
        <v>25471</v>
      </c>
    </row>
    <row r="3956" spans="1:13" x14ac:dyDescent="0.25">
      <c r="A3956" s="4" t="s">
        <v>24688</v>
      </c>
      <c r="B3956" s="4" t="s">
        <v>22375</v>
      </c>
      <c r="C3956" s="4" t="s">
        <v>24689</v>
      </c>
      <c r="D3956" s="4" t="s">
        <v>24690</v>
      </c>
      <c r="E3956" s="4" t="s">
        <v>24691</v>
      </c>
      <c r="F3956" s="4"/>
      <c r="G3956" s="4"/>
      <c r="H3956" s="4" t="s">
        <v>24692</v>
      </c>
      <c r="I3956" s="4" t="s">
        <v>24693</v>
      </c>
      <c r="J3956" s="4" t="s">
        <v>24694</v>
      </c>
      <c r="M3956" s="1" t="s">
        <v>25471</v>
      </c>
    </row>
    <row r="3957" spans="1:13" x14ac:dyDescent="0.25">
      <c r="A3957" s="4" t="s">
        <v>24702</v>
      </c>
      <c r="B3957" s="4" t="s">
        <v>22375</v>
      </c>
      <c r="C3957" s="4" t="s">
        <v>24703</v>
      </c>
      <c r="D3957" s="4" t="s">
        <v>24704</v>
      </c>
      <c r="E3957" s="4" t="s">
        <v>24705</v>
      </c>
      <c r="F3957" s="4"/>
      <c r="G3957" s="4"/>
      <c r="H3957" s="4" t="s">
        <v>24706</v>
      </c>
      <c r="I3957" s="4" t="s">
        <v>24707</v>
      </c>
      <c r="J3957" s="4" t="s">
        <v>24708</v>
      </c>
      <c r="M3957" s="1" t="s">
        <v>25471</v>
      </c>
    </row>
    <row r="3958" spans="1:13" x14ac:dyDescent="0.25">
      <c r="A3958" s="4" t="s">
        <v>24709</v>
      </c>
      <c r="B3958" s="4" t="s">
        <v>22375</v>
      </c>
      <c r="C3958" s="4" t="s">
        <v>24710</v>
      </c>
      <c r="D3958" s="4" t="s">
        <v>24711</v>
      </c>
      <c r="E3958" s="4" t="s">
        <v>24712</v>
      </c>
      <c r="F3958" s="4"/>
      <c r="G3958" s="4"/>
      <c r="H3958" s="4" t="s">
        <v>24713</v>
      </c>
      <c r="I3958" s="4" t="s">
        <v>24714</v>
      </c>
      <c r="J3958" s="4" t="s">
        <v>24715</v>
      </c>
      <c r="M3958" s="1" t="s">
        <v>25471</v>
      </c>
    </row>
    <row r="3959" spans="1:13" x14ac:dyDescent="0.25">
      <c r="A3959" s="4" t="s">
        <v>22840</v>
      </c>
      <c r="B3959" s="4" t="s">
        <v>12</v>
      </c>
      <c r="C3959" s="4" t="s">
        <v>23564</v>
      </c>
      <c r="D3959" s="4" t="s">
        <v>23565</v>
      </c>
      <c r="E3959" s="4" t="s">
        <v>23566</v>
      </c>
      <c r="F3959" s="4"/>
      <c r="G3959" s="4" t="s">
        <v>22371</v>
      </c>
      <c r="H3959" s="4"/>
      <c r="I3959" s="4" t="s">
        <v>23567</v>
      </c>
      <c r="J3959" s="4" t="s">
        <v>23568</v>
      </c>
      <c r="M3959" s="1" t="s">
        <v>25471</v>
      </c>
    </row>
    <row r="3960" spans="1:13" x14ac:dyDescent="0.25">
      <c r="A3960" s="4" t="s">
        <v>24722</v>
      </c>
      <c r="B3960" s="4" t="s">
        <v>22375</v>
      </c>
      <c r="C3960" s="4" t="s">
        <v>24723</v>
      </c>
      <c r="D3960" s="4" t="s">
        <v>24724</v>
      </c>
      <c r="E3960" s="4" t="s">
        <v>24725</v>
      </c>
      <c r="F3960" s="4"/>
      <c r="G3960" s="4"/>
      <c r="H3960" s="4" t="s">
        <v>24726</v>
      </c>
      <c r="I3960" s="4" t="s">
        <v>24727</v>
      </c>
      <c r="J3960" s="4" t="s">
        <v>24728</v>
      </c>
      <c r="M3960" s="1" t="s">
        <v>25471</v>
      </c>
    </row>
    <row r="3961" spans="1:13" x14ac:dyDescent="0.25">
      <c r="A3961" s="4" t="s">
        <v>24729</v>
      </c>
      <c r="B3961" s="4" t="s">
        <v>12</v>
      </c>
      <c r="C3961" s="4" t="s">
        <v>24730</v>
      </c>
      <c r="D3961" s="4" t="s">
        <v>24731</v>
      </c>
      <c r="E3961" s="4" t="s">
        <v>24732</v>
      </c>
      <c r="F3961" s="4"/>
      <c r="G3961" s="4" t="s">
        <v>23126</v>
      </c>
      <c r="H3961" s="4"/>
      <c r="I3961" s="4" t="s">
        <v>24733</v>
      </c>
      <c r="J3961" s="4" t="s">
        <v>24734</v>
      </c>
      <c r="M3961" s="1" t="s">
        <v>25471</v>
      </c>
    </row>
    <row r="3962" spans="1:13" x14ac:dyDescent="0.25">
      <c r="A3962" s="4" t="s">
        <v>24735</v>
      </c>
      <c r="B3962" s="4" t="s">
        <v>22375</v>
      </c>
      <c r="C3962" s="4" t="s">
        <v>24736</v>
      </c>
      <c r="D3962" s="4" t="s">
        <v>24737</v>
      </c>
      <c r="E3962" s="4" t="s">
        <v>24738</v>
      </c>
      <c r="F3962" s="4"/>
      <c r="G3962" s="4"/>
      <c r="H3962" s="4" t="s">
        <v>24739</v>
      </c>
      <c r="I3962" s="4" t="s">
        <v>24740</v>
      </c>
      <c r="J3962" s="4" t="s">
        <v>24741</v>
      </c>
      <c r="M3962" s="1" t="s">
        <v>25471</v>
      </c>
    </row>
    <row r="3963" spans="1:13" x14ac:dyDescent="0.25">
      <c r="A3963" s="4" t="s">
        <v>24742</v>
      </c>
      <c r="B3963" s="4" t="s">
        <v>22375</v>
      </c>
      <c r="C3963" s="4" t="s">
        <v>24743</v>
      </c>
      <c r="D3963" s="4" t="s">
        <v>24744</v>
      </c>
      <c r="E3963" s="4" t="s">
        <v>24745</v>
      </c>
      <c r="F3963" s="4"/>
      <c r="G3963" s="4"/>
      <c r="H3963" s="4" t="s">
        <v>24746</v>
      </c>
      <c r="I3963" s="4" t="s">
        <v>24747</v>
      </c>
      <c r="J3963" s="4" t="s">
        <v>24748</v>
      </c>
      <c r="M3963" s="1" t="s">
        <v>25471</v>
      </c>
    </row>
    <row r="3964" spans="1:13" x14ac:dyDescent="0.25">
      <c r="A3964" s="4" t="s">
        <v>24749</v>
      </c>
      <c r="B3964" s="4" t="s">
        <v>22375</v>
      </c>
      <c r="C3964" s="4" t="s">
        <v>24750</v>
      </c>
      <c r="D3964" s="4" t="s">
        <v>24751</v>
      </c>
      <c r="E3964" s="4" t="s">
        <v>24752</v>
      </c>
      <c r="F3964" s="4"/>
      <c r="G3964" s="4"/>
      <c r="H3964" s="4" t="s">
        <v>24753</v>
      </c>
      <c r="I3964" s="4" t="s">
        <v>24754</v>
      </c>
      <c r="J3964" s="4" t="s">
        <v>24755</v>
      </c>
      <c r="M3964" s="1" t="s">
        <v>25471</v>
      </c>
    </row>
    <row r="3965" spans="1:13" x14ac:dyDescent="0.25">
      <c r="A3965" s="4" t="s">
        <v>24756</v>
      </c>
      <c r="B3965" s="4" t="s">
        <v>12</v>
      </c>
      <c r="C3965" s="4" t="s">
        <v>24757</v>
      </c>
      <c r="D3965" s="4" t="s">
        <v>24758</v>
      </c>
      <c r="E3965" s="4" t="s">
        <v>24759</v>
      </c>
      <c r="F3965" s="4"/>
      <c r="G3965" s="4" t="s">
        <v>23718</v>
      </c>
      <c r="H3965" s="4"/>
      <c r="I3965" s="4" t="s">
        <v>24760</v>
      </c>
      <c r="J3965" s="4" t="s">
        <v>24761</v>
      </c>
      <c r="M3965" s="1" t="s">
        <v>25471</v>
      </c>
    </row>
    <row r="3966" spans="1:13" x14ac:dyDescent="0.25">
      <c r="A3966" s="4" t="s">
        <v>24762</v>
      </c>
      <c r="B3966" s="4" t="s">
        <v>12</v>
      </c>
      <c r="C3966" s="4" t="s">
        <v>24763</v>
      </c>
      <c r="D3966" s="4" t="s">
        <v>24764</v>
      </c>
      <c r="E3966" s="4" t="s">
        <v>24765</v>
      </c>
      <c r="F3966" s="4"/>
      <c r="G3966" s="4" t="s">
        <v>24766</v>
      </c>
      <c r="H3966" s="4"/>
      <c r="I3966" s="4" t="s">
        <v>24767</v>
      </c>
      <c r="J3966" s="4" t="s">
        <v>24768</v>
      </c>
      <c r="M3966" s="1" t="s">
        <v>25471</v>
      </c>
    </row>
    <row r="3967" spans="1:13" x14ac:dyDescent="0.25">
      <c r="A3967" s="4" t="s">
        <v>24769</v>
      </c>
      <c r="B3967" s="4" t="s">
        <v>22375</v>
      </c>
      <c r="C3967" s="4" t="s">
        <v>24770</v>
      </c>
      <c r="D3967" s="4" t="s">
        <v>24771</v>
      </c>
      <c r="E3967" s="4" t="s">
        <v>24772</v>
      </c>
      <c r="F3967" s="4"/>
      <c r="G3967" s="4"/>
      <c r="H3967" s="4" t="s">
        <v>24773</v>
      </c>
      <c r="I3967" s="4" t="s">
        <v>24774</v>
      </c>
      <c r="J3967" s="4" t="s">
        <v>24775</v>
      </c>
      <c r="M3967" s="1" t="s">
        <v>25471</v>
      </c>
    </row>
    <row r="3968" spans="1:13" x14ac:dyDescent="0.25">
      <c r="A3968" s="4" t="s">
        <v>23001</v>
      </c>
      <c r="B3968" s="4" t="s">
        <v>22375</v>
      </c>
      <c r="C3968" s="4" t="s">
        <v>23002</v>
      </c>
      <c r="D3968" s="4" t="s">
        <v>23319</v>
      </c>
      <c r="E3968" s="4" t="s">
        <v>23320</v>
      </c>
      <c r="F3968" s="4"/>
      <c r="G3968" s="4"/>
      <c r="H3968" s="4" t="s">
        <v>23005</v>
      </c>
      <c r="I3968" s="4" t="s">
        <v>23321</v>
      </c>
      <c r="J3968" s="4" t="s">
        <v>23322</v>
      </c>
      <c r="M3968" s="1" t="s">
        <v>25471</v>
      </c>
    </row>
    <row r="3969" spans="1:13" x14ac:dyDescent="0.25">
      <c r="A3969" s="4" t="s">
        <v>24782</v>
      </c>
      <c r="B3969" s="4" t="s">
        <v>22375</v>
      </c>
      <c r="C3969" s="4" t="s">
        <v>24783</v>
      </c>
      <c r="D3969" s="4" t="s">
        <v>24784</v>
      </c>
      <c r="E3969" s="4" t="s">
        <v>24785</v>
      </c>
      <c r="F3969" s="4"/>
      <c r="G3969" s="4"/>
      <c r="H3969" s="4" t="s">
        <v>24786</v>
      </c>
      <c r="I3969" s="4" t="s">
        <v>24787</v>
      </c>
      <c r="J3969" s="4" t="s">
        <v>24788</v>
      </c>
      <c r="M3969" s="1" t="s">
        <v>25471</v>
      </c>
    </row>
    <row r="3970" spans="1:13" x14ac:dyDescent="0.25">
      <c r="A3970" s="4" t="s">
        <v>24789</v>
      </c>
      <c r="B3970" s="4" t="s">
        <v>22375</v>
      </c>
      <c r="C3970" s="4" t="s">
        <v>24790</v>
      </c>
      <c r="D3970" s="4" t="s">
        <v>24791</v>
      </c>
      <c r="E3970" s="4" t="s">
        <v>24792</v>
      </c>
      <c r="F3970" s="4"/>
      <c r="G3970" s="4"/>
      <c r="H3970" s="4" t="s">
        <v>24793</v>
      </c>
      <c r="I3970" s="4" t="s">
        <v>24794</v>
      </c>
      <c r="J3970" s="4" t="s">
        <v>24795</v>
      </c>
      <c r="M3970" s="1" t="s">
        <v>25471</v>
      </c>
    </row>
    <row r="3971" spans="1:13" x14ac:dyDescent="0.25">
      <c r="A3971" s="4" t="s">
        <v>24796</v>
      </c>
      <c r="B3971" s="4" t="s">
        <v>22375</v>
      </c>
      <c r="C3971" s="4" t="s">
        <v>24797</v>
      </c>
      <c r="D3971" s="4" t="s">
        <v>24798</v>
      </c>
      <c r="E3971" s="4" t="s">
        <v>24799</v>
      </c>
      <c r="F3971" s="4"/>
      <c r="G3971" s="4"/>
      <c r="H3971" s="4" t="s">
        <v>24800</v>
      </c>
      <c r="I3971" s="4" t="s">
        <v>24801</v>
      </c>
      <c r="J3971" s="4" t="s">
        <v>24802</v>
      </c>
      <c r="M3971" s="1" t="s">
        <v>25471</v>
      </c>
    </row>
    <row r="3972" spans="1:13" x14ac:dyDescent="0.25">
      <c r="A3972" s="4" t="s">
        <v>24803</v>
      </c>
      <c r="B3972" s="4" t="s">
        <v>12</v>
      </c>
      <c r="C3972" s="4" t="s">
        <v>24804</v>
      </c>
      <c r="D3972" s="4" t="s">
        <v>24805</v>
      </c>
      <c r="E3972" s="4"/>
      <c r="F3972" s="4"/>
      <c r="G3972" s="4" t="s">
        <v>24806</v>
      </c>
      <c r="H3972" s="4"/>
      <c r="I3972" s="4" t="s">
        <v>24807</v>
      </c>
      <c r="J3972" s="4" t="s">
        <v>24808</v>
      </c>
      <c r="M3972" s="1" t="s">
        <v>25471</v>
      </c>
    </row>
    <row r="3973" spans="1:13" x14ac:dyDescent="0.25">
      <c r="A3973" s="4" t="s">
        <v>24816</v>
      </c>
      <c r="B3973" s="4" t="s">
        <v>22375</v>
      </c>
      <c r="C3973" s="4" t="s">
        <v>24817</v>
      </c>
      <c r="D3973" s="4" t="s">
        <v>24818</v>
      </c>
      <c r="E3973" s="4" t="s">
        <v>24819</v>
      </c>
      <c r="F3973" s="4"/>
      <c r="G3973" s="4"/>
      <c r="H3973" s="4" t="s">
        <v>24820</v>
      </c>
      <c r="I3973" s="4" t="s">
        <v>24821</v>
      </c>
      <c r="J3973" s="4" t="s">
        <v>24822</v>
      </c>
      <c r="M3973" s="1" t="s">
        <v>25471</v>
      </c>
    </row>
    <row r="3974" spans="1:13" x14ac:dyDescent="0.25">
      <c r="A3974" s="4" t="s">
        <v>24823</v>
      </c>
      <c r="B3974" s="4" t="s">
        <v>22375</v>
      </c>
      <c r="C3974" s="4" t="s">
        <v>24824</v>
      </c>
      <c r="D3974" s="4" t="s">
        <v>24825</v>
      </c>
      <c r="E3974" s="4" t="s">
        <v>24826</v>
      </c>
      <c r="F3974" s="4"/>
      <c r="G3974" s="4"/>
      <c r="H3974" s="4" t="s">
        <v>24827</v>
      </c>
      <c r="I3974" s="4" t="s">
        <v>24828</v>
      </c>
      <c r="J3974" s="4" t="s">
        <v>24829</v>
      </c>
      <c r="M3974" s="1" t="s">
        <v>25471</v>
      </c>
    </row>
    <row r="3975" spans="1:13" x14ac:dyDescent="0.25">
      <c r="A3975" s="4" t="s">
        <v>24830</v>
      </c>
      <c r="B3975" s="4" t="s">
        <v>12</v>
      </c>
      <c r="C3975" s="4" t="s">
        <v>24831</v>
      </c>
      <c r="D3975" s="4" t="s">
        <v>24832</v>
      </c>
      <c r="E3975" s="4"/>
      <c r="F3975" s="4"/>
      <c r="G3975" s="4" t="s">
        <v>23397</v>
      </c>
      <c r="H3975" s="4"/>
      <c r="I3975" s="4" t="s">
        <v>24833</v>
      </c>
      <c r="J3975" s="4" t="s">
        <v>24834</v>
      </c>
      <c r="M3975" s="1" t="s">
        <v>25471</v>
      </c>
    </row>
    <row r="3976" spans="1:13" x14ac:dyDescent="0.25">
      <c r="A3976" s="4" t="s">
        <v>24835</v>
      </c>
      <c r="B3976" s="4" t="s">
        <v>12</v>
      </c>
      <c r="C3976" s="4" t="s">
        <v>24836</v>
      </c>
      <c r="D3976" s="4" t="s">
        <v>24837</v>
      </c>
      <c r="E3976" s="4"/>
      <c r="F3976" s="4"/>
      <c r="G3976" s="4" t="s">
        <v>24838</v>
      </c>
      <c r="H3976" s="4"/>
      <c r="I3976" s="4" t="s">
        <v>24839</v>
      </c>
      <c r="J3976" s="4" t="s">
        <v>24840</v>
      </c>
      <c r="M3976" s="1" t="s">
        <v>25471</v>
      </c>
    </row>
    <row r="3977" spans="1:13" x14ac:dyDescent="0.25">
      <c r="A3977" s="4" t="s">
        <v>24841</v>
      </c>
      <c r="B3977" s="4" t="s">
        <v>22375</v>
      </c>
      <c r="C3977" s="4" t="s">
        <v>24842</v>
      </c>
      <c r="D3977" s="4" t="s">
        <v>24843</v>
      </c>
      <c r="E3977" s="4" t="s">
        <v>24844</v>
      </c>
      <c r="F3977" s="4"/>
      <c r="G3977" s="4"/>
      <c r="H3977" s="4" t="s">
        <v>24845</v>
      </c>
      <c r="I3977" s="4" t="s">
        <v>24846</v>
      </c>
      <c r="J3977" s="4" t="s">
        <v>24847</v>
      </c>
      <c r="M3977" s="1" t="s">
        <v>25471</v>
      </c>
    </row>
    <row r="3978" spans="1:13" x14ac:dyDescent="0.25">
      <c r="A3978" s="4" t="s">
        <v>24855</v>
      </c>
      <c r="B3978" s="4" t="s">
        <v>12</v>
      </c>
      <c r="C3978" s="4" t="s">
        <v>24856</v>
      </c>
      <c r="D3978" s="4" t="s">
        <v>24857</v>
      </c>
      <c r="E3978" s="4" t="s">
        <v>24858</v>
      </c>
      <c r="F3978" s="4"/>
      <c r="G3978" s="4" t="s">
        <v>24859</v>
      </c>
      <c r="H3978" s="4"/>
      <c r="I3978" s="4" t="s">
        <v>24860</v>
      </c>
      <c r="J3978" s="4" t="s">
        <v>24861</v>
      </c>
      <c r="M3978" s="1" t="s">
        <v>25471</v>
      </c>
    </row>
    <row r="3979" spans="1:13" x14ac:dyDescent="0.25">
      <c r="A3979" s="4" t="s">
        <v>24862</v>
      </c>
      <c r="B3979" s="4" t="s">
        <v>12</v>
      </c>
      <c r="C3979" s="4" t="s">
        <v>24863</v>
      </c>
      <c r="D3979" s="4" t="s">
        <v>24864</v>
      </c>
      <c r="E3979" s="4" t="s">
        <v>24865</v>
      </c>
      <c r="F3979" s="4"/>
      <c r="G3979" s="4" t="s">
        <v>22596</v>
      </c>
      <c r="H3979" s="4"/>
      <c r="I3979" s="4" t="s">
        <v>24866</v>
      </c>
      <c r="J3979" s="4" t="s">
        <v>24867</v>
      </c>
      <c r="M3979" s="1" t="s">
        <v>25471</v>
      </c>
    </row>
    <row r="3980" spans="1:13" x14ac:dyDescent="0.25">
      <c r="A3980" s="4" t="s">
        <v>24868</v>
      </c>
      <c r="B3980" s="4" t="s">
        <v>22375</v>
      </c>
      <c r="C3980" s="4" t="s">
        <v>24869</v>
      </c>
      <c r="D3980" s="4" t="s">
        <v>24870</v>
      </c>
      <c r="E3980" s="4" t="s">
        <v>24871</v>
      </c>
      <c r="F3980" s="4"/>
      <c r="G3980" s="4"/>
      <c r="H3980" s="4" t="s">
        <v>24872</v>
      </c>
      <c r="I3980" s="4" t="s">
        <v>24873</v>
      </c>
      <c r="J3980" s="4" t="s">
        <v>24874</v>
      </c>
      <c r="M3980" s="1" t="s">
        <v>25471</v>
      </c>
    </row>
    <row r="3981" spans="1:13" x14ac:dyDescent="0.25">
      <c r="A3981" s="4" t="s">
        <v>24875</v>
      </c>
      <c r="B3981" s="4" t="s">
        <v>12</v>
      </c>
      <c r="C3981" s="4" t="s">
        <v>24876</v>
      </c>
      <c r="D3981" s="4" t="s">
        <v>24877</v>
      </c>
      <c r="E3981" s="4" t="s">
        <v>24878</v>
      </c>
      <c r="F3981" s="4"/>
      <c r="G3981" s="4" t="s">
        <v>24879</v>
      </c>
      <c r="H3981" s="4"/>
      <c r="I3981" s="4" t="s">
        <v>24880</v>
      </c>
      <c r="J3981" s="4" t="s">
        <v>24881</v>
      </c>
      <c r="M3981" s="1" t="s">
        <v>25471</v>
      </c>
    </row>
    <row r="3982" spans="1:13" x14ac:dyDescent="0.25">
      <c r="A3982" s="4" t="s">
        <v>24888</v>
      </c>
      <c r="B3982" s="4" t="s">
        <v>12</v>
      </c>
      <c r="C3982" s="4" t="s">
        <v>24889</v>
      </c>
      <c r="D3982" s="4" t="s">
        <v>24890</v>
      </c>
      <c r="E3982" s="4" t="s">
        <v>24891</v>
      </c>
      <c r="F3982" s="4"/>
      <c r="G3982" s="4" t="s">
        <v>23158</v>
      </c>
      <c r="H3982" s="4"/>
      <c r="I3982" s="4" t="s">
        <v>24892</v>
      </c>
      <c r="J3982" s="4" t="s">
        <v>24893</v>
      </c>
      <c r="M3982" s="1" t="s">
        <v>25471</v>
      </c>
    </row>
    <row r="3983" spans="1:13" x14ac:dyDescent="0.25">
      <c r="A3983" s="4" t="s">
        <v>22840</v>
      </c>
      <c r="B3983" s="4" t="s">
        <v>12</v>
      </c>
      <c r="C3983" s="4" t="s">
        <v>24122</v>
      </c>
      <c r="D3983" s="4" t="s">
        <v>24123</v>
      </c>
      <c r="E3983" s="4" t="s">
        <v>24124</v>
      </c>
      <c r="F3983" s="4"/>
      <c r="G3983" s="4" t="s">
        <v>24125</v>
      </c>
      <c r="H3983" s="4"/>
      <c r="I3983" s="4" t="s">
        <v>24126</v>
      </c>
      <c r="J3983" s="4" t="s">
        <v>24127</v>
      </c>
      <c r="M3983" s="1" t="s">
        <v>25471</v>
      </c>
    </row>
    <row r="3984" spans="1:13" x14ac:dyDescent="0.25">
      <c r="A3984" s="4" t="s">
        <v>24898</v>
      </c>
      <c r="B3984" s="4" t="s">
        <v>12</v>
      </c>
      <c r="C3984" s="4" t="s">
        <v>24899</v>
      </c>
      <c r="D3984" s="4" t="s">
        <v>24900</v>
      </c>
      <c r="E3984" s="4" t="s">
        <v>24901</v>
      </c>
      <c r="F3984" s="4"/>
      <c r="G3984" s="4" t="s">
        <v>23718</v>
      </c>
      <c r="H3984" s="4"/>
      <c r="I3984" s="4" t="s">
        <v>24902</v>
      </c>
      <c r="J3984" s="4" t="s">
        <v>24903</v>
      </c>
      <c r="M3984" s="1" t="s">
        <v>25471</v>
      </c>
    </row>
    <row r="3985" spans="1:13" x14ac:dyDescent="0.25">
      <c r="A3985" s="4" t="s">
        <v>24904</v>
      </c>
      <c r="B3985" s="4" t="s">
        <v>22375</v>
      </c>
      <c r="C3985" s="4" t="s">
        <v>24905</v>
      </c>
      <c r="D3985" s="4" t="s">
        <v>24906</v>
      </c>
      <c r="E3985" s="4" t="s">
        <v>24907</v>
      </c>
      <c r="F3985" s="4"/>
      <c r="G3985" s="4"/>
      <c r="H3985" s="4" t="s">
        <v>24908</v>
      </c>
      <c r="I3985" s="4" t="s">
        <v>24909</v>
      </c>
      <c r="J3985" s="4" t="s">
        <v>24910</v>
      </c>
      <c r="M3985" s="1" t="s">
        <v>25471</v>
      </c>
    </row>
    <row r="3986" spans="1:13" x14ac:dyDescent="0.25">
      <c r="A3986" s="4" t="s">
        <v>24911</v>
      </c>
      <c r="B3986" s="4" t="s">
        <v>22375</v>
      </c>
      <c r="C3986" s="4" t="s">
        <v>24912</v>
      </c>
      <c r="D3986" s="4" t="s">
        <v>24913</v>
      </c>
      <c r="E3986" s="4" t="s">
        <v>24914</v>
      </c>
      <c r="F3986" s="4"/>
      <c r="G3986" s="4"/>
      <c r="H3986" s="4" t="s">
        <v>24915</v>
      </c>
      <c r="I3986" s="4" t="s">
        <v>24916</v>
      </c>
      <c r="J3986" s="4" t="s">
        <v>24917</v>
      </c>
      <c r="M3986" s="1" t="s">
        <v>25471</v>
      </c>
    </row>
    <row r="3987" spans="1:13" x14ac:dyDescent="0.25">
      <c r="A3987" s="4" t="s">
        <v>22952</v>
      </c>
      <c r="B3987" s="4" t="s">
        <v>22375</v>
      </c>
      <c r="C3987" s="4" t="s">
        <v>22953</v>
      </c>
      <c r="D3987" s="4" t="s">
        <v>22954</v>
      </c>
      <c r="E3987" s="4" t="s">
        <v>22955</v>
      </c>
      <c r="F3987" s="4"/>
      <c r="G3987" s="4"/>
      <c r="H3987" s="4" t="s">
        <v>22956</v>
      </c>
      <c r="I3987" s="4" t="s">
        <v>22957</v>
      </c>
      <c r="J3987" s="4" t="s">
        <v>22958</v>
      </c>
      <c r="M3987" s="1" t="s">
        <v>25471</v>
      </c>
    </row>
    <row r="3988" spans="1:13" x14ac:dyDescent="0.25">
      <c r="A3988" s="4" t="s">
        <v>24925</v>
      </c>
      <c r="B3988" s="4" t="s">
        <v>12</v>
      </c>
      <c r="C3988" s="4" t="s">
        <v>24926</v>
      </c>
      <c r="D3988" s="4" t="s">
        <v>24927</v>
      </c>
      <c r="E3988" s="4"/>
      <c r="F3988" s="4"/>
      <c r="G3988" s="4" t="s">
        <v>24928</v>
      </c>
      <c r="H3988" s="4"/>
      <c r="I3988" s="4" t="s">
        <v>24929</v>
      </c>
      <c r="J3988" s="4" t="s">
        <v>24930</v>
      </c>
      <c r="M3988" s="1" t="s">
        <v>25471</v>
      </c>
    </row>
    <row r="3989" spans="1:13" x14ac:dyDescent="0.25">
      <c r="A3989" s="4" t="s">
        <v>24931</v>
      </c>
      <c r="B3989" s="4" t="s">
        <v>22375</v>
      </c>
      <c r="C3989" s="4" t="s">
        <v>24932</v>
      </c>
      <c r="D3989" s="4" t="s">
        <v>24933</v>
      </c>
      <c r="E3989" s="4" t="s">
        <v>24934</v>
      </c>
      <c r="F3989" s="4"/>
      <c r="G3989" s="4"/>
      <c r="H3989" s="4" t="s">
        <v>24935</v>
      </c>
      <c r="I3989" s="4" t="s">
        <v>24936</v>
      </c>
      <c r="J3989" s="4" t="s">
        <v>24937</v>
      </c>
      <c r="M3989" s="1" t="s">
        <v>25471</v>
      </c>
    </row>
    <row r="3990" spans="1:13" x14ac:dyDescent="0.25">
      <c r="A3990" s="4" t="s">
        <v>24938</v>
      </c>
      <c r="B3990" s="4" t="s">
        <v>22425</v>
      </c>
      <c r="C3990" s="4" t="s">
        <v>24939</v>
      </c>
      <c r="D3990" s="4" t="s">
        <v>24940</v>
      </c>
      <c r="E3990" s="4" t="s">
        <v>24941</v>
      </c>
      <c r="F3990" s="4"/>
      <c r="G3990" s="4"/>
      <c r="H3990" s="4" t="s">
        <v>24942</v>
      </c>
      <c r="I3990" s="4"/>
      <c r="J3990" s="4"/>
      <c r="M3990" s="1" t="s">
        <v>25471</v>
      </c>
    </row>
    <row r="3991" spans="1:13" x14ac:dyDescent="0.25">
      <c r="A3991" s="4" t="s">
        <v>24943</v>
      </c>
      <c r="B3991" s="4" t="s">
        <v>12</v>
      </c>
      <c r="C3991" s="4" t="s">
        <v>24944</v>
      </c>
      <c r="D3991" s="4" t="s">
        <v>24945</v>
      </c>
      <c r="E3991" s="4" t="s">
        <v>24946</v>
      </c>
      <c r="F3991" s="4"/>
      <c r="G3991" s="4" t="s">
        <v>23718</v>
      </c>
      <c r="H3991" s="4"/>
      <c r="I3991" s="4" t="s">
        <v>24947</v>
      </c>
      <c r="J3991" s="4" t="s">
        <v>24948</v>
      </c>
      <c r="M3991" s="1" t="s">
        <v>25471</v>
      </c>
    </row>
    <row r="3992" spans="1:13" x14ac:dyDescent="0.25">
      <c r="A3992" s="4" t="s">
        <v>24949</v>
      </c>
      <c r="B3992" s="4" t="s">
        <v>12</v>
      </c>
      <c r="C3992" s="4" t="s">
        <v>24950</v>
      </c>
      <c r="D3992" s="4" t="s">
        <v>24951</v>
      </c>
      <c r="E3992" s="4" t="s">
        <v>24952</v>
      </c>
      <c r="F3992" s="4"/>
      <c r="G3992" s="4" t="s">
        <v>24953</v>
      </c>
      <c r="H3992" s="4"/>
      <c r="I3992" s="4" t="s">
        <v>24954</v>
      </c>
      <c r="J3992" s="4" t="s">
        <v>24955</v>
      </c>
      <c r="M3992" s="1" t="s">
        <v>25471</v>
      </c>
    </row>
    <row r="3993" spans="1:13" x14ac:dyDescent="0.25">
      <c r="A3993" s="4" t="s">
        <v>24956</v>
      </c>
      <c r="B3993" s="4" t="s">
        <v>12</v>
      </c>
      <c r="C3993" s="4" t="s">
        <v>24957</v>
      </c>
      <c r="D3993" s="4" t="s">
        <v>24958</v>
      </c>
      <c r="E3993" s="4" t="s">
        <v>24959</v>
      </c>
      <c r="F3993" s="4"/>
      <c r="G3993" s="4" t="s">
        <v>24960</v>
      </c>
      <c r="H3993" s="4"/>
      <c r="I3993" s="4" t="s">
        <v>24961</v>
      </c>
      <c r="J3993" s="4" t="s">
        <v>24962</v>
      </c>
      <c r="M3993" s="1" t="s">
        <v>25471</v>
      </c>
    </row>
    <row r="3994" spans="1:13" x14ac:dyDescent="0.25">
      <c r="A3994" s="4" t="s">
        <v>24963</v>
      </c>
      <c r="B3994" s="4" t="s">
        <v>22375</v>
      </c>
      <c r="C3994" s="4" t="s">
        <v>24964</v>
      </c>
      <c r="D3994" s="4" t="s">
        <v>24965</v>
      </c>
      <c r="E3994" s="4" t="s">
        <v>24966</v>
      </c>
      <c r="F3994" s="4"/>
      <c r="G3994" s="4"/>
      <c r="H3994" s="4" t="s">
        <v>24967</v>
      </c>
      <c r="I3994" s="4" t="s">
        <v>24968</v>
      </c>
      <c r="J3994" s="4" t="s">
        <v>24969</v>
      </c>
      <c r="M3994" s="1" t="s">
        <v>25471</v>
      </c>
    </row>
    <row r="3995" spans="1:13" x14ac:dyDescent="0.25">
      <c r="A3995" s="4" t="s">
        <v>24970</v>
      </c>
      <c r="B3995" s="4" t="s">
        <v>22375</v>
      </c>
      <c r="C3995" s="4" t="s">
        <v>24971</v>
      </c>
      <c r="D3995" s="4" t="s">
        <v>24972</v>
      </c>
      <c r="E3995" s="4" t="s">
        <v>24973</v>
      </c>
      <c r="F3995" s="4"/>
      <c r="G3995" s="4"/>
      <c r="H3995" s="4" t="s">
        <v>24974</v>
      </c>
      <c r="I3995" s="4" t="s">
        <v>24975</v>
      </c>
      <c r="J3995" s="4" t="s">
        <v>24976</v>
      </c>
      <c r="M3995" s="1" t="s">
        <v>25471</v>
      </c>
    </row>
    <row r="3996" spans="1:13" x14ac:dyDescent="0.25">
      <c r="A3996" s="4" t="s">
        <v>24977</v>
      </c>
      <c r="B3996" s="4" t="s">
        <v>22375</v>
      </c>
      <c r="C3996" s="4" t="s">
        <v>24978</v>
      </c>
      <c r="D3996" s="4" t="s">
        <v>24979</v>
      </c>
      <c r="E3996" s="4" t="s">
        <v>24980</v>
      </c>
      <c r="F3996" s="4"/>
      <c r="G3996" s="4"/>
      <c r="H3996" s="4" t="s">
        <v>24981</v>
      </c>
      <c r="I3996" s="4" t="s">
        <v>24982</v>
      </c>
      <c r="J3996" s="4" t="s">
        <v>24983</v>
      </c>
      <c r="M3996" s="1" t="s">
        <v>25471</v>
      </c>
    </row>
    <row r="3997" spans="1:13" x14ac:dyDescent="0.25">
      <c r="A3997" s="4" t="s">
        <v>24984</v>
      </c>
      <c r="B3997" s="4" t="s">
        <v>22375</v>
      </c>
      <c r="C3997" s="4" t="s">
        <v>24985</v>
      </c>
      <c r="D3997" s="4" t="s">
        <v>24986</v>
      </c>
      <c r="E3997" s="4" t="s">
        <v>24987</v>
      </c>
      <c r="F3997" s="4"/>
      <c r="G3997" s="4"/>
      <c r="H3997" s="4" t="s">
        <v>24988</v>
      </c>
      <c r="I3997" s="4" t="s">
        <v>24989</v>
      </c>
      <c r="J3997" s="4" t="s">
        <v>24990</v>
      </c>
      <c r="M3997" s="1" t="s">
        <v>25471</v>
      </c>
    </row>
    <row r="3998" spans="1:13" x14ac:dyDescent="0.25">
      <c r="A3998" s="4" t="s">
        <v>24991</v>
      </c>
      <c r="B3998" s="4" t="s">
        <v>12</v>
      </c>
      <c r="C3998" s="4" t="s">
        <v>24992</v>
      </c>
      <c r="D3998" s="4" t="s">
        <v>24993</v>
      </c>
      <c r="E3998" s="4" t="s">
        <v>24994</v>
      </c>
      <c r="F3998" s="4"/>
      <c r="G3998" s="4" t="s">
        <v>24995</v>
      </c>
      <c r="H3998" s="4"/>
      <c r="I3998" s="4" t="s">
        <v>24996</v>
      </c>
      <c r="J3998" s="4" t="s">
        <v>24997</v>
      </c>
      <c r="M3998" s="1" t="s">
        <v>25471</v>
      </c>
    </row>
    <row r="3999" spans="1:13" x14ac:dyDescent="0.25">
      <c r="A3999" s="4" t="s">
        <v>24998</v>
      </c>
      <c r="B3999" s="4" t="s">
        <v>12</v>
      </c>
      <c r="C3999" s="4" t="s">
        <v>24999</v>
      </c>
      <c r="D3999" s="4" t="s">
        <v>25000</v>
      </c>
      <c r="E3999" s="4" t="s">
        <v>25001</v>
      </c>
      <c r="F3999" s="4"/>
      <c r="G3999" s="4" t="s">
        <v>22421</v>
      </c>
      <c r="H3999" s="4"/>
      <c r="I3999" s="4" t="s">
        <v>25002</v>
      </c>
      <c r="J3999" s="4" t="s">
        <v>25003</v>
      </c>
      <c r="M3999" s="1" t="s">
        <v>25471</v>
      </c>
    </row>
    <row r="4000" spans="1:13" x14ac:dyDescent="0.25">
      <c r="A4000" s="4" t="s">
        <v>25004</v>
      </c>
      <c r="B4000" s="4" t="s">
        <v>22375</v>
      </c>
      <c r="C4000" s="4" t="s">
        <v>25005</v>
      </c>
      <c r="D4000" s="4" t="s">
        <v>25006</v>
      </c>
      <c r="E4000" s="4" t="s">
        <v>25007</v>
      </c>
      <c r="F4000" s="4"/>
      <c r="G4000" s="4"/>
      <c r="H4000" s="4" t="s">
        <v>25008</v>
      </c>
      <c r="I4000" s="4" t="s">
        <v>25009</v>
      </c>
      <c r="J4000" s="4" t="s">
        <v>25010</v>
      </c>
      <c r="M4000" s="1" t="s">
        <v>25471</v>
      </c>
    </row>
    <row r="4001" spans="1:13" x14ac:dyDescent="0.25">
      <c r="A4001" s="4" t="s">
        <v>25011</v>
      </c>
      <c r="B4001" s="4" t="s">
        <v>12</v>
      </c>
      <c r="C4001" s="4" t="s">
        <v>25012</v>
      </c>
      <c r="D4001" s="4" t="s">
        <v>25013</v>
      </c>
      <c r="E4001" s="4" t="s">
        <v>25014</v>
      </c>
      <c r="F4001" s="4"/>
      <c r="G4001" s="4" t="s">
        <v>9561</v>
      </c>
      <c r="H4001" s="4"/>
      <c r="I4001" s="4" t="s">
        <v>25015</v>
      </c>
      <c r="J4001" s="4" t="s">
        <v>25016</v>
      </c>
      <c r="M4001" s="1" t="s">
        <v>25471</v>
      </c>
    </row>
    <row r="4002" spans="1:13" x14ac:dyDescent="0.25">
      <c r="A4002" s="4" t="s">
        <v>25017</v>
      </c>
      <c r="B4002" s="4" t="s">
        <v>22375</v>
      </c>
      <c r="C4002" s="4" t="s">
        <v>25018</v>
      </c>
      <c r="D4002" s="4" t="s">
        <v>25019</v>
      </c>
      <c r="E4002" s="4" t="s">
        <v>25020</v>
      </c>
      <c r="F4002" s="4"/>
      <c r="G4002" s="4"/>
      <c r="H4002" s="4" t="s">
        <v>25021</v>
      </c>
      <c r="I4002" s="4" t="s">
        <v>25022</v>
      </c>
      <c r="J4002" s="4" t="s">
        <v>25023</v>
      </c>
      <c r="M4002" s="1" t="s">
        <v>25471</v>
      </c>
    </row>
    <row r="4003" spans="1:13" x14ac:dyDescent="0.25">
      <c r="A4003" s="4" t="s">
        <v>25024</v>
      </c>
      <c r="B4003" s="4" t="s">
        <v>22375</v>
      </c>
      <c r="C4003" s="4" t="s">
        <v>25025</v>
      </c>
      <c r="D4003" s="4" t="s">
        <v>25026</v>
      </c>
      <c r="E4003" s="4" t="s">
        <v>25027</v>
      </c>
      <c r="F4003" s="4"/>
      <c r="G4003" s="4"/>
      <c r="H4003" s="4" t="s">
        <v>25028</v>
      </c>
      <c r="I4003" s="4" t="s">
        <v>25029</v>
      </c>
      <c r="J4003" s="4" t="s">
        <v>25030</v>
      </c>
      <c r="M4003" s="1" t="s">
        <v>25471</v>
      </c>
    </row>
    <row r="4004" spans="1:13" x14ac:dyDescent="0.25">
      <c r="A4004" s="4" t="s">
        <v>23616</v>
      </c>
      <c r="B4004" s="4" t="s">
        <v>22375</v>
      </c>
      <c r="C4004" s="4" t="s">
        <v>23028</v>
      </c>
      <c r="D4004" s="4" t="s">
        <v>23617</v>
      </c>
      <c r="E4004" s="4" t="s">
        <v>23618</v>
      </c>
      <c r="F4004" s="4"/>
      <c r="G4004" s="4"/>
      <c r="H4004" s="4" t="s">
        <v>23619</v>
      </c>
      <c r="I4004" s="4" t="s">
        <v>23620</v>
      </c>
      <c r="J4004" s="4" t="s">
        <v>23621</v>
      </c>
      <c r="M4004" s="1" t="s">
        <v>25471</v>
      </c>
    </row>
    <row r="4005" spans="1:13" x14ac:dyDescent="0.25">
      <c r="A4005" s="4" t="s">
        <v>25031</v>
      </c>
      <c r="B4005" s="4" t="s">
        <v>22375</v>
      </c>
      <c r="C4005" s="4" t="s">
        <v>25032</v>
      </c>
      <c r="D4005" s="4" t="s">
        <v>25033</v>
      </c>
      <c r="E4005" s="4" t="s">
        <v>25034</v>
      </c>
      <c r="F4005" s="4"/>
      <c r="G4005" s="4"/>
      <c r="H4005" s="4" t="s">
        <v>25035</v>
      </c>
      <c r="I4005" s="4" t="s">
        <v>25036</v>
      </c>
      <c r="J4005" s="4" t="s">
        <v>25037</v>
      </c>
      <c r="M4005" s="1" t="s">
        <v>25471</v>
      </c>
    </row>
    <row r="4006" spans="1:13" x14ac:dyDescent="0.25">
      <c r="A4006" s="4" t="s">
        <v>25038</v>
      </c>
      <c r="B4006" s="4" t="s">
        <v>12</v>
      </c>
      <c r="C4006" s="4" t="s">
        <v>25039</v>
      </c>
      <c r="D4006" s="4" t="s">
        <v>25040</v>
      </c>
      <c r="E4006" s="4" t="s">
        <v>25041</v>
      </c>
      <c r="F4006" s="4"/>
      <c r="G4006" s="4" t="s">
        <v>25042</v>
      </c>
      <c r="H4006" s="4"/>
      <c r="I4006" s="4" t="s">
        <v>25043</v>
      </c>
      <c r="J4006" s="4" t="s">
        <v>25044</v>
      </c>
      <c r="M4006" s="1" t="s">
        <v>25471</v>
      </c>
    </row>
    <row r="4007" spans="1:13" x14ac:dyDescent="0.25">
      <c r="A4007" s="4" t="s">
        <v>25045</v>
      </c>
      <c r="B4007" s="4" t="s">
        <v>22375</v>
      </c>
      <c r="C4007" s="4" t="s">
        <v>25046</v>
      </c>
      <c r="D4007" s="4" t="s">
        <v>25047</v>
      </c>
      <c r="E4007" s="4" t="s">
        <v>25048</v>
      </c>
      <c r="F4007" s="4"/>
      <c r="G4007" s="4"/>
      <c r="H4007" s="4" t="s">
        <v>25049</v>
      </c>
      <c r="I4007" s="4" t="s">
        <v>25050</v>
      </c>
      <c r="J4007" s="4" t="s">
        <v>25051</v>
      </c>
      <c r="M4007" s="1" t="s">
        <v>25471</v>
      </c>
    </row>
    <row r="4008" spans="1:13" x14ac:dyDescent="0.25">
      <c r="A4008" s="4" t="s">
        <v>25052</v>
      </c>
      <c r="B4008" s="4" t="s">
        <v>22375</v>
      </c>
      <c r="C4008" s="4" t="s">
        <v>25053</v>
      </c>
      <c r="D4008" s="4" t="s">
        <v>25054</v>
      </c>
      <c r="E4008" s="4" t="s">
        <v>25055</v>
      </c>
      <c r="F4008" s="4"/>
      <c r="G4008" s="4"/>
      <c r="H4008" s="4" t="s">
        <v>25056</v>
      </c>
      <c r="I4008" s="4" t="s">
        <v>25057</v>
      </c>
      <c r="J4008" s="4" t="s">
        <v>25058</v>
      </c>
      <c r="M4008" s="1" t="s">
        <v>25471</v>
      </c>
    </row>
    <row r="4009" spans="1:13" x14ac:dyDescent="0.25">
      <c r="A4009" s="4" t="s">
        <v>25066</v>
      </c>
      <c r="B4009" s="4" t="s">
        <v>12</v>
      </c>
      <c r="C4009" s="4" t="s">
        <v>25067</v>
      </c>
      <c r="D4009" s="4" t="s">
        <v>25068</v>
      </c>
      <c r="E4009" s="4"/>
      <c r="F4009" s="4"/>
      <c r="G4009" s="4" t="s">
        <v>25069</v>
      </c>
      <c r="H4009" s="4"/>
      <c r="I4009" s="4" t="s">
        <v>25070</v>
      </c>
      <c r="J4009" s="4" t="s">
        <v>25071</v>
      </c>
      <c r="M4009" s="1" t="s">
        <v>25471</v>
      </c>
    </row>
    <row r="4010" spans="1:13" x14ac:dyDescent="0.25">
      <c r="A4010" s="4" t="s">
        <v>25072</v>
      </c>
      <c r="B4010" s="4" t="s">
        <v>22375</v>
      </c>
      <c r="C4010" s="4" t="s">
        <v>25073</v>
      </c>
      <c r="D4010" s="4" t="s">
        <v>25074</v>
      </c>
      <c r="E4010" s="4" t="s">
        <v>25075</v>
      </c>
      <c r="F4010" s="4"/>
      <c r="G4010" s="4"/>
      <c r="H4010" s="4" t="s">
        <v>25076</v>
      </c>
      <c r="I4010" s="4" t="s">
        <v>25077</v>
      </c>
      <c r="J4010" s="4" t="s">
        <v>25078</v>
      </c>
      <c r="M4010" s="1" t="s">
        <v>25471</v>
      </c>
    </row>
    <row r="4011" spans="1:13" x14ac:dyDescent="0.25">
      <c r="A4011" s="4" t="s">
        <v>25079</v>
      </c>
      <c r="B4011" s="4" t="s">
        <v>22375</v>
      </c>
      <c r="C4011" s="4" t="s">
        <v>25080</v>
      </c>
      <c r="D4011" s="4" t="s">
        <v>25081</v>
      </c>
      <c r="E4011" s="4" t="s">
        <v>25082</v>
      </c>
      <c r="F4011" s="4"/>
      <c r="G4011" s="4"/>
      <c r="H4011" s="4" t="s">
        <v>25083</v>
      </c>
      <c r="I4011" s="4" t="s">
        <v>25084</v>
      </c>
      <c r="J4011" s="4" t="s">
        <v>25085</v>
      </c>
      <c r="M4011" s="1" t="s">
        <v>25471</v>
      </c>
    </row>
    <row r="4012" spans="1:13" x14ac:dyDescent="0.25">
      <c r="A4012" s="4" t="s">
        <v>25086</v>
      </c>
      <c r="B4012" s="4" t="s">
        <v>12</v>
      </c>
      <c r="C4012" s="4" t="s">
        <v>25087</v>
      </c>
      <c r="D4012" s="4" t="s">
        <v>25088</v>
      </c>
      <c r="E4012" s="4" t="s">
        <v>25089</v>
      </c>
      <c r="F4012" s="4"/>
      <c r="G4012" s="4" t="s">
        <v>25090</v>
      </c>
      <c r="H4012" s="4"/>
      <c r="I4012" s="4" t="s">
        <v>25091</v>
      </c>
      <c r="J4012" s="4" t="s">
        <v>25092</v>
      </c>
      <c r="M4012" s="1" t="s">
        <v>25471</v>
      </c>
    </row>
    <row r="4013" spans="1:13" x14ac:dyDescent="0.25">
      <c r="A4013" s="4" t="s">
        <v>25093</v>
      </c>
      <c r="B4013" s="4" t="s">
        <v>12</v>
      </c>
      <c r="C4013" s="4" t="s">
        <v>25094</v>
      </c>
      <c r="D4013" s="4" t="s">
        <v>25095</v>
      </c>
      <c r="E4013" s="4"/>
      <c r="F4013" s="4"/>
      <c r="G4013" s="4" t="s">
        <v>23790</v>
      </c>
      <c r="H4013" s="4"/>
      <c r="I4013" s="4" t="s">
        <v>25096</v>
      </c>
      <c r="J4013" s="4" t="s">
        <v>25097</v>
      </c>
      <c r="M4013" s="1" t="s">
        <v>25471</v>
      </c>
    </row>
    <row r="4014" spans="1:13" x14ac:dyDescent="0.25">
      <c r="A4014" s="4" t="s">
        <v>25098</v>
      </c>
      <c r="B4014" s="4" t="s">
        <v>12</v>
      </c>
      <c r="C4014" s="4" t="s">
        <v>25099</v>
      </c>
      <c r="D4014" s="4" t="s">
        <v>25100</v>
      </c>
      <c r="E4014" s="4" t="s">
        <v>25101</v>
      </c>
      <c r="F4014" s="4"/>
      <c r="G4014" s="4" t="s">
        <v>25090</v>
      </c>
      <c r="H4014" s="4"/>
      <c r="I4014" s="4" t="s">
        <v>25102</v>
      </c>
      <c r="J4014" s="4" t="s">
        <v>25103</v>
      </c>
      <c r="M4014" s="1" t="s">
        <v>25471</v>
      </c>
    </row>
    <row r="4015" spans="1:13" x14ac:dyDescent="0.25">
      <c r="A4015" s="4" t="s">
        <v>25104</v>
      </c>
      <c r="B4015" s="4" t="s">
        <v>22375</v>
      </c>
      <c r="C4015" s="4" t="s">
        <v>25105</v>
      </c>
      <c r="D4015" s="4" t="s">
        <v>25106</v>
      </c>
      <c r="E4015" s="4" t="s">
        <v>25107</v>
      </c>
      <c r="F4015" s="4"/>
      <c r="G4015" s="4"/>
      <c r="H4015" s="4" t="s">
        <v>25108</v>
      </c>
      <c r="I4015" s="4" t="s">
        <v>25109</v>
      </c>
      <c r="J4015" s="4" t="s">
        <v>25110</v>
      </c>
      <c r="M4015" s="1" t="s">
        <v>25471</v>
      </c>
    </row>
    <row r="4016" spans="1:13" x14ac:dyDescent="0.25">
      <c r="A4016" s="4" t="s">
        <v>25111</v>
      </c>
      <c r="B4016" s="4" t="s">
        <v>22425</v>
      </c>
      <c r="C4016" s="4" t="s">
        <v>25112</v>
      </c>
      <c r="D4016" s="4" t="s">
        <v>25113</v>
      </c>
      <c r="E4016" s="4" t="s">
        <v>25114</v>
      </c>
      <c r="F4016" s="4"/>
      <c r="G4016" s="4"/>
      <c r="H4016" s="4" t="s">
        <v>25115</v>
      </c>
      <c r="I4016" s="4"/>
      <c r="J4016" s="4"/>
      <c r="M4016" s="1" t="s">
        <v>25471</v>
      </c>
    </row>
    <row r="4017" spans="1:13" x14ac:dyDescent="0.25">
      <c r="A4017" s="4" t="s">
        <v>25116</v>
      </c>
      <c r="B4017" s="4" t="s">
        <v>22375</v>
      </c>
      <c r="C4017" s="4" t="s">
        <v>25117</v>
      </c>
      <c r="D4017" s="4" t="s">
        <v>25118</v>
      </c>
      <c r="E4017" s="4" t="s">
        <v>25119</v>
      </c>
      <c r="F4017" s="4"/>
      <c r="G4017" s="4"/>
      <c r="H4017" s="4" t="s">
        <v>25120</v>
      </c>
      <c r="I4017" s="4" t="s">
        <v>25121</v>
      </c>
      <c r="J4017" s="4" t="s">
        <v>25122</v>
      </c>
      <c r="M4017" s="1" t="s">
        <v>25471</v>
      </c>
    </row>
    <row r="4018" spans="1:13" x14ac:dyDescent="0.25">
      <c r="A4018" s="4" t="s">
        <v>25123</v>
      </c>
      <c r="B4018" s="4" t="s">
        <v>12</v>
      </c>
      <c r="C4018" s="4" t="s">
        <v>25124</v>
      </c>
      <c r="D4018" s="4" t="s">
        <v>25125</v>
      </c>
      <c r="E4018" s="4"/>
      <c r="F4018" s="4"/>
      <c r="G4018" s="4" t="s">
        <v>25126</v>
      </c>
      <c r="H4018" s="4"/>
      <c r="I4018" s="4" t="s">
        <v>25127</v>
      </c>
      <c r="J4018" s="4" t="s">
        <v>25128</v>
      </c>
      <c r="M4018" s="1" t="s">
        <v>25471</v>
      </c>
    </row>
    <row r="4019" spans="1:13" x14ac:dyDescent="0.25">
      <c r="A4019" s="4" t="s">
        <v>25129</v>
      </c>
      <c r="B4019" s="4" t="s">
        <v>12</v>
      </c>
      <c r="C4019" s="4" t="s">
        <v>25130</v>
      </c>
      <c r="D4019" s="4" t="s">
        <v>25131</v>
      </c>
      <c r="E4019" s="4"/>
      <c r="F4019" s="4"/>
      <c r="G4019" s="4" t="s">
        <v>25132</v>
      </c>
      <c r="H4019" s="4"/>
      <c r="I4019" s="4" t="s">
        <v>18405</v>
      </c>
      <c r="J4019" s="4" t="s">
        <v>25133</v>
      </c>
      <c r="M4019" s="1" t="s">
        <v>25471</v>
      </c>
    </row>
    <row r="4020" spans="1:13" x14ac:dyDescent="0.25">
      <c r="A4020" s="4" t="s">
        <v>25134</v>
      </c>
      <c r="B4020" s="4" t="s">
        <v>22375</v>
      </c>
      <c r="C4020" s="4" t="s">
        <v>25135</v>
      </c>
      <c r="D4020" s="4" t="s">
        <v>25136</v>
      </c>
      <c r="E4020" s="4" t="s">
        <v>25137</v>
      </c>
      <c r="F4020" s="4"/>
      <c r="G4020" s="4"/>
      <c r="H4020" s="4" t="s">
        <v>25138</v>
      </c>
      <c r="I4020" s="4" t="s">
        <v>25139</v>
      </c>
      <c r="J4020" s="4" t="s">
        <v>25140</v>
      </c>
      <c r="M4020" s="1" t="s">
        <v>25471</v>
      </c>
    </row>
    <row r="4021" spans="1:13" x14ac:dyDescent="0.25">
      <c r="A4021" s="4" t="s">
        <v>25141</v>
      </c>
      <c r="B4021" s="4" t="s">
        <v>12</v>
      </c>
      <c r="C4021" s="4" t="s">
        <v>25142</v>
      </c>
      <c r="D4021" s="4" t="s">
        <v>25143</v>
      </c>
      <c r="E4021" s="4" t="s">
        <v>25144</v>
      </c>
      <c r="F4021" s="4"/>
      <c r="G4021" s="4" t="s">
        <v>22502</v>
      </c>
      <c r="H4021" s="4"/>
      <c r="I4021" s="4" t="s">
        <v>25145</v>
      </c>
      <c r="J4021" s="4" t="s">
        <v>25146</v>
      </c>
      <c r="M4021" s="1" t="s">
        <v>25471</v>
      </c>
    </row>
    <row r="4022" spans="1:13" x14ac:dyDescent="0.25">
      <c r="A4022" s="4" t="s">
        <v>25147</v>
      </c>
      <c r="B4022" s="4" t="s">
        <v>22375</v>
      </c>
      <c r="C4022" s="4" t="s">
        <v>25148</v>
      </c>
      <c r="D4022" s="4" t="s">
        <v>25149</v>
      </c>
      <c r="E4022" s="4" t="s">
        <v>25150</v>
      </c>
      <c r="F4022" s="4"/>
      <c r="G4022" s="4"/>
      <c r="H4022" s="4" t="s">
        <v>25151</v>
      </c>
      <c r="I4022" s="11" t="s">
        <v>25152</v>
      </c>
      <c r="J4022" s="4" t="s">
        <v>25153</v>
      </c>
      <c r="M4022" s="1" t="s">
        <v>25471</v>
      </c>
    </row>
    <row r="4023" spans="1:13" x14ac:dyDescent="0.25">
      <c r="A4023" s="4" t="s">
        <v>25154</v>
      </c>
      <c r="B4023" s="4" t="s">
        <v>22375</v>
      </c>
      <c r="C4023" s="4" t="s">
        <v>25155</v>
      </c>
      <c r="D4023" s="4" t="s">
        <v>25156</v>
      </c>
      <c r="E4023" s="4" t="s">
        <v>25157</v>
      </c>
      <c r="F4023" s="4"/>
      <c r="G4023" s="4"/>
      <c r="H4023" s="4" t="s">
        <v>25158</v>
      </c>
      <c r="I4023" s="4" t="s">
        <v>25159</v>
      </c>
      <c r="J4023" s="4" t="s">
        <v>25160</v>
      </c>
      <c r="M4023" s="1" t="s">
        <v>25471</v>
      </c>
    </row>
    <row r="4024" spans="1:13" x14ac:dyDescent="0.25">
      <c r="A4024" s="4" t="s">
        <v>25161</v>
      </c>
      <c r="B4024" s="4" t="s">
        <v>22425</v>
      </c>
      <c r="C4024" s="4" t="s">
        <v>25162</v>
      </c>
      <c r="D4024" s="4" t="s">
        <v>25163</v>
      </c>
      <c r="E4024" s="4" t="s">
        <v>25164</v>
      </c>
      <c r="F4024" s="4"/>
      <c r="G4024" s="4"/>
      <c r="H4024" s="4" t="s">
        <v>25165</v>
      </c>
      <c r="I4024" s="4"/>
      <c r="J4024" s="4"/>
      <c r="M4024" s="1" t="s">
        <v>25471</v>
      </c>
    </row>
    <row r="4025" spans="1:13" x14ac:dyDescent="0.25">
      <c r="A4025" s="4" t="s">
        <v>25166</v>
      </c>
      <c r="B4025" s="4" t="s">
        <v>22375</v>
      </c>
      <c r="C4025" s="4" t="s">
        <v>25167</v>
      </c>
      <c r="D4025" s="4" t="s">
        <v>25168</v>
      </c>
      <c r="E4025" s="4" t="s">
        <v>25169</v>
      </c>
      <c r="F4025" s="4"/>
      <c r="G4025" s="4"/>
      <c r="H4025" s="4" t="s">
        <v>25170</v>
      </c>
      <c r="I4025" s="4" t="s">
        <v>25171</v>
      </c>
      <c r="J4025" s="4" t="s">
        <v>25172</v>
      </c>
      <c r="M4025" s="1" t="s">
        <v>25471</v>
      </c>
    </row>
    <row r="4026" spans="1:13" x14ac:dyDescent="0.25">
      <c r="A4026" s="4" t="s">
        <v>25173</v>
      </c>
      <c r="B4026" s="4" t="s">
        <v>22375</v>
      </c>
      <c r="C4026" s="4" t="s">
        <v>25174</v>
      </c>
      <c r="D4026" s="4" t="s">
        <v>25175</v>
      </c>
      <c r="E4026" s="4" t="s">
        <v>25176</v>
      </c>
      <c r="F4026" s="4"/>
      <c r="G4026" s="4"/>
      <c r="H4026" s="4" t="s">
        <v>25177</v>
      </c>
      <c r="I4026" s="4" t="s">
        <v>25178</v>
      </c>
      <c r="J4026" s="4" t="s">
        <v>25179</v>
      </c>
      <c r="M4026" s="1" t="s">
        <v>25471</v>
      </c>
    </row>
    <row r="4027" spans="1:13" x14ac:dyDescent="0.25">
      <c r="A4027" s="4" t="s">
        <v>25180</v>
      </c>
      <c r="B4027" s="4" t="s">
        <v>12</v>
      </c>
      <c r="C4027" s="4" t="s">
        <v>25181</v>
      </c>
      <c r="D4027" s="4" t="s">
        <v>25182</v>
      </c>
      <c r="E4027" s="4" t="s">
        <v>25183</v>
      </c>
      <c r="F4027" s="4"/>
      <c r="G4027" s="4" t="s">
        <v>25184</v>
      </c>
      <c r="H4027" s="4"/>
      <c r="I4027" s="4" t="s">
        <v>25185</v>
      </c>
      <c r="J4027" s="4" t="s">
        <v>25186</v>
      </c>
      <c r="M4027" s="1" t="s">
        <v>25471</v>
      </c>
    </row>
    <row r="4028" spans="1:13" x14ac:dyDescent="0.25">
      <c r="A4028" s="4" t="s">
        <v>25187</v>
      </c>
      <c r="B4028" s="4" t="s">
        <v>22375</v>
      </c>
      <c r="C4028" s="4" t="s">
        <v>25188</v>
      </c>
      <c r="D4028" s="4" t="s">
        <v>25189</v>
      </c>
      <c r="E4028" s="4" t="s">
        <v>25190</v>
      </c>
      <c r="F4028" s="4"/>
      <c r="G4028" s="4"/>
      <c r="H4028" s="4" t="s">
        <v>25191</v>
      </c>
      <c r="I4028" s="4" t="s">
        <v>25192</v>
      </c>
      <c r="J4028" s="4" t="s">
        <v>25193</v>
      </c>
      <c r="M4028" s="1" t="s">
        <v>25471</v>
      </c>
    </row>
    <row r="4029" spans="1:13" x14ac:dyDescent="0.25">
      <c r="A4029" s="4" t="s">
        <v>25194</v>
      </c>
      <c r="B4029" s="4" t="s">
        <v>22375</v>
      </c>
      <c r="C4029" s="4" t="s">
        <v>25195</v>
      </c>
      <c r="D4029" s="4" t="s">
        <v>25196</v>
      </c>
      <c r="E4029" s="4" t="s">
        <v>25197</v>
      </c>
      <c r="F4029" s="4"/>
      <c r="G4029" s="4"/>
      <c r="H4029" s="4" t="s">
        <v>25198</v>
      </c>
      <c r="I4029" s="4" t="s">
        <v>25199</v>
      </c>
      <c r="J4029" s="4" t="s">
        <v>25200</v>
      </c>
      <c r="M4029" s="1" t="s">
        <v>25471</v>
      </c>
    </row>
    <row r="4030" spans="1:13" x14ac:dyDescent="0.25">
      <c r="A4030" s="4" t="s">
        <v>25201</v>
      </c>
      <c r="B4030" s="4" t="s">
        <v>22375</v>
      </c>
      <c r="C4030" s="4" t="s">
        <v>25202</v>
      </c>
      <c r="D4030" s="4" t="s">
        <v>25203</v>
      </c>
      <c r="E4030" s="4" t="s">
        <v>25204</v>
      </c>
      <c r="F4030" s="4"/>
      <c r="G4030" s="4"/>
      <c r="H4030" s="4" t="s">
        <v>25205</v>
      </c>
      <c r="I4030" s="4" t="s">
        <v>25206</v>
      </c>
      <c r="J4030" s="4" t="s">
        <v>25207</v>
      </c>
      <c r="M4030" s="1" t="s">
        <v>25471</v>
      </c>
    </row>
    <row r="4031" spans="1:13" x14ac:dyDescent="0.25">
      <c r="A4031" s="4" t="s">
        <v>25208</v>
      </c>
      <c r="B4031" s="4" t="s">
        <v>12</v>
      </c>
      <c r="C4031" s="4" t="s">
        <v>25209</v>
      </c>
      <c r="D4031" s="4" t="s">
        <v>25210</v>
      </c>
      <c r="E4031" s="4"/>
      <c r="F4031" s="4"/>
      <c r="G4031" s="4" t="s">
        <v>25211</v>
      </c>
      <c r="H4031" s="4"/>
      <c r="I4031" s="4" t="s">
        <v>25212</v>
      </c>
      <c r="J4031" s="4" t="s">
        <v>25213</v>
      </c>
      <c r="M4031" s="1" t="s">
        <v>25471</v>
      </c>
    </row>
    <row r="4032" spans="1:13" x14ac:dyDescent="0.25">
      <c r="A4032" s="4" t="s">
        <v>25220</v>
      </c>
      <c r="B4032" s="4" t="s">
        <v>12</v>
      </c>
      <c r="C4032" s="4" t="s">
        <v>25221</v>
      </c>
      <c r="D4032" s="4" t="s">
        <v>25222</v>
      </c>
      <c r="E4032" s="4" t="s">
        <v>25223</v>
      </c>
      <c r="F4032" s="4"/>
      <c r="G4032" s="4" t="s">
        <v>25224</v>
      </c>
      <c r="H4032" s="4"/>
      <c r="I4032" s="4" t="s">
        <v>25225</v>
      </c>
      <c r="J4032" s="4" t="s">
        <v>25226</v>
      </c>
      <c r="M4032" s="1" t="s">
        <v>25471</v>
      </c>
    </row>
    <row r="4033" spans="1:13" x14ac:dyDescent="0.25">
      <c r="A4033" s="4" t="s">
        <v>25227</v>
      </c>
      <c r="B4033" s="4" t="s">
        <v>22375</v>
      </c>
      <c r="C4033" s="4" t="s">
        <v>25228</v>
      </c>
      <c r="D4033" s="4" t="s">
        <v>25229</v>
      </c>
      <c r="E4033" s="4" t="s">
        <v>25230</v>
      </c>
      <c r="F4033" s="4"/>
      <c r="G4033" s="4"/>
      <c r="H4033" s="4" t="s">
        <v>25231</v>
      </c>
      <c r="I4033" s="4" t="s">
        <v>25232</v>
      </c>
      <c r="J4033" s="4" t="s">
        <v>25233</v>
      </c>
      <c r="M4033" s="1" t="s">
        <v>25471</v>
      </c>
    </row>
    <row r="4034" spans="1:13" x14ac:dyDescent="0.25">
      <c r="A4034" s="4" t="s">
        <v>23027</v>
      </c>
      <c r="B4034" s="4" t="s">
        <v>22375</v>
      </c>
      <c r="C4034" s="4" t="s">
        <v>23028</v>
      </c>
      <c r="D4034" s="4" t="s">
        <v>23029</v>
      </c>
      <c r="E4034" s="4" t="s">
        <v>23030</v>
      </c>
      <c r="F4034" s="4"/>
      <c r="G4034" s="4"/>
      <c r="H4034" s="4" t="s">
        <v>23031</v>
      </c>
      <c r="I4034" s="4" t="s">
        <v>23032</v>
      </c>
      <c r="J4034" s="4" t="s">
        <v>23033</v>
      </c>
      <c r="M4034" s="1" t="s">
        <v>25471</v>
      </c>
    </row>
    <row r="4035" spans="1:13" x14ac:dyDescent="0.25">
      <c r="A4035" s="4" t="s">
        <v>23027</v>
      </c>
      <c r="B4035" s="4" t="s">
        <v>22375</v>
      </c>
      <c r="C4035" s="4" t="s">
        <v>23028</v>
      </c>
      <c r="D4035" s="4" t="s">
        <v>23296</v>
      </c>
      <c r="E4035" s="4" t="s">
        <v>23297</v>
      </c>
      <c r="F4035" s="4"/>
      <c r="G4035" s="4"/>
      <c r="H4035" s="4" t="s">
        <v>23031</v>
      </c>
      <c r="I4035" s="4" t="s">
        <v>23298</v>
      </c>
      <c r="J4035" s="4" t="s">
        <v>23299</v>
      </c>
      <c r="M4035" s="1" t="s">
        <v>25471</v>
      </c>
    </row>
    <row r="4036" spans="1:13" x14ac:dyDescent="0.25">
      <c r="A4036" s="4" t="s">
        <v>25234</v>
      </c>
      <c r="B4036" s="4" t="s">
        <v>12</v>
      </c>
      <c r="C4036" s="4" t="s">
        <v>25235</v>
      </c>
      <c r="D4036" s="4" t="s">
        <v>25236</v>
      </c>
      <c r="E4036" s="4" t="s">
        <v>25237</v>
      </c>
      <c r="F4036" s="4"/>
      <c r="G4036" s="4" t="s">
        <v>25238</v>
      </c>
      <c r="H4036" s="4"/>
      <c r="I4036" s="4" t="s">
        <v>25239</v>
      </c>
      <c r="J4036" s="4" t="s">
        <v>25240</v>
      </c>
      <c r="M4036" s="1" t="s">
        <v>25471</v>
      </c>
    </row>
    <row r="4037" spans="1:13" x14ac:dyDescent="0.25">
      <c r="A4037" s="4" t="s">
        <v>25241</v>
      </c>
      <c r="B4037" s="4" t="s">
        <v>22375</v>
      </c>
      <c r="C4037" s="4" t="s">
        <v>25242</v>
      </c>
      <c r="D4037" s="4" t="s">
        <v>25243</v>
      </c>
      <c r="E4037" s="4" t="s">
        <v>25244</v>
      </c>
      <c r="F4037" s="4"/>
      <c r="G4037" s="4"/>
      <c r="H4037" s="4" t="s">
        <v>25245</v>
      </c>
      <c r="I4037" s="4" t="s">
        <v>25246</v>
      </c>
      <c r="J4037" s="4" t="s">
        <v>25247</v>
      </c>
      <c r="M4037" s="1" t="s">
        <v>25471</v>
      </c>
    </row>
    <row r="4038" spans="1:13" x14ac:dyDescent="0.25">
      <c r="A4038" s="4" t="s">
        <v>25248</v>
      </c>
      <c r="B4038" s="4" t="s">
        <v>12</v>
      </c>
      <c r="C4038" s="4" t="s">
        <v>25249</v>
      </c>
      <c r="D4038" s="4" t="s">
        <v>25250</v>
      </c>
      <c r="E4038" s="4" t="s">
        <v>25251</v>
      </c>
      <c r="F4038" s="4"/>
      <c r="G4038" s="4" t="s">
        <v>25252</v>
      </c>
      <c r="H4038" s="4"/>
      <c r="I4038" s="4" t="s">
        <v>25253</v>
      </c>
      <c r="J4038" s="4" t="s">
        <v>25254</v>
      </c>
      <c r="M4038" s="1" t="s">
        <v>25471</v>
      </c>
    </row>
    <row r="4039" spans="1:13" x14ac:dyDescent="0.25">
      <c r="A4039" s="4" t="s">
        <v>25255</v>
      </c>
      <c r="B4039" s="4" t="s">
        <v>22375</v>
      </c>
      <c r="C4039" s="4" t="s">
        <v>25256</v>
      </c>
      <c r="D4039" s="4" t="s">
        <v>25257</v>
      </c>
      <c r="E4039" s="4" t="s">
        <v>25258</v>
      </c>
      <c r="F4039" s="4"/>
      <c r="G4039" s="4"/>
      <c r="H4039" s="4" t="s">
        <v>25259</v>
      </c>
      <c r="I4039" s="4" t="s">
        <v>25260</v>
      </c>
      <c r="J4039" s="4" t="s">
        <v>25261</v>
      </c>
      <c r="M4039" s="1" t="s">
        <v>25471</v>
      </c>
    </row>
    <row r="4040" spans="1:13" x14ac:dyDescent="0.25">
      <c r="A4040" s="2" t="s">
        <v>2029</v>
      </c>
      <c r="B4040" s="2" t="s">
        <v>12</v>
      </c>
      <c r="C4040" s="2" t="s">
        <v>2030</v>
      </c>
      <c r="D4040" s="2" t="s">
        <v>2031</v>
      </c>
      <c r="E4040" s="2" t="s">
        <v>2032</v>
      </c>
      <c r="F4040" s="2"/>
      <c r="G4040" s="2" t="s">
        <v>1962</v>
      </c>
      <c r="H4040" s="2"/>
      <c r="I4040" s="2" t="s">
        <v>2033</v>
      </c>
      <c r="J4040" s="2" t="s">
        <v>2029</v>
      </c>
      <c r="M4040" s="1" t="s">
        <v>8479</v>
      </c>
    </row>
    <row r="4041" spans="1:13" x14ac:dyDescent="0.25">
      <c r="A4041" s="4" t="s">
        <v>25268</v>
      </c>
      <c r="B4041" s="4" t="s">
        <v>12</v>
      </c>
      <c r="C4041" s="4" t="s">
        <v>25269</v>
      </c>
      <c r="D4041" s="4" t="s">
        <v>25270</v>
      </c>
      <c r="E4041" s="4"/>
      <c r="F4041" s="4"/>
      <c r="G4041" s="4" t="s">
        <v>25271</v>
      </c>
      <c r="H4041" s="4"/>
      <c r="I4041" s="4" t="s">
        <v>25272</v>
      </c>
      <c r="J4041" s="4" t="s">
        <v>25273</v>
      </c>
      <c r="M4041" s="1" t="s">
        <v>25471</v>
      </c>
    </row>
    <row r="4042" spans="1:13" x14ac:dyDescent="0.25">
      <c r="A4042" s="4" t="s">
        <v>25274</v>
      </c>
      <c r="B4042" s="4" t="s">
        <v>22375</v>
      </c>
      <c r="C4042" s="4" t="s">
        <v>25275</v>
      </c>
      <c r="D4042" s="4" t="s">
        <v>25276</v>
      </c>
      <c r="E4042" s="4" t="s">
        <v>25277</v>
      </c>
      <c r="F4042" s="4"/>
      <c r="G4042" s="4"/>
      <c r="H4042" s="4" t="s">
        <v>25278</v>
      </c>
      <c r="I4042" s="4" t="s">
        <v>25279</v>
      </c>
      <c r="J4042" s="4" t="s">
        <v>25280</v>
      </c>
      <c r="M4042" s="1" t="s">
        <v>25471</v>
      </c>
    </row>
    <row r="4043" spans="1:13" x14ac:dyDescent="0.25">
      <c r="A4043" s="4" t="s">
        <v>22505</v>
      </c>
      <c r="B4043" s="4" t="s">
        <v>12</v>
      </c>
      <c r="C4043" s="4" t="s">
        <v>2030</v>
      </c>
      <c r="D4043" s="4" t="s">
        <v>22506</v>
      </c>
      <c r="E4043" s="4" t="s">
        <v>22507</v>
      </c>
      <c r="F4043" s="4"/>
      <c r="G4043" s="4" t="s">
        <v>22508</v>
      </c>
      <c r="H4043" s="4"/>
      <c r="I4043" s="4" t="s">
        <v>22509</v>
      </c>
      <c r="J4043" s="4" t="s">
        <v>22510</v>
      </c>
      <c r="M4043" s="1" t="s">
        <v>25471</v>
      </c>
    </row>
    <row r="4044" spans="1:13" x14ac:dyDescent="0.25">
      <c r="A4044" s="4" t="s">
        <v>22952</v>
      </c>
      <c r="B4044" s="4" t="s">
        <v>12</v>
      </c>
      <c r="C4044" s="4" t="s">
        <v>23715</v>
      </c>
      <c r="D4044" s="4" t="s">
        <v>23716</v>
      </c>
      <c r="E4044" s="4" t="s">
        <v>23717</v>
      </c>
      <c r="F4044" s="4"/>
      <c r="G4044" s="4" t="s">
        <v>23718</v>
      </c>
      <c r="H4044" s="4"/>
      <c r="I4044" s="4" t="s">
        <v>23719</v>
      </c>
      <c r="J4044" s="4" t="s">
        <v>23720</v>
      </c>
      <c r="M4044" s="1" t="s">
        <v>25471</v>
      </c>
    </row>
    <row r="4045" spans="1:13" x14ac:dyDescent="0.25">
      <c r="A4045" s="1" t="s">
        <v>3401</v>
      </c>
      <c r="B4045" s="1" t="s">
        <v>12</v>
      </c>
      <c r="C4045" s="1" t="s">
        <v>3402</v>
      </c>
      <c r="D4045" s="1" t="s">
        <v>3403</v>
      </c>
      <c r="E4045" s="1" t="s">
        <v>3404</v>
      </c>
      <c r="G4045" s="1" t="s">
        <v>3405</v>
      </c>
      <c r="I4045" s="1" t="s">
        <v>3406</v>
      </c>
      <c r="J4045" s="1" t="s">
        <v>3401</v>
      </c>
      <c r="M4045" s="1" t="s">
        <v>8479</v>
      </c>
    </row>
    <row r="4046" spans="1:13" x14ac:dyDescent="0.25">
      <c r="A4046" s="4" t="s">
        <v>25281</v>
      </c>
      <c r="B4046" s="4" t="s">
        <v>22375</v>
      </c>
      <c r="C4046" s="4" t="s">
        <v>25282</v>
      </c>
      <c r="D4046" s="4" t="s">
        <v>25283</v>
      </c>
      <c r="E4046" s="4" t="s">
        <v>25284</v>
      </c>
      <c r="F4046" s="4"/>
      <c r="G4046" s="4"/>
      <c r="H4046" s="4" t="s">
        <v>25285</v>
      </c>
      <c r="I4046" s="4" t="s">
        <v>25286</v>
      </c>
      <c r="J4046" s="4" t="s">
        <v>25287</v>
      </c>
      <c r="M4046" s="1" t="s">
        <v>25471</v>
      </c>
    </row>
    <row r="4047" spans="1:13" x14ac:dyDescent="0.25">
      <c r="A4047" s="4" t="s">
        <v>25288</v>
      </c>
      <c r="B4047" s="4" t="s">
        <v>12</v>
      </c>
      <c r="C4047" s="4" t="s">
        <v>25289</v>
      </c>
      <c r="D4047" s="4" t="s">
        <v>25290</v>
      </c>
      <c r="E4047" s="4"/>
      <c r="F4047" s="4"/>
      <c r="G4047" s="4" t="s">
        <v>25291</v>
      </c>
      <c r="H4047" s="4"/>
      <c r="I4047" s="4" t="s">
        <v>25292</v>
      </c>
      <c r="J4047" s="4" t="s">
        <v>25293</v>
      </c>
      <c r="M4047" s="1" t="s">
        <v>25471</v>
      </c>
    </row>
    <row r="4048" spans="1:13" x14ac:dyDescent="0.25">
      <c r="A4048" s="4" t="s">
        <v>25294</v>
      </c>
      <c r="B4048" s="4" t="s">
        <v>22375</v>
      </c>
      <c r="C4048" s="4" t="s">
        <v>25295</v>
      </c>
      <c r="D4048" s="4" t="s">
        <v>25296</v>
      </c>
      <c r="E4048" s="4" t="s">
        <v>25297</v>
      </c>
      <c r="F4048" s="4"/>
      <c r="G4048" s="4"/>
      <c r="H4048" s="4" t="s">
        <v>25298</v>
      </c>
      <c r="I4048" s="4" t="s">
        <v>25299</v>
      </c>
      <c r="J4048" s="4" t="s">
        <v>25300</v>
      </c>
      <c r="M4048" s="1" t="s">
        <v>25471</v>
      </c>
    </row>
    <row r="4049" spans="1:13" x14ac:dyDescent="0.25">
      <c r="A4049" s="4" t="s">
        <v>25301</v>
      </c>
      <c r="B4049" s="4" t="s">
        <v>12</v>
      </c>
      <c r="C4049" s="4" t="s">
        <v>25302</v>
      </c>
      <c r="D4049" s="4" t="s">
        <v>25303</v>
      </c>
      <c r="E4049" s="4" t="s">
        <v>25304</v>
      </c>
      <c r="F4049" s="4"/>
      <c r="G4049" s="4" t="s">
        <v>23422</v>
      </c>
      <c r="H4049" s="4"/>
      <c r="I4049" s="4" t="s">
        <v>25305</v>
      </c>
      <c r="J4049" s="4" t="s">
        <v>25306</v>
      </c>
      <c r="M4049" s="1" t="s">
        <v>25471</v>
      </c>
    </row>
    <row r="4050" spans="1:13" x14ac:dyDescent="0.25">
      <c r="A4050" s="4" t="s">
        <v>25307</v>
      </c>
      <c r="B4050" s="4" t="s">
        <v>22375</v>
      </c>
      <c r="C4050" s="4" t="s">
        <v>25308</v>
      </c>
      <c r="D4050" s="4" t="s">
        <v>25309</v>
      </c>
      <c r="E4050" s="4" t="s">
        <v>25310</v>
      </c>
      <c r="F4050" s="4"/>
      <c r="G4050" s="4"/>
      <c r="H4050" s="4" t="s">
        <v>25311</v>
      </c>
      <c r="I4050" s="4" t="s">
        <v>25312</v>
      </c>
      <c r="J4050" s="4" t="s">
        <v>25313</v>
      </c>
      <c r="M4050" s="1" t="s">
        <v>25471</v>
      </c>
    </row>
    <row r="4051" spans="1:13" x14ac:dyDescent="0.25">
      <c r="A4051" s="4" t="s">
        <v>25314</v>
      </c>
      <c r="B4051" s="4" t="s">
        <v>22375</v>
      </c>
      <c r="C4051" s="4" t="s">
        <v>25315</v>
      </c>
      <c r="D4051" s="4" t="s">
        <v>25316</v>
      </c>
      <c r="E4051" s="4" t="s">
        <v>25317</v>
      </c>
      <c r="F4051" s="4"/>
      <c r="G4051" s="4"/>
      <c r="H4051" s="4" t="s">
        <v>25318</v>
      </c>
      <c r="I4051" s="4" t="s">
        <v>25319</v>
      </c>
      <c r="J4051" s="4" t="s">
        <v>25320</v>
      </c>
      <c r="M4051" s="1" t="s">
        <v>25471</v>
      </c>
    </row>
    <row r="4052" spans="1:13" x14ac:dyDescent="0.25">
      <c r="A4052" s="4" t="s">
        <v>25321</v>
      </c>
      <c r="B4052" s="4" t="s">
        <v>22375</v>
      </c>
      <c r="C4052" s="4" t="s">
        <v>25322</v>
      </c>
      <c r="D4052" s="4" t="s">
        <v>25323</v>
      </c>
      <c r="E4052" s="4" t="s">
        <v>25324</v>
      </c>
      <c r="F4052" s="4"/>
      <c r="G4052" s="4"/>
      <c r="H4052" s="4" t="s">
        <v>25325</v>
      </c>
      <c r="I4052" s="4" t="s">
        <v>25326</v>
      </c>
      <c r="J4052" s="4" t="s">
        <v>25327</v>
      </c>
      <c r="M4052" s="1" t="s">
        <v>25471</v>
      </c>
    </row>
    <row r="4053" spans="1:13" x14ac:dyDescent="0.25">
      <c r="A4053" s="9" t="s">
        <v>14579</v>
      </c>
      <c r="B4053" s="9" t="s">
        <v>12</v>
      </c>
      <c r="C4053" s="9" t="s">
        <v>14580</v>
      </c>
      <c r="D4053" s="9" t="s">
        <v>14581</v>
      </c>
      <c r="E4053" s="9" t="s">
        <v>14582</v>
      </c>
      <c r="F4053" s="9" t="s">
        <v>14583</v>
      </c>
      <c r="G4053" s="9" t="s">
        <v>14584</v>
      </c>
      <c r="H4053" s="9"/>
      <c r="I4053" s="9" t="s">
        <v>14585</v>
      </c>
      <c r="J4053" s="9" t="s">
        <v>14586</v>
      </c>
      <c r="K4053" s="9"/>
      <c r="M4053" s="1" t="s">
        <v>21157</v>
      </c>
    </row>
    <row r="4054" spans="1:13" x14ac:dyDescent="0.25">
      <c r="A4054" s="4" t="s">
        <v>25328</v>
      </c>
      <c r="B4054" s="4" t="s">
        <v>12</v>
      </c>
      <c r="C4054" s="4" t="s">
        <v>25329</v>
      </c>
      <c r="D4054" s="4" t="s">
        <v>25330</v>
      </c>
      <c r="E4054" s="4" t="s">
        <v>25331</v>
      </c>
      <c r="F4054" s="4"/>
      <c r="G4054" s="4" t="s">
        <v>25332</v>
      </c>
      <c r="H4054" s="4"/>
      <c r="I4054" s="4" t="s">
        <v>25333</v>
      </c>
      <c r="J4054" s="4" t="s">
        <v>25334</v>
      </c>
      <c r="M4054" s="1" t="s">
        <v>25471</v>
      </c>
    </row>
    <row r="4055" spans="1:13" x14ac:dyDescent="0.25">
      <c r="A4055" s="4" t="s">
        <v>25335</v>
      </c>
      <c r="B4055" s="4" t="s">
        <v>22375</v>
      </c>
      <c r="C4055" s="4" t="s">
        <v>25336</v>
      </c>
      <c r="D4055" s="4" t="s">
        <v>25337</v>
      </c>
      <c r="E4055" s="4" t="s">
        <v>25338</v>
      </c>
      <c r="F4055" s="4"/>
      <c r="G4055" s="4"/>
      <c r="H4055" s="4" t="s">
        <v>25339</v>
      </c>
      <c r="I4055" s="4" t="s">
        <v>25340</v>
      </c>
      <c r="J4055" s="4" t="s">
        <v>25341</v>
      </c>
      <c r="M4055" s="1" t="s">
        <v>25471</v>
      </c>
    </row>
    <row r="4056" spans="1:13" x14ac:dyDescent="0.25">
      <c r="A4056" s="4" t="s">
        <v>25342</v>
      </c>
      <c r="B4056" s="4" t="s">
        <v>22375</v>
      </c>
      <c r="C4056" s="4" t="s">
        <v>25343</v>
      </c>
      <c r="D4056" s="4" t="s">
        <v>25344</v>
      </c>
      <c r="E4056" s="4" t="s">
        <v>25345</v>
      </c>
      <c r="F4056" s="4"/>
      <c r="G4056" s="4"/>
      <c r="H4056" s="4" t="s">
        <v>25346</v>
      </c>
      <c r="I4056" s="4" t="s">
        <v>25347</v>
      </c>
      <c r="J4056" s="4" t="s">
        <v>25348</v>
      </c>
      <c r="M4056" s="1" t="s">
        <v>25471</v>
      </c>
    </row>
    <row r="4057" spans="1:13" x14ac:dyDescent="0.25">
      <c r="A4057" s="4" t="s">
        <v>25349</v>
      </c>
      <c r="B4057" s="4" t="s">
        <v>22375</v>
      </c>
      <c r="C4057" s="4" t="s">
        <v>25350</v>
      </c>
      <c r="D4057" s="4" t="s">
        <v>25351</v>
      </c>
      <c r="E4057" s="4" t="s">
        <v>25352</v>
      </c>
      <c r="F4057" s="4"/>
      <c r="G4057" s="4"/>
      <c r="H4057" s="4" t="s">
        <v>25353</v>
      </c>
      <c r="I4057" s="4" t="s">
        <v>25354</v>
      </c>
      <c r="J4057" s="4" t="s">
        <v>25355</v>
      </c>
      <c r="M4057" s="1" t="s">
        <v>25471</v>
      </c>
    </row>
    <row r="4058" spans="1:13" x14ac:dyDescent="0.25">
      <c r="A4058" s="4" t="s">
        <v>25356</v>
      </c>
      <c r="B4058" s="4" t="s">
        <v>22375</v>
      </c>
      <c r="C4058" s="4" t="s">
        <v>25357</v>
      </c>
      <c r="D4058" s="4" t="s">
        <v>25358</v>
      </c>
      <c r="E4058" s="4" t="s">
        <v>25359</v>
      </c>
      <c r="F4058" s="4"/>
      <c r="G4058" s="4"/>
      <c r="H4058" s="4" t="s">
        <v>25360</v>
      </c>
      <c r="I4058" s="4" t="s">
        <v>25361</v>
      </c>
      <c r="J4058" s="4" t="s">
        <v>25362</v>
      </c>
      <c r="M4058" s="1" t="s">
        <v>25471</v>
      </c>
    </row>
    <row r="4059" spans="1:13" x14ac:dyDescent="0.25">
      <c r="A4059" s="4" t="s">
        <v>25363</v>
      </c>
      <c r="B4059" s="4" t="s">
        <v>22375</v>
      </c>
      <c r="C4059" s="4" t="s">
        <v>25364</v>
      </c>
      <c r="D4059" s="4" t="s">
        <v>25365</v>
      </c>
      <c r="E4059" s="4" t="s">
        <v>25366</v>
      </c>
      <c r="F4059" s="4"/>
      <c r="G4059" s="4"/>
      <c r="H4059" s="4" t="s">
        <v>25367</v>
      </c>
      <c r="I4059" s="4" t="s">
        <v>25368</v>
      </c>
      <c r="J4059" s="4" t="s">
        <v>25369</v>
      </c>
      <c r="M4059" s="1" t="s">
        <v>25471</v>
      </c>
    </row>
    <row r="4060" spans="1:13" x14ac:dyDescent="0.25">
      <c r="A4060" s="4" t="s">
        <v>25370</v>
      </c>
      <c r="B4060" s="4" t="s">
        <v>22375</v>
      </c>
      <c r="C4060" s="4" t="s">
        <v>25371</v>
      </c>
      <c r="D4060" s="4" t="s">
        <v>25372</v>
      </c>
      <c r="E4060" s="4" t="s">
        <v>25373</v>
      </c>
      <c r="F4060" s="4"/>
      <c r="G4060" s="4"/>
      <c r="H4060" s="4" t="s">
        <v>25374</v>
      </c>
      <c r="I4060" s="4" t="s">
        <v>25375</v>
      </c>
      <c r="J4060" s="4" t="s">
        <v>25376</v>
      </c>
      <c r="M4060" s="1" t="s">
        <v>25471</v>
      </c>
    </row>
    <row r="4061" spans="1:13" x14ac:dyDescent="0.25">
      <c r="A4061" s="9" t="s">
        <v>15933</v>
      </c>
      <c r="B4061" s="9" t="s">
        <v>12</v>
      </c>
      <c r="C4061" s="9" t="s">
        <v>14580</v>
      </c>
      <c r="D4061" s="9" t="s">
        <v>15934</v>
      </c>
      <c r="E4061" s="9" t="s">
        <v>15935</v>
      </c>
      <c r="F4061" s="9" t="s">
        <v>15936</v>
      </c>
      <c r="G4061" s="9" t="s">
        <v>15916</v>
      </c>
      <c r="H4061" s="9"/>
      <c r="I4061" s="9" t="s">
        <v>15937</v>
      </c>
      <c r="J4061" s="9" t="s">
        <v>15938</v>
      </c>
      <c r="K4061" s="9"/>
      <c r="M4061" s="1" t="s">
        <v>21157</v>
      </c>
    </row>
    <row r="4062" spans="1:13" x14ac:dyDescent="0.25">
      <c r="A4062" s="4" t="s">
        <v>25377</v>
      </c>
      <c r="B4062" s="4" t="s">
        <v>22375</v>
      </c>
      <c r="C4062" s="4" t="s">
        <v>25378</v>
      </c>
      <c r="D4062" s="4" t="s">
        <v>25379</v>
      </c>
      <c r="E4062" s="4" t="s">
        <v>25380</v>
      </c>
      <c r="F4062" s="4"/>
      <c r="G4062" s="4"/>
      <c r="H4062" s="4" t="s">
        <v>25381</v>
      </c>
      <c r="I4062" s="4" t="s">
        <v>25382</v>
      </c>
      <c r="J4062" s="4" t="s">
        <v>25383</v>
      </c>
      <c r="M4062" s="1" t="s">
        <v>25471</v>
      </c>
    </row>
    <row r="4063" spans="1:13" x14ac:dyDescent="0.25">
      <c r="A4063" s="2" t="s">
        <v>1476</v>
      </c>
      <c r="B4063" s="2" t="s">
        <v>20</v>
      </c>
      <c r="C4063" s="2" t="s">
        <v>1477</v>
      </c>
      <c r="D4063" s="2" t="s">
        <v>1478</v>
      </c>
      <c r="E4063" s="2" t="s">
        <v>1479</v>
      </c>
      <c r="F4063" s="2" t="s">
        <v>1480</v>
      </c>
      <c r="G4063" s="2"/>
      <c r="H4063" s="2" t="s">
        <v>1481</v>
      </c>
      <c r="I4063" s="2" t="s">
        <v>1482</v>
      </c>
      <c r="J4063" s="2" t="s">
        <v>1476</v>
      </c>
      <c r="M4063" s="1" t="s">
        <v>8479</v>
      </c>
    </row>
    <row r="4064" spans="1:13" x14ac:dyDescent="0.25">
      <c r="A4064" s="4" t="s">
        <v>25384</v>
      </c>
      <c r="B4064" s="4" t="s">
        <v>22375</v>
      </c>
      <c r="C4064" s="4" t="s">
        <v>25385</v>
      </c>
      <c r="D4064" s="4" t="s">
        <v>25386</v>
      </c>
      <c r="E4064" s="4"/>
      <c r="F4064" s="4"/>
      <c r="G4064" s="4"/>
      <c r="H4064" s="4" t="s">
        <v>25387</v>
      </c>
      <c r="I4064" s="4" t="s">
        <v>25388</v>
      </c>
      <c r="J4064" s="4" t="s">
        <v>25389</v>
      </c>
      <c r="M4064" s="1" t="s">
        <v>25471</v>
      </c>
    </row>
    <row r="4065" spans="1:13" x14ac:dyDescent="0.25">
      <c r="A4065" s="4" t="s">
        <v>25390</v>
      </c>
      <c r="B4065" s="4" t="s">
        <v>12</v>
      </c>
      <c r="C4065" s="4" t="s">
        <v>25391</v>
      </c>
      <c r="D4065" s="4" t="s">
        <v>25392</v>
      </c>
      <c r="E4065" s="4" t="s">
        <v>25393</v>
      </c>
      <c r="F4065" s="4"/>
      <c r="G4065" s="4" t="s">
        <v>23126</v>
      </c>
      <c r="H4065" s="4"/>
      <c r="I4065" s="4" t="s">
        <v>25394</v>
      </c>
      <c r="J4065" s="4" t="s">
        <v>25395</v>
      </c>
      <c r="M4065" s="1" t="s">
        <v>25471</v>
      </c>
    </row>
    <row r="4066" spans="1:13" x14ac:dyDescent="0.25">
      <c r="A4066" s="2" t="s">
        <v>1600</v>
      </c>
      <c r="B4066" s="2" t="s">
        <v>20</v>
      </c>
      <c r="C4066" s="2" t="s">
        <v>1477</v>
      </c>
      <c r="D4066" s="2" t="s">
        <v>1601</v>
      </c>
      <c r="E4066" s="2" t="s">
        <v>1602</v>
      </c>
      <c r="F4066" s="2" t="s">
        <v>1603</v>
      </c>
      <c r="G4066" s="2"/>
      <c r="H4066" s="2" t="s">
        <v>1592</v>
      </c>
      <c r="I4066" s="2" t="s">
        <v>1604</v>
      </c>
      <c r="J4066" s="2" t="s">
        <v>1600</v>
      </c>
      <c r="M4066" s="1" t="s">
        <v>8479</v>
      </c>
    </row>
    <row r="4067" spans="1:13" x14ac:dyDescent="0.25">
      <c r="A4067" s="4" t="s">
        <v>21859</v>
      </c>
      <c r="B4067" s="4" t="s">
        <v>12</v>
      </c>
      <c r="C4067" s="4" t="s">
        <v>21860</v>
      </c>
      <c r="D4067" s="4" t="s">
        <v>21861</v>
      </c>
      <c r="E4067" s="4"/>
      <c r="F4067" s="4"/>
      <c r="G4067" s="4"/>
      <c r="H4067" s="4"/>
      <c r="I4067" s="4" t="s">
        <v>21862</v>
      </c>
      <c r="M4067" s="1" t="s">
        <v>22366</v>
      </c>
    </row>
    <row r="4068" spans="1:13" x14ac:dyDescent="0.25">
      <c r="A4068" s="4" t="s">
        <v>25396</v>
      </c>
      <c r="B4068" s="4" t="s">
        <v>22375</v>
      </c>
      <c r="C4068" s="4" t="s">
        <v>25397</v>
      </c>
      <c r="D4068" s="4" t="s">
        <v>25398</v>
      </c>
      <c r="E4068" s="4" t="s">
        <v>25399</v>
      </c>
      <c r="F4068" s="4"/>
      <c r="G4068" s="4"/>
      <c r="H4068" s="4" t="s">
        <v>25400</v>
      </c>
      <c r="I4068" s="4" t="s">
        <v>25401</v>
      </c>
      <c r="J4068" s="4" t="s">
        <v>25402</v>
      </c>
      <c r="M4068" s="1" t="s">
        <v>25471</v>
      </c>
    </row>
    <row r="4069" spans="1:13" x14ac:dyDescent="0.25">
      <c r="A4069" s="4" t="s">
        <v>25403</v>
      </c>
      <c r="B4069" s="4" t="s">
        <v>22375</v>
      </c>
      <c r="C4069" s="4" t="s">
        <v>25404</v>
      </c>
      <c r="D4069" s="4" t="s">
        <v>25405</v>
      </c>
      <c r="E4069" s="4" t="s">
        <v>25406</v>
      </c>
      <c r="F4069" s="4"/>
      <c r="G4069" s="4"/>
      <c r="H4069" s="4" t="s">
        <v>25407</v>
      </c>
      <c r="I4069" s="4" t="s">
        <v>25408</v>
      </c>
      <c r="J4069" s="4" t="s">
        <v>25409</v>
      </c>
      <c r="M4069" s="1" t="s">
        <v>25471</v>
      </c>
    </row>
    <row r="4070" spans="1:13" x14ac:dyDescent="0.25">
      <c r="A4070" s="4" t="s">
        <v>25410</v>
      </c>
      <c r="B4070" s="4" t="s">
        <v>22375</v>
      </c>
      <c r="C4070" s="4" t="s">
        <v>25411</v>
      </c>
      <c r="D4070" s="4" t="s">
        <v>25412</v>
      </c>
      <c r="E4070" s="4" t="s">
        <v>25413</v>
      </c>
      <c r="F4070" s="4"/>
      <c r="G4070" s="4"/>
      <c r="H4070" s="4" t="s">
        <v>25414</v>
      </c>
      <c r="I4070" s="4" t="s">
        <v>25415</v>
      </c>
      <c r="J4070" s="4" t="s">
        <v>25416</v>
      </c>
      <c r="M4070" s="1" t="s">
        <v>25471</v>
      </c>
    </row>
    <row r="4071" spans="1:13" x14ac:dyDescent="0.25">
      <c r="A4071" s="4" t="s">
        <v>25417</v>
      </c>
      <c r="B4071" s="4" t="s">
        <v>22375</v>
      </c>
      <c r="C4071" s="4" t="s">
        <v>25418</v>
      </c>
      <c r="D4071" s="4" t="s">
        <v>25419</v>
      </c>
      <c r="E4071" s="4" t="s">
        <v>25420</v>
      </c>
      <c r="F4071" s="4"/>
      <c r="G4071" s="4"/>
      <c r="H4071" s="4" t="s">
        <v>25421</v>
      </c>
      <c r="I4071" s="4" t="s">
        <v>25422</v>
      </c>
      <c r="J4071" s="4" t="s">
        <v>25423</v>
      </c>
      <c r="M4071" s="1" t="s">
        <v>25471</v>
      </c>
    </row>
    <row r="4072" spans="1:13" x14ac:dyDescent="0.25">
      <c r="A4072" s="4" t="s">
        <v>21951</v>
      </c>
      <c r="B4072" s="4" t="s">
        <v>12</v>
      </c>
      <c r="C4072" s="4" t="s">
        <v>21860</v>
      </c>
      <c r="D4072" s="4" t="s">
        <v>21952</v>
      </c>
      <c r="E4072" s="4"/>
      <c r="F4072" s="4"/>
      <c r="G4072" s="4"/>
      <c r="H4072" s="4"/>
      <c r="I4072" s="4" t="s">
        <v>21953</v>
      </c>
      <c r="M4072" s="1" t="s">
        <v>22366</v>
      </c>
    </row>
    <row r="4073" spans="1:13" x14ac:dyDescent="0.25">
      <c r="A4073" s="4" t="s">
        <v>25424</v>
      </c>
      <c r="B4073" s="4" t="s">
        <v>12</v>
      </c>
      <c r="C4073" s="4" t="s">
        <v>25425</v>
      </c>
      <c r="D4073" s="4" t="s">
        <v>25426</v>
      </c>
      <c r="E4073" s="4" t="s">
        <v>25427</v>
      </c>
      <c r="F4073" s="4"/>
      <c r="G4073" s="4" t="s">
        <v>25428</v>
      </c>
      <c r="H4073" s="4"/>
      <c r="I4073" s="4" t="s">
        <v>25429</v>
      </c>
      <c r="J4073" s="4" t="s">
        <v>25430</v>
      </c>
      <c r="M4073" s="1" t="s">
        <v>25471</v>
      </c>
    </row>
    <row r="4074" spans="1:13" x14ac:dyDescent="0.25">
      <c r="A4074" s="10" t="s">
        <v>8959</v>
      </c>
      <c r="B4074" s="10" t="s">
        <v>12</v>
      </c>
      <c r="C4074" s="10" t="s">
        <v>8960</v>
      </c>
      <c r="D4074" s="10" t="s">
        <v>8961</v>
      </c>
      <c r="E4074" s="10" t="s">
        <v>8962</v>
      </c>
      <c r="F4074" s="10" t="s">
        <v>8963</v>
      </c>
      <c r="G4074" s="10" t="s">
        <v>8936</v>
      </c>
      <c r="H4074" s="10"/>
      <c r="I4074" s="10"/>
      <c r="J4074" s="10" t="s">
        <v>8964</v>
      </c>
      <c r="M4074" s="1" t="s">
        <v>14436</v>
      </c>
    </row>
    <row r="4075" spans="1:13" x14ac:dyDescent="0.25">
      <c r="A4075" s="4" t="s">
        <v>25431</v>
      </c>
      <c r="B4075" s="4" t="s">
        <v>12</v>
      </c>
      <c r="C4075" s="4" t="s">
        <v>25432</v>
      </c>
      <c r="D4075" s="4" t="s">
        <v>25433</v>
      </c>
      <c r="E4075" s="4"/>
      <c r="F4075" s="4"/>
      <c r="G4075" s="4" t="s">
        <v>25434</v>
      </c>
      <c r="H4075" s="4"/>
      <c r="I4075" s="4" t="s">
        <v>25435</v>
      </c>
      <c r="J4075" s="4" t="s">
        <v>25436</v>
      </c>
      <c r="M4075" s="1" t="s">
        <v>25471</v>
      </c>
    </row>
    <row r="4076" spans="1:13" x14ac:dyDescent="0.25">
      <c r="A4076" s="4" t="s">
        <v>25437</v>
      </c>
      <c r="B4076" s="4" t="s">
        <v>12</v>
      </c>
      <c r="C4076" s="4" t="s">
        <v>25438</v>
      </c>
      <c r="D4076" s="4" t="s">
        <v>25439</v>
      </c>
      <c r="E4076" s="4" t="s">
        <v>25440</v>
      </c>
      <c r="F4076" s="4"/>
      <c r="G4076" s="4" t="s">
        <v>25441</v>
      </c>
      <c r="H4076" s="4"/>
      <c r="I4076" s="4" t="s">
        <v>25442</v>
      </c>
      <c r="J4076" s="4" t="s">
        <v>25443</v>
      </c>
      <c r="M4076" s="1" t="s">
        <v>25471</v>
      </c>
    </row>
    <row r="4077" spans="1:13" x14ac:dyDescent="0.25">
      <c r="A4077" s="4" t="s">
        <v>25444</v>
      </c>
      <c r="B4077" s="4" t="s">
        <v>22375</v>
      </c>
      <c r="C4077" s="4" t="s">
        <v>25445</v>
      </c>
      <c r="D4077" s="4" t="s">
        <v>25446</v>
      </c>
      <c r="E4077" s="4" t="s">
        <v>25447</v>
      </c>
      <c r="F4077" s="4"/>
      <c r="G4077" s="4"/>
      <c r="H4077" s="4" t="s">
        <v>25448</v>
      </c>
      <c r="I4077" s="4" t="s">
        <v>25449</v>
      </c>
      <c r="J4077" s="4" t="s">
        <v>25450</v>
      </c>
      <c r="M4077" s="1" t="s">
        <v>25471</v>
      </c>
    </row>
    <row r="4078" spans="1:13" x14ac:dyDescent="0.25">
      <c r="A4078" s="10" t="s">
        <v>8982</v>
      </c>
      <c r="B4078" s="10" t="s">
        <v>20</v>
      </c>
      <c r="C4078" s="10" t="s">
        <v>3856</v>
      </c>
      <c r="D4078" s="10" t="s">
        <v>3899</v>
      </c>
      <c r="E4078" s="10" t="s">
        <v>8983</v>
      </c>
      <c r="F4078" s="10" t="s">
        <v>8984</v>
      </c>
      <c r="G4078" s="10" t="s">
        <v>8834</v>
      </c>
      <c r="H4078" s="10"/>
      <c r="I4078" s="10"/>
      <c r="J4078" s="10" t="s">
        <v>3898</v>
      </c>
      <c r="M4078" s="1" t="s">
        <v>14436</v>
      </c>
    </row>
    <row r="4079" spans="1:13" x14ac:dyDescent="0.25">
      <c r="A4079" s="4" t="s">
        <v>25451</v>
      </c>
      <c r="B4079" s="4" t="s">
        <v>12</v>
      </c>
      <c r="C4079" s="4" t="s">
        <v>25452</v>
      </c>
      <c r="D4079" s="4" t="s">
        <v>25453</v>
      </c>
      <c r="E4079" s="4" t="s">
        <v>25454</v>
      </c>
      <c r="F4079" s="4"/>
      <c r="G4079" s="4" t="s">
        <v>25238</v>
      </c>
      <c r="H4079" s="4"/>
      <c r="I4079" s="4" t="s">
        <v>25455</v>
      </c>
      <c r="J4079" s="4" t="s">
        <v>25456</v>
      </c>
      <c r="M4079" s="1" t="s">
        <v>25471</v>
      </c>
    </row>
    <row r="4080" spans="1:13" x14ac:dyDescent="0.25">
      <c r="A4080" s="4" t="s">
        <v>25457</v>
      </c>
      <c r="B4080" s="4" t="s">
        <v>22375</v>
      </c>
      <c r="C4080" s="4" t="s">
        <v>25458</v>
      </c>
      <c r="D4080" s="4" t="s">
        <v>25459</v>
      </c>
      <c r="E4080" s="4" t="s">
        <v>25460</v>
      </c>
      <c r="F4080" s="4"/>
      <c r="G4080" s="4"/>
      <c r="H4080" s="4" t="s">
        <v>25461</v>
      </c>
      <c r="I4080" s="4" t="s">
        <v>25462</v>
      </c>
      <c r="J4080" s="4" t="s">
        <v>25463</v>
      </c>
      <c r="M4080" s="1" t="s">
        <v>25471</v>
      </c>
    </row>
    <row r="4081" spans="1:13" x14ac:dyDescent="0.25">
      <c r="A4081" s="2" t="s">
        <v>6563</v>
      </c>
      <c r="B4081" s="2" t="s">
        <v>20</v>
      </c>
      <c r="C4081" s="2" t="s">
        <v>6564</v>
      </c>
      <c r="D4081" s="2" t="s">
        <v>6565</v>
      </c>
      <c r="E4081" s="2" t="s">
        <v>6566</v>
      </c>
      <c r="F4081" s="2" t="s">
        <v>6567</v>
      </c>
      <c r="G4081" s="2"/>
      <c r="H4081" s="2" t="s">
        <v>6555</v>
      </c>
      <c r="I4081" s="2" t="s">
        <v>6568</v>
      </c>
      <c r="J4081" s="2" t="s">
        <v>6563</v>
      </c>
      <c r="M4081" s="1" t="s">
        <v>8479</v>
      </c>
    </row>
    <row r="4082" spans="1:13" x14ac:dyDescent="0.25">
      <c r="A4082" s="4" t="s">
        <v>25464</v>
      </c>
      <c r="B4082" s="4" t="s">
        <v>22375</v>
      </c>
      <c r="C4082" s="4" t="s">
        <v>25465</v>
      </c>
      <c r="D4082" s="4" t="s">
        <v>25466</v>
      </c>
      <c r="E4082" s="4" t="s">
        <v>25467</v>
      </c>
      <c r="F4082" s="4"/>
      <c r="G4082" s="4"/>
      <c r="H4082" s="4" t="s">
        <v>25468</v>
      </c>
      <c r="I4082" s="4" t="s">
        <v>25469</v>
      </c>
      <c r="J4082" s="4" t="s">
        <v>25470</v>
      </c>
      <c r="M4082" s="1" t="s">
        <v>25471</v>
      </c>
    </row>
    <row r="4083" spans="1:13" x14ac:dyDescent="0.25">
      <c r="A4083" s="1" t="s">
        <v>5123</v>
      </c>
      <c r="B4083" s="1" t="s">
        <v>20</v>
      </c>
      <c r="C4083" s="1" t="s">
        <v>5124</v>
      </c>
      <c r="D4083" s="1" t="s">
        <v>5125</v>
      </c>
      <c r="E4083" s="1" t="s">
        <v>5126</v>
      </c>
      <c r="F4083" s="1" t="s">
        <v>5127</v>
      </c>
      <c r="H4083" s="1" t="s">
        <v>5122</v>
      </c>
      <c r="I4083" s="1" t="s">
        <v>5128</v>
      </c>
      <c r="J4083" s="1" t="s">
        <v>5123</v>
      </c>
      <c r="M4083" s="1" t="s">
        <v>8479</v>
      </c>
    </row>
    <row r="4084" spans="1:13" x14ac:dyDescent="0.25">
      <c r="A4084" s="1" t="s">
        <v>5569</v>
      </c>
      <c r="B4084" s="1" t="s">
        <v>20</v>
      </c>
      <c r="C4084" s="1" t="s">
        <v>5124</v>
      </c>
      <c r="D4084" s="1" t="s">
        <v>5570</v>
      </c>
      <c r="E4084" s="1" t="s">
        <v>5571</v>
      </c>
      <c r="F4084" s="1" t="s">
        <v>5572</v>
      </c>
      <c r="H4084" s="1" t="s">
        <v>5562</v>
      </c>
      <c r="I4084" s="1" t="s">
        <v>5573</v>
      </c>
      <c r="J4084" s="1" t="s">
        <v>5569</v>
      </c>
      <c r="M4084" s="1" t="s">
        <v>8479</v>
      </c>
    </row>
    <row r="4085" spans="1:13" x14ac:dyDescent="0.25">
      <c r="A4085" s="4"/>
      <c r="B4085" s="4" t="s">
        <v>25472</v>
      </c>
      <c r="C4085" s="4" t="s">
        <v>25473</v>
      </c>
      <c r="D4085" s="4" t="s">
        <v>25474</v>
      </c>
      <c r="E4085" s="4">
        <v>6</v>
      </c>
      <c r="F4085" s="4"/>
      <c r="G4085" s="4">
        <v>1</v>
      </c>
      <c r="H4085" s="4">
        <v>9798759962762</v>
      </c>
      <c r="I4085" s="4"/>
      <c r="J4085" s="4">
        <v>3</v>
      </c>
      <c r="K4085" s="4"/>
      <c r="L4085" s="4" t="s">
        <v>8412</v>
      </c>
      <c r="M4085" s="1" t="s">
        <v>25496</v>
      </c>
    </row>
    <row r="4086" spans="1:13" x14ac:dyDescent="0.25">
      <c r="A4086" s="4"/>
      <c r="B4086" s="4" t="s">
        <v>25475</v>
      </c>
      <c r="C4086" s="4" t="s">
        <v>25484</v>
      </c>
      <c r="D4086" s="4" t="s">
        <v>25485</v>
      </c>
      <c r="E4086" s="4" t="s">
        <v>25486</v>
      </c>
      <c r="F4086" s="4"/>
      <c r="G4086" s="4" t="s">
        <v>8412</v>
      </c>
      <c r="H4086" s="4" t="s">
        <v>8412</v>
      </c>
      <c r="I4086" s="4"/>
      <c r="J4086" s="4" t="s">
        <v>25487</v>
      </c>
      <c r="K4086" s="4"/>
      <c r="L4086" s="4" t="s">
        <v>8412</v>
      </c>
      <c r="M4086" s="1" t="s">
        <v>25496</v>
      </c>
    </row>
    <row r="4087" spans="1:13" x14ac:dyDescent="0.25">
      <c r="A4087" s="4"/>
      <c r="B4087" s="4" t="s">
        <v>25488</v>
      </c>
      <c r="C4087" s="4" t="s">
        <v>25489</v>
      </c>
      <c r="D4087" s="4" t="s">
        <v>25490</v>
      </c>
      <c r="E4087" s="4" t="s">
        <v>25491</v>
      </c>
      <c r="F4087" s="4"/>
      <c r="G4087" s="4" t="s">
        <v>25492</v>
      </c>
      <c r="H4087" s="4" t="s">
        <v>8412</v>
      </c>
      <c r="I4087" s="4"/>
      <c r="J4087" s="4" t="s">
        <v>25493</v>
      </c>
      <c r="K4087" s="4"/>
      <c r="L4087" s="4" t="s">
        <v>25494</v>
      </c>
      <c r="M4087" s="1" t="s">
        <v>25496</v>
      </c>
    </row>
    <row r="4088" spans="1:13" x14ac:dyDescent="0.25">
      <c r="A4088" s="1" t="s">
        <v>7554</v>
      </c>
      <c r="B4088" s="1" t="s">
        <v>20</v>
      </c>
      <c r="C4088" s="1" t="s">
        <v>7555</v>
      </c>
      <c r="D4088" s="1" t="s">
        <v>7556</v>
      </c>
      <c r="E4088" s="1" t="s">
        <v>7557</v>
      </c>
      <c r="F4088" s="1" t="s">
        <v>7558</v>
      </c>
      <c r="H4088" s="1" t="s">
        <v>7529</v>
      </c>
      <c r="I4088" s="1" t="s">
        <v>7559</v>
      </c>
      <c r="J4088" s="1" t="s">
        <v>7554</v>
      </c>
      <c r="M4088" s="1" t="s">
        <v>8479</v>
      </c>
    </row>
    <row r="4089" spans="1:13" x14ac:dyDescent="0.25">
      <c r="A4089" s="1" t="s">
        <v>4428</v>
      </c>
      <c r="B4089" s="1" t="s">
        <v>20</v>
      </c>
      <c r="D4089" s="1" t="s">
        <v>4429</v>
      </c>
      <c r="E4089" s="1" t="s">
        <v>4430</v>
      </c>
      <c r="F4089" s="1" t="s">
        <v>4431</v>
      </c>
      <c r="H4089" s="1" t="s">
        <v>4427</v>
      </c>
      <c r="I4089" s="1" t="s">
        <v>4432</v>
      </c>
      <c r="J4089" s="1" t="s">
        <v>4428</v>
      </c>
      <c r="M4089" s="1" t="s">
        <v>8479</v>
      </c>
    </row>
    <row r="4090" spans="1:13" x14ac:dyDescent="0.25">
      <c r="A4090" s="1" t="s">
        <v>2295</v>
      </c>
      <c r="B4090" s="1" t="s">
        <v>20</v>
      </c>
      <c r="C4090" s="1" t="s">
        <v>2296</v>
      </c>
      <c r="D4090" s="1" t="s">
        <v>2297</v>
      </c>
      <c r="E4090" s="1" t="s">
        <v>2298</v>
      </c>
      <c r="F4090" s="1" t="s">
        <v>2299</v>
      </c>
      <c r="H4090" s="1" t="s">
        <v>2294</v>
      </c>
      <c r="I4090" s="1" t="s">
        <v>2300</v>
      </c>
      <c r="J4090" s="1" t="s">
        <v>2295</v>
      </c>
      <c r="M4090" s="1" t="s">
        <v>8479</v>
      </c>
    </row>
    <row r="4091" spans="1:13" x14ac:dyDescent="0.25">
      <c r="A4091" s="1" t="s">
        <v>5695</v>
      </c>
      <c r="B4091" s="1" t="s">
        <v>12</v>
      </c>
      <c r="C4091" s="1" t="s">
        <v>5696</v>
      </c>
      <c r="D4091" s="1" t="s">
        <v>5697</v>
      </c>
      <c r="E4091" s="1" t="s">
        <v>5698</v>
      </c>
      <c r="F4091" s="1" t="s">
        <v>5699</v>
      </c>
      <c r="I4091" s="1" t="s">
        <v>5700</v>
      </c>
      <c r="J4091" s="1" t="s">
        <v>5695</v>
      </c>
      <c r="M4091" s="1" t="s">
        <v>8479</v>
      </c>
    </row>
    <row r="4092" spans="1:13" x14ac:dyDescent="0.25">
      <c r="A4092" s="1" t="s">
        <v>5088</v>
      </c>
      <c r="B4092" s="1" t="s">
        <v>20</v>
      </c>
      <c r="C4092" s="1" t="s">
        <v>5089</v>
      </c>
      <c r="D4092" s="1" t="s">
        <v>5090</v>
      </c>
      <c r="E4092" s="1" t="s">
        <v>5091</v>
      </c>
      <c r="F4092" s="1" t="s">
        <v>5092</v>
      </c>
      <c r="H4092" s="1" t="s">
        <v>5093</v>
      </c>
      <c r="I4092" s="1" t="s">
        <v>5094</v>
      </c>
      <c r="J4092" s="1" t="s">
        <v>5088</v>
      </c>
      <c r="M4092" s="1" t="s">
        <v>8479</v>
      </c>
    </row>
    <row r="4093" spans="1:13" x14ac:dyDescent="0.25">
      <c r="A4093" s="1" t="s">
        <v>3951</v>
      </c>
      <c r="B4093" s="1" t="s">
        <v>20</v>
      </c>
      <c r="C4093" s="1" t="s">
        <v>3952</v>
      </c>
      <c r="D4093" s="1" t="s">
        <v>3953</v>
      </c>
      <c r="E4093" s="1" t="s">
        <v>3954</v>
      </c>
      <c r="F4093" s="1" t="s">
        <v>3955</v>
      </c>
      <c r="H4093" s="1" t="s">
        <v>3857</v>
      </c>
      <c r="I4093" s="1" t="s">
        <v>3956</v>
      </c>
      <c r="J4093" s="1" t="s">
        <v>3951</v>
      </c>
      <c r="M4093" s="1" t="s">
        <v>8479</v>
      </c>
    </row>
    <row r="4094" spans="1:13" x14ac:dyDescent="0.25">
      <c r="A4094" s="1" t="s">
        <v>4341</v>
      </c>
      <c r="B4094" s="1" t="s">
        <v>20</v>
      </c>
      <c r="C4094" s="1" t="s">
        <v>4342</v>
      </c>
      <c r="D4094" s="1" t="s">
        <v>4343</v>
      </c>
      <c r="E4094" s="1" t="s">
        <v>4344</v>
      </c>
      <c r="F4094" s="1" t="s">
        <v>4345</v>
      </c>
      <c r="H4094" s="1" t="s">
        <v>4339</v>
      </c>
      <c r="I4094" s="1" t="s">
        <v>4346</v>
      </c>
      <c r="J4094" s="1" t="s">
        <v>4341</v>
      </c>
      <c r="M4094" s="1" t="s">
        <v>8479</v>
      </c>
    </row>
    <row r="4095" spans="1:13" x14ac:dyDescent="0.25">
      <c r="A4095" s="1" t="s">
        <v>5708</v>
      </c>
      <c r="B4095" s="1" t="s">
        <v>20</v>
      </c>
      <c r="C4095" s="1" t="s">
        <v>5709</v>
      </c>
      <c r="D4095" s="1" t="s">
        <v>5710</v>
      </c>
      <c r="E4095" s="1" t="s">
        <v>5711</v>
      </c>
      <c r="F4095" s="1" t="s">
        <v>5712</v>
      </c>
      <c r="H4095" s="1" t="s">
        <v>5707</v>
      </c>
      <c r="I4095" s="1" t="s">
        <v>5713</v>
      </c>
      <c r="J4095" s="1" t="s">
        <v>5708</v>
      </c>
      <c r="M4095" s="1" t="s">
        <v>8479</v>
      </c>
    </row>
    <row r="4096" spans="1:13" x14ac:dyDescent="0.25">
      <c r="A4096" s="1" t="s">
        <v>4141</v>
      </c>
      <c r="B4096" s="1" t="s">
        <v>20</v>
      </c>
      <c r="C4096" s="1" t="s">
        <v>4142</v>
      </c>
      <c r="D4096" s="1" t="s">
        <v>4143</v>
      </c>
      <c r="E4096" s="1" t="s">
        <v>4144</v>
      </c>
      <c r="F4096" s="1" t="s">
        <v>4145</v>
      </c>
      <c r="H4096" s="1" t="s">
        <v>4122</v>
      </c>
      <c r="I4096" s="1" t="s">
        <v>4146</v>
      </c>
      <c r="J4096" s="1" t="s">
        <v>4141</v>
      </c>
      <c r="M4096" s="1" t="s">
        <v>8479</v>
      </c>
    </row>
    <row r="4097" spans="1:13" x14ac:dyDescent="0.25">
      <c r="A4097" s="1" t="s">
        <v>3684</v>
      </c>
      <c r="B4097" s="1" t="s">
        <v>12</v>
      </c>
      <c r="C4097" s="1" t="s">
        <v>3685</v>
      </c>
      <c r="D4097" s="1" t="s">
        <v>3686</v>
      </c>
      <c r="E4097" s="1" t="s">
        <v>3687</v>
      </c>
      <c r="G4097" s="1" t="s">
        <v>1962</v>
      </c>
      <c r="I4097" s="1" t="s">
        <v>3688</v>
      </c>
      <c r="J4097" s="1" t="s">
        <v>3684</v>
      </c>
      <c r="M4097" s="1" t="s">
        <v>8479</v>
      </c>
    </row>
    <row r="4098" spans="1:13" x14ac:dyDescent="0.25">
      <c r="A4098" s="3" t="s">
        <v>7180</v>
      </c>
      <c r="B4098" s="3" t="s">
        <v>12</v>
      </c>
      <c r="C4098" s="3" t="s">
        <v>7181</v>
      </c>
      <c r="D4098" s="3" t="s">
        <v>7182</v>
      </c>
      <c r="E4098" s="3" t="s">
        <v>7183</v>
      </c>
      <c r="F4098" s="2"/>
      <c r="G4098" s="3" t="s">
        <v>4697</v>
      </c>
      <c r="H4098" s="2"/>
      <c r="I4098" s="2" t="s">
        <v>7184</v>
      </c>
      <c r="J4098" s="3" t="s">
        <v>7180</v>
      </c>
      <c r="M4098" s="1" t="s">
        <v>8479</v>
      </c>
    </row>
    <row r="4099" spans="1:13" x14ac:dyDescent="0.25">
      <c r="A4099" s="1" t="s">
        <v>5095</v>
      </c>
      <c r="B4099" s="1" t="s">
        <v>20</v>
      </c>
      <c r="C4099" s="1" t="s">
        <v>5096</v>
      </c>
      <c r="D4099" s="1" t="s">
        <v>5097</v>
      </c>
      <c r="E4099" s="1" t="s">
        <v>5098</v>
      </c>
      <c r="F4099" s="1" t="s">
        <v>5099</v>
      </c>
      <c r="H4099" s="1" t="s">
        <v>5093</v>
      </c>
      <c r="I4099" s="1" t="s">
        <v>5100</v>
      </c>
      <c r="J4099" s="1" t="s">
        <v>5095</v>
      </c>
      <c r="M4099" s="1" t="s">
        <v>8479</v>
      </c>
    </row>
    <row r="4100" spans="1:13" x14ac:dyDescent="0.25">
      <c r="A4100" s="1" t="s">
        <v>4109</v>
      </c>
      <c r="B4100" s="1" t="s">
        <v>20</v>
      </c>
      <c r="C4100" s="1" t="s">
        <v>4110</v>
      </c>
      <c r="D4100" s="1" t="s">
        <v>4111</v>
      </c>
      <c r="E4100" s="1" t="s">
        <v>4112</v>
      </c>
      <c r="F4100" s="1" t="s">
        <v>4113</v>
      </c>
      <c r="H4100" s="1" t="s">
        <v>4040</v>
      </c>
      <c r="I4100" s="1" t="s">
        <v>4114</v>
      </c>
      <c r="J4100" s="1" t="s">
        <v>4109</v>
      </c>
      <c r="M4100" s="1" t="s">
        <v>8479</v>
      </c>
    </row>
    <row r="4101" spans="1:13" x14ac:dyDescent="0.25">
      <c r="A4101" s="2" t="s">
        <v>6737</v>
      </c>
      <c r="B4101" s="2" t="s">
        <v>20</v>
      </c>
      <c r="C4101" s="2" t="s">
        <v>6738</v>
      </c>
      <c r="D4101" s="2" t="s">
        <v>6739</v>
      </c>
      <c r="E4101" s="2" t="s">
        <v>6740</v>
      </c>
      <c r="F4101" s="2" t="s">
        <v>6741</v>
      </c>
      <c r="G4101" s="2"/>
      <c r="H4101" s="2" t="s">
        <v>6736</v>
      </c>
      <c r="I4101" s="2" t="s">
        <v>6742</v>
      </c>
      <c r="J4101" s="2" t="s">
        <v>6737</v>
      </c>
      <c r="M4101" s="1" t="s">
        <v>8479</v>
      </c>
    </row>
    <row r="4102" spans="1:13" x14ac:dyDescent="0.25">
      <c r="A4102" s="1" t="s">
        <v>3941</v>
      </c>
      <c r="B4102" s="1" t="s">
        <v>20</v>
      </c>
      <c r="D4102" s="1" t="s">
        <v>3942</v>
      </c>
      <c r="E4102" s="1" t="s">
        <v>3943</v>
      </c>
      <c r="F4102" s="1" t="s">
        <v>3944</v>
      </c>
      <c r="H4102" s="1" t="s">
        <v>3857</v>
      </c>
      <c r="I4102" s="1" t="s">
        <v>3945</v>
      </c>
      <c r="J4102" s="1" t="s">
        <v>3941</v>
      </c>
      <c r="M4102" s="1" t="s">
        <v>8479</v>
      </c>
    </row>
    <row r="4103" spans="1:13" x14ac:dyDescent="0.25">
      <c r="A4103" s="1" t="s">
        <v>4921</v>
      </c>
      <c r="B4103" s="1" t="s">
        <v>20</v>
      </c>
      <c r="C4103" s="1" t="s">
        <v>4922</v>
      </c>
      <c r="D4103" s="1" t="s">
        <v>4923</v>
      </c>
      <c r="E4103" s="1" t="s">
        <v>4924</v>
      </c>
      <c r="F4103" s="1" t="s">
        <v>4925</v>
      </c>
      <c r="H4103" s="1" t="s">
        <v>4915</v>
      </c>
      <c r="I4103" s="1" t="s">
        <v>4926</v>
      </c>
      <c r="J4103" s="1" t="s">
        <v>4921</v>
      </c>
      <c r="M4103" s="1" t="s">
        <v>8479</v>
      </c>
    </row>
    <row r="4104" spans="1:13" x14ac:dyDescent="0.25">
      <c r="A4104" s="1" t="s">
        <v>5659</v>
      </c>
      <c r="B4104" s="1" t="s">
        <v>12</v>
      </c>
      <c r="C4104" s="1" t="s">
        <v>5660</v>
      </c>
      <c r="D4104" s="1" t="s">
        <v>5661</v>
      </c>
      <c r="E4104" s="1" t="s">
        <v>5662</v>
      </c>
      <c r="F4104" s="1" t="s">
        <v>5663</v>
      </c>
      <c r="I4104" s="1" t="s">
        <v>5664</v>
      </c>
      <c r="J4104" s="1" t="s">
        <v>5659</v>
      </c>
      <c r="M4104" s="1" t="s">
        <v>8479</v>
      </c>
    </row>
    <row r="4105" spans="1:13" x14ac:dyDescent="0.25">
      <c r="A4105" s="1" t="s">
        <v>3906</v>
      </c>
      <c r="B4105" s="1" t="s">
        <v>20</v>
      </c>
      <c r="C4105" s="1" t="s">
        <v>3907</v>
      </c>
      <c r="D4105" s="1" t="s">
        <v>3908</v>
      </c>
      <c r="E4105" s="1" t="s">
        <v>3909</v>
      </c>
      <c r="F4105" s="1" t="s">
        <v>3910</v>
      </c>
      <c r="H4105" s="1" t="s">
        <v>3857</v>
      </c>
      <c r="I4105" s="1" t="s">
        <v>3911</v>
      </c>
      <c r="J4105" s="1" t="s">
        <v>3906</v>
      </c>
      <c r="M4105" s="1" t="s">
        <v>8479</v>
      </c>
    </row>
    <row r="4106" spans="1:13" x14ac:dyDescent="0.25">
      <c r="A4106" s="2" t="s">
        <v>1445</v>
      </c>
      <c r="B4106" s="2" t="s">
        <v>20</v>
      </c>
      <c r="C4106" s="2" t="s">
        <v>1446</v>
      </c>
      <c r="D4106" s="2" t="s">
        <v>1447</v>
      </c>
      <c r="E4106" s="2" t="s">
        <v>1448</v>
      </c>
      <c r="F4106" s="2" t="s">
        <v>1449</v>
      </c>
      <c r="G4106" s="2"/>
      <c r="H4106" s="2" t="s">
        <v>1443</v>
      </c>
      <c r="I4106" s="2" t="s">
        <v>1450</v>
      </c>
      <c r="J4106" s="2" t="s">
        <v>1445</v>
      </c>
      <c r="M4106" s="1" t="s">
        <v>8479</v>
      </c>
    </row>
    <row r="4107" spans="1:13" x14ac:dyDescent="0.25">
      <c r="A4107" s="2" t="s">
        <v>908</v>
      </c>
      <c r="B4107" s="2" t="s">
        <v>20</v>
      </c>
      <c r="C4107" s="2" t="s">
        <v>909</v>
      </c>
      <c r="D4107" s="2" t="s">
        <v>910</v>
      </c>
      <c r="E4107" s="2" t="s">
        <v>911</v>
      </c>
      <c r="F4107" s="2" t="s">
        <v>912</v>
      </c>
      <c r="G4107" s="2"/>
      <c r="H4107" s="2" t="s">
        <v>913</v>
      </c>
      <c r="I4107" s="2" t="s">
        <v>914</v>
      </c>
      <c r="J4107" s="2" t="s">
        <v>908</v>
      </c>
      <c r="M4107" s="1" t="s">
        <v>8479</v>
      </c>
    </row>
    <row r="4108" spans="1:13" x14ac:dyDescent="0.25">
      <c r="A4108" s="1" t="s">
        <v>8047</v>
      </c>
      <c r="B4108" s="1" t="s">
        <v>20</v>
      </c>
      <c r="C4108" s="1" t="s">
        <v>8048</v>
      </c>
      <c r="D4108" s="1" t="s">
        <v>8049</v>
      </c>
      <c r="E4108" s="1" t="s">
        <v>8050</v>
      </c>
      <c r="F4108" s="1" t="s">
        <v>5657</v>
      </c>
      <c r="H4108" s="1" t="s">
        <v>8040</v>
      </c>
      <c r="I4108" s="1" t="s">
        <v>8051</v>
      </c>
      <c r="J4108" s="1" t="s">
        <v>8047</v>
      </c>
      <c r="M4108" s="1" t="s">
        <v>8479</v>
      </c>
    </row>
    <row r="4109" spans="1:13" x14ac:dyDescent="0.25">
      <c r="A4109" s="1" t="s">
        <v>6039</v>
      </c>
      <c r="B4109" s="1" t="s">
        <v>20</v>
      </c>
      <c r="C4109" s="1" t="s">
        <v>6040</v>
      </c>
      <c r="D4109" s="1" t="s">
        <v>6041</v>
      </c>
      <c r="E4109" s="1" t="s">
        <v>6042</v>
      </c>
      <c r="F4109" s="1" t="s">
        <v>6043</v>
      </c>
      <c r="H4109" s="1" t="s">
        <v>6032</v>
      </c>
      <c r="I4109" s="1" t="s">
        <v>6044</v>
      </c>
      <c r="J4109" s="1" t="s">
        <v>6039</v>
      </c>
      <c r="M4109" s="1" t="s">
        <v>8479</v>
      </c>
    </row>
    <row r="4110" spans="1:13" x14ac:dyDescent="0.25">
      <c r="A4110" s="1" t="s">
        <v>8372</v>
      </c>
      <c r="B4110" s="1" t="s">
        <v>20</v>
      </c>
      <c r="C4110" s="1" t="s">
        <v>8373</v>
      </c>
      <c r="D4110" s="1" t="s">
        <v>8374</v>
      </c>
      <c r="E4110" s="1" t="s">
        <v>8375</v>
      </c>
      <c r="F4110" s="1" t="s">
        <v>8376</v>
      </c>
      <c r="H4110" s="1" t="s">
        <v>6555</v>
      </c>
      <c r="I4110" s="1" t="s">
        <v>8377</v>
      </c>
      <c r="J4110" s="1" t="s">
        <v>8372</v>
      </c>
      <c r="M4110" s="1" t="s">
        <v>8479</v>
      </c>
    </row>
    <row r="4111" spans="1:13" x14ac:dyDescent="0.25">
      <c r="A4111" s="1" t="s">
        <v>2378</v>
      </c>
      <c r="B4111" s="1" t="s">
        <v>20</v>
      </c>
      <c r="C4111" s="1" t="s">
        <v>2379</v>
      </c>
      <c r="D4111" s="1" t="s">
        <v>2380</v>
      </c>
      <c r="E4111" s="1" t="s">
        <v>2381</v>
      </c>
      <c r="F4111" s="1" t="s">
        <v>2382</v>
      </c>
      <c r="H4111" s="1" t="s">
        <v>2358</v>
      </c>
      <c r="I4111" s="1" t="s">
        <v>2383</v>
      </c>
      <c r="J4111" s="1" t="s">
        <v>2378</v>
      </c>
      <c r="M4111" s="1" t="s">
        <v>8479</v>
      </c>
    </row>
    <row r="4112" spans="1:13" x14ac:dyDescent="0.25">
      <c r="A4112" s="1" t="s">
        <v>3173</v>
      </c>
      <c r="B4112" s="1" t="s">
        <v>20</v>
      </c>
      <c r="C4112" s="1" t="s">
        <v>3174</v>
      </c>
      <c r="D4112" s="1" t="s">
        <v>3175</v>
      </c>
      <c r="E4112" s="1" t="s">
        <v>3176</v>
      </c>
      <c r="H4112" s="1" t="s">
        <v>3160</v>
      </c>
      <c r="I4112" s="1" t="s">
        <v>3177</v>
      </c>
      <c r="J4112" s="1" t="s">
        <v>3173</v>
      </c>
      <c r="M4112" s="1" t="s">
        <v>8479</v>
      </c>
    </row>
    <row r="4113" spans="1:13" x14ac:dyDescent="0.25">
      <c r="A4113" s="1" t="s">
        <v>7659</v>
      </c>
      <c r="B4113" s="1" t="s">
        <v>20</v>
      </c>
      <c r="C4113" s="1" t="s">
        <v>7660</v>
      </c>
      <c r="D4113" s="1" t="s">
        <v>7661</v>
      </c>
      <c r="E4113" s="1" t="s">
        <v>7662</v>
      </c>
      <c r="F4113" s="1" t="s">
        <v>7663</v>
      </c>
      <c r="H4113" s="1" t="s">
        <v>7646</v>
      </c>
      <c r="I4113" s="1" t="s">
        <v>7664</v>
      </c>
      <c r="J4113" s="1" t="s">
        <v>7659</v>
      </c>
      <c r="M4113" s="1" t="s">
        <v>8479</v>
      </c>
    </row>
    <row r="4114" spans="1:13" x14ac:dyDescent="0.25">
      <c r="A4114" s="9" t="s">
        <v>8985</v>
      </c>
      <c r="B4114" s="9" t="s">
        <v>12</v>
      </c>
      <c r="C4114" s="9" t="s">
        <v>8986</v>
      </c>
      <c r="D4114" s="9" t="s">
        <v>8987</v>
      </c>
      <c r="E4114" s="9" t="s">
        <v>8988</v>
      </c>
      <c r="F4114" s="9" t="s">
        <v>8989</v>
      </c>
      <c r="G4114" s="9" t="s">
        <v>8990</v>
      </c>
      <c r="H4114" s="9"/>
      <c r="I4114" s="9"/>
      <c r="J4114" s="9" t="s">
        <v>8991</v>
      </c>
      <c r="M4114" s="1" t="s">
        <v>14436</v>
      </c>
    </row>
    <row r="4115" spans="1:13" x14ac:dyDescent="0.25">
      <c r="A4115" s="9" t="s">
        <v>9188</v>
      </c>
      <c r="B4115" s="9" t="s">
        <v>20</v>
      </c>
      <c r="C4115" s="9" t="s">
        <v>9189</v>
      </c>
      <c r="D4115" s="9" t="s">
        <v>6597</v>
      </c>
      <c r="E4115" s="9" t="s">
        <v>9190</v>
      </c>
      <c r="F4115" s="9" t="s">
        <v>9191</v>
      </c>
      <c r="G4115" s="9" t="s">
        <v>8918</v>
      </c>
      <c r="H4115" s="9"/>
      <c r="I4115" s="9"/>
      <c r="J4115" s="9"/>
      <c r="M4115" s="1" t="s">
        <v>14436</v>
      </c>
    </row>
    <row r="4116" spans="1:13" x14ac:dyDescent="0.25">
      <c r="A4116" s="9" t="s">
        <v>9056</v>
      </c>
      <c r="B4116" s="9" t="s">
        <v>20</v>
      </c>
      <c r="C4116" s="9" t="s">
        <v>9057</v>
      </c>
      <c r="D4116" s="9" t="s">
        <v>4928</v>
      </c>
      <c r="E4116" s="9" t="s">
        <v>9058</v>
      </c>
      <c r="F4116" s="9" t="s">
        <v>9059</v>
      </c>
      <c r="G4116" s="9"/>
      <c r="H4116" s="9"/>
      <c r="I4116" s="9"/>
      <c r="J4116" s="9" t="s">
        <v>4927</v>
      </c>
      <c r="M4116" s="1" t="s">
        <v>14436</v>
      </c>
    </row>
    <row r="4117" spans="1:13" x14ac:dyDescent="0.25">
      <c r="A4117" s="9" t="s">
        <v>9171</v>
      </c>
      <c r="B4117" s="9" t="s">
        <v>20</v>
      </c>
      <c r="C4117" s="9" t="s">
        <v>9172</v>
      </c>
      <c r="D4117" s="9" t="s">
        <v>9173</v>
      </c>
      <c r="E4117" s="9" t="s">
        <v>9174</v>
      </c>
      <c r="F4117" s="9" t="s">
        <v>9175</v>
      </c>
      <c r="G4117" s="9" t="s">
        <v>8918</v>
      </c>
      <c r="H4117" s="9"/>
      <c r="I4117" s="9"/>
      <c r="J4117" s="9" t="s">
        <v>19</v>
      </c>
      <c r="M4117" s="1" t="s">
        <v>14436</v>
      </c>
    </row>
    <row r="4118" spans="1:13" x14ac:dyDescent="0.25">
      <c r="A4118" s="10" t="s">
        <v>9373</v>
      </c>
      <c r="B4118" s="10" t="s">
        <v>12</v>
      </c>
      <c r="C4118" s="10" t="s">
        <v>9374</v>
      </c>
      <c r="D4118" s="10" t="s">
        <v>9375</v>
      </c>
      <c r="E4118" s="10" t="s">
        <v>9376</v>
      </c>
      <c r="F4118" s="10" t="s">
        <v>9377</v>
      </c>
      <c r="G4118" s="10" t="s">
        <v>9322</v>
      </c>
      <c r="H4118" s="10"/>
      <c r="I4118" s="10"/>
      <c r="J4118" s="10" t="s">
        <v>9378</v>
      </c>
      <c r="M4118" s="1" t="s">
        <v>14436</v>
      </c>
    </row>
    <row r="4119" spans="1:13" x14ac:dyDescent="0.25">
      <c r="A4119" s="10" t="s">
        <v>13163</v>
      </c>
      <c r="B4119" s="10" t="s">
        <v>20</v>
      </c>
      <c r="C4119" s="10" t="s">
        <v>13164</v>
      </c>
      <c r="D4119" s="10" t="s">
        <v>13165</v>
      </c>
      <c r="E4119" s="10" t="s">
        <v>13166</v>
      </c>
      <c r="F4119" s="10" t="s">
        <v>13167</v>
      </c>
      <c r="G4119" s="10" t="s">
        <v>13168</v>
      </c>
      <c r="H4119" s="10"/>
      <c r="I4119" s="10"/>
      <c r="J4119" s="10" t="s">
        <v>13169</v>
      </c>
      <c r="M4119" s="1" t="s">
        <v>14436</v>
      </c>
    </row>
    <row r="4120" spans="1:13" x14ac:dyDescent="0.25">
      <c r="A4120" s="10" t="s">
        <v>9404</v>
      </c>
      <c r="B4120" s="10" t="s">
        <v>20</v>
      </c>
      <c r="C4120" s="10" t="s">
        <v>4861</v>
      </c>
      <c r="D4120" s="10" t="s">
        <v>4868</v>
      </c>
      <c r="E4120" s="10" t="s">
        <v>9405</v>
      </c>
      <c r="F4120" s="10" t="s">
        <v>9406</v>
      </c>
      <c r="G4120" s="10"/>
      <c r="H4120" s="10"/>
      <c r="I4120" s="10"/>
      <c r="J4120" s="10"/>
      <c r="M4120" s="1" t="s">
        <v>14436</v>
      </c>
    </row>
    <row r="4121" spans="1:13" x14ac:dyDescent="0.25">
      <c r="A4121" s="10" t="s">
        <v>9820</v>
      </c>
      <c r="B4121" s="10" t="s">
        <v>12</v>
      </c>
      <c r="C4121" s="10" t="s">
        <v>9821</v>
      </c>
      <c r="D4121" s="10" t="s">
        <v>9822</v>
      </c>
      <c r="E4121" s="10" t="s">
        <v>9823</v>
      </c>
      <c r="F4121" s="10" t="s">
        <v>9824</v>
      </c>
      <c r="G4121" s="10" t="s">
        <v>8788</v>
      </c>
      <c r="J4121" s="10" t="s">
        <v>9825</v>
      </c>
      <c r="M4121" s="1" t="s">
        <v>14436</v>
      </c>
    </row>
    <row r="4122" spans="1:13" x14ac:dyDescent="0.25">
      <c r="A4122" s="10" t="s">
        <v>14368</v>
      </c>
      <c r="B4122" s="10" t="s">
        <v>12</v>
      </c>
      <c r="C4122" s="10" t="s">
        <v>14369</v>
      </c>
      <c r="D4122" s="10" t="s">
        <v>14370</v>
      </c>
      <c r="E4122" s="10" t="s">
        <v>14371</v>
      </c>
      <c r="F4122" s="10" t="s">
        <v>14372</v>
      </c>
      <c r="G4122" s="10" t="s">
        <v>9561</v>
      </c>
      <c r="H4122" s="10"/>
      <c r="I4122" s="10"/>
      <c r="J4122" s="10" t="s">
        <v>14373</v>
      </c>
      <c r="M4122" s="1" t="s">
        <v>14436</v>
      </c>
    </row>
    <row r="4123" spans="1:13" x14ac:dyDescent="0.25">
      <c r="A4123" s="10" t="s">
        <v>10017</v>
      </c>
      <c r="B4123" s="10" t="s">
        <v>20</v>
      </c>
      <c r="C4123" s="10" t="s">
        <v>10018</v>
      </c>
      <c r="D4123" s="10" t="s">
        <v>8568</v>
      </c>
      <c r="E4123" s="10" t="s">
        <v>10019</v>
      </c>
      <c r="F4123" s="10" t="s">
        <v>10020</v>
      </c>
      <c r="G4123" s="10"/>
      <c r="H4123" s="10"/>
      <c r="I4123" s="10"/>
      <c r="J4123" s="10" t="s">
        <v>10021</v>
      </c>
      <c r="M4123" s="1" t="s">
        <v>14436</v>
      </c>
    </row>
    <row r="4124" spans="1:13" x14ac:dyDescent="0.25">
      <c r="A4124" s="9" t="s">
        <v>8776</v>
      </c>
      <c r="B4124" s="9" t="s">
        <v>20</v>
      </c>
      <c r="C4124" s="9" t="s">
        <v>8777</v>
      </c>
      <c r="D4124" s="9" t="s">
        <v>8778</v>
      </c>
      <c r="E4124" s="9" t="s">
        <v>8779</v>
      </c>
      <c r="F4124" s="9" t="s">
        <v>8780</v>
      </c>
      <c r="G4124" s="9" t="s">
        <v>8781</v>
      </c>
      <c r="H4124" s="9"/>
      <c r="I4124" s="9"/>
      <c r="J4124" s="9" t="s">
        <v>8782</v>
      </c>
      <c r="M4124" s="1" t="s">
        <v>14436</v>
      </c>
    </row>
    <row r="4125" spans="1:13" x14ac:dyDescent="0.25">
      <c r="A4125" s="10" t="s">
        <v>10005</v>
      </c>
      <c r="B4125" s="10" t="s">
        <v>20</v>
      </c>
      <c r="C4125" s="10" t="s">
        <v>10006</v>
      </c>
      <c r="D4125" s="10" t="s">
        <v>10007</v>
      </c>
      <c r="E4125" s="10" t="s">
        <v>10008</v>
      </c>
      <c r="F4125" s="10" t="s">
        <v>10009</v>
      </c>
      <c r="G4125" s="10" t="s">
        <v>9818</v>
      </c>
      <c r="H4125" s="10"/>
      <c r="I4125" s="10"/>
      <c r="J4125" s="10" t="s">
        <v>10010</v>
      </c>
      <c r="M4125" s="1" t="s">
        <v>14436</v>
      </c>
    </row>
    <row r="4126" spans="1:13" x14ac:dyDescent="0.25">
      <c r="A4126" s="9" t="s">
        <v>8925</v>
      </c>
      <c r="B4126" s="9" t="s">
        <v>27</v>
      </c>
      <c r="C4126" s="9" t="s">
        <v>8926</v>
      </c>
      <c r="D4126" s="9"/>
      <c r="E4126" s="9" t="s">
        <v>8927</v>
      </c>
      <c r="F4126" s="9" t="s">
        <v>8928</v>
      </c>
      <c r="G4126" s="9"/>
      <c r="H4126" s="9" t="s">
        <v>8929</v>
      </c>
      <c r="I4126" s="9" t="s">
        <v>8930</v>
      </c>
      <c r="J4126" s="9"/>
      <c r="M4126" s="1" t="s">
        <v>14436</v>
      </c>
    </row>
    <row r="4127" spans="1:13" x14ac:dyDescent="0.25">
      <c r="A4127" s="10" t="s">
        <v>13673</v>
      </c>
      <c r="B4127" s="10" t="s">
        <v>27</v>
      </c>
      <c r="C4127" s="10" t="s">
        <v>13674</v>
      </c>
      <c r="D4127" s="10"/>
      <c r="E4127" s="10" t="s">
        <v>13675</v>
      </c>
      <c r="F4127" s="10" t="s">
        <v>8928</v>
      </c>
      <c r="G4127" s="10"/>
      <c r="H4127" s="10" t="s">
        <v>13676</v>
      </c>
      <c r="I4127" s="10" t="s">
        <v>13677</v>
      </c>
      <c r="J4127" s="10"/>
      <c r="M4127" s="1" t="s">
        <v>14436</v>
      </c>
    </row>
    <row r="4128" spans="1:13" x14ac:dyDescent="0.25">
      <c r="A4128" s="9" t="s">
        <v>17636</v>
      </c>
      <c r="B4128" s="9" t="s">
        <v>12</v>
      </c>
      <c r="C4128" s="9" t="s">
        <v>17637</v>
      </c>
      <c r="D4128" s="9" t="s">
        <v>17638</v>
      </c>
      <c r="E4128" s="9" t="s">
        <v>17639</v>
      </c>
      <c r="F4128" s="9" t="s">
        <v>17640</v>
      </c>
      <c r="G4128" s="9" t="s">
        <v>17641</v>
      </c>
      <c r="H4128" s="9"/>
      <c r="I4128" s="9" t="s">
        <v>17642</v>
      </c>
      <c r="J4128" s="9" t="s">
        <v>17643</v>
      </c>
      <c r="K4128" s="9"/>
      <c r="M4128" s="1" t="s">
        <v>21157</v>
      </c>
    </row>
    <row r="4129" spans="1:13" x14ac:dyDescent="0.25">
      <c r="A4129" s="9" t="s">
        <v>17651</v>
      </c>
      <c r="B4129" s="9" t="s">
        <v>12</v>
      </c>
      <c r="C4129" s="9" t="s">
        <v>17652</v>
      </c>
      <c r="D4129" s="9" t="s">
        <v>8716</v>
      </c>
      <c r="E4129" s="9" t="s">
        <v>17653</v>
      </c>
      <c r="F4129" s="9" t="s">
        <v>17654</v>
      </c>
      <c r="G4129" s="9" t="s">
        <v>16696</v>
      </c>
      <c r="H4129" s="9"/>
      <c r="I4129" s="9" t="s">
        <v>17655</v>
      </c>
      <c r="J4129" s="9" t="s">
        <v>17656</v>
      </c>
      <c r="K4129" s="9"/>
      <c r="M4129" s="1" t="s">
        <v>21157</v>
      </c>
    </row>
    <row r="4130" spans="1:13" x14ac:dyDescent="0.25">
      <c r="A4130" s="9" t="s">
        <v>16283</v>
      </c>
      <c r="B4130" s="9" t="s">
        <v>12</v>
      </c>
      <c r="C4130" s="9" t="s">
        <v>16284</v>
      </c>
      <c r="D4130" s="9" t="s">
        <v>16285</v>
      </c>
      <c r="E4130" s="9" t="s">
        <v>16286</v>
      </c>
      <c r="F4130" s="9" t="s">
        <v>16287</v>
      </c>
      <c r="G4130" s="9" t="s">
        <v>14776</v>
      </c>
      <c r="H4130" s="9"/>
      <c r="I4130" s="9" t="s">
        <v>16288</v>
      </c>
      <c r="J4130" s="9" t="s">
        <v>16289</v>
      </c>
      <c r="K4130" s="9"/>
      <c r="M4130" s="1" t="s">
        <v>21157</v>
      </c>
    </row>
    <row r="4131" spans="1:13" x14ac:dyDescent="0.25">
      <c r="A4131" s="9" t="s">
        <v>14947</v>
      </c>
      <c r="B4131" s="9" t="s">
        <v>12</v>
      </c>
      <c r="C4131" s="9" t="s">
        <v>14948</v>
      </c>
      <c r="D4131" s="9" t="s">
        <v>14949</v>
      </c>
      <c r="E4131" s="9" t="s">
        <v>14950</v>
      </c>
      <c r="F4131" s="9" t="s">
        <v>14951</v>
      </c>
      <c r="G4131" s="9" t="s">
        <v>14952</v>
      </c>
      <c r="H4131" s="9"/>
      <c r="I4131" s="9" t="s">
        <v>14953</v>
      </c>
      <c r="J4131" s="9" t="s">
        <v>14954</v>
      </c>
      <c r="K4131" s="9"/>
      <c r="M4131" s="1" t="s">
        <v>21157</v>
      </c>
    </row>
    <row r="4132" spans="1:13" x14ac:dyDescent="0.25">
      <c r="A4132" s="9" t="s">
        <v>19472</v>
      </c>
      <c r="B4132" s="9" t="s">
        <v>12</v>
      </c>
      <c r="C4132" s="9" t="s">
        <v>19473</v>
      </c>
      <c r="D4132" s="9" t="s">
        <v>8559</v>
      </c>
      <c r="E4132" s="9" t="s">
        <v>19474</v>
      </c>
      <c r="F4132" s="9" t="s">
        <v>19475</v>
      </c>
      <c r="G4132" s="9" t="s">
        <v>19178</v>
      </c>
      <c r="H4132" s="9"/>
      <c r="I4132" s="9" t="s">
        <v>19476</v>
      </c>
      <c r="J4132" s="9" t="s">
        <v>19477</v>
      </c>
      <c r="K4132" s="9"/>
      <c r="M4132" s="1" t="s">
        <v>21157</v>
      </c>
    </row>
    <row r="4133" spans="1:13" x14ac:dyDescent="0.25">
      <c r="A4133" s="9" t="s">
        <v>16416</v>
      </c>
      <c r="B4133" s="9" t="s">
        <v>12</v>
      </c>
      <c r="C4133" s="9" t="s">
        <v>16417</v>
      </c>
      <c r="D4133" s="9" t="s">
        <v>16418</v>
      </c>
      <c r="E4133" s="9" t="s">
        <v>16419</v>
      </c>
      <c r="F4133" s="9"/>
      <c r="G4133" s="9" t="s">
        <v>14960</v>
      </c>
      <c r="H4133" s="9"/>
      <c r="I4133" s="9" t="s">
        <v>16420</v>
      </c>
      <c r="J4133" s="9" t="s">
        <v>16421</v>
      </c>
      <c r="K4133" s="9"/>
      <c r="M4133" s="1" t="s">
        <v>21157</v>
      </c>
    </row>
    <row r="4134" spans="1:13" x14ac:dyDescent="0.25">
      <c r="A4134" s="4" t="s">
        <v>22462</v>
      </c>
      <c r="B4134" s="4" t="s">
        <v>12</v>
      </c>
      <c r="C4134" s="4" t="s">
        <v>22463</v>
      </c>
      <c r="D4134" s="4" t="s">
        <v>21513</v>
      </c>
      <c r="E4134" s="4" t="s">
        <v>22464</v>
      </c>
      <c r="F4134" s="4"/>
      <c r="G4134" s="4" t="s">
        <v>22459</v>
      </c>
      <c r="H4134" s="4"/>
      <c r="I4134" s="4" t="s">
        <v>22465</v>
      </c>
      <c r="J4134" s="4" t="s">
        <v>22466</v>
      </c>
      <c r="M4134" s="1" t="s">
        <v>25471</v>
      </c>
    </row>
    <row r="4135" spans="1:13" x14ac:dyDescent="0.25">
      <c r="A4135" s="4" t="s">
        <v>24061</v>
      </c>
      <c r="B4135" s="4" t="s">
        <v>22375</v>
      </c>
      <c r="C4135" s="4" t="s">
        <v>24062</v>
      </c>
      <c r="D4135" s="4" t="s">
        <v>23481</v>
      </c>
      <c r="E4135" s="4" t="s">
        <v>24063</v>
      </c>
      <c r="F4135" s="4"/>
      <c r="G4135" s="4"/>
      <c r="H4135" s="4" t="s">
        <v>24064</v>
      </c>
      <c r="I4135" s="4" t="s">
        <v>24065</v>
      </c>
      <c r="J4135" s="4" t="s">
        <v>24066</v>
      </c>
      <c r="M4135" s="1" t="s">
        <v>25471</v>
      </c>
    </row>
    <row r="4136" spans="1:13" x14ac:dyDescent="0.25">
      <c r="A4136" s="4" t="s">
        <v>24681</v>
      </c>
      <c r="B4136" s="4" t="s">
        <v>22375</v>
      </c>
      <c r="C4136" s="4" t="s">
        <v>24682</v>
      </c>
      <c r="D4136" s="4" t="s">
        <v>24683</v>
      </c>
      <c r="E4136" s="4" t="s">
        <v>24684</v>
      </c>
      <c r="F4136" s="4"/>
      <c r="G4136" s="4"/>
      <c r="H4136" s="4" t="s">
        <v>24685</v>
      </c>
      <c r="I4136" s="4" t="s">
        <v>24686</v>
      </c>
      <c r="J4136" s="4" t="s">
        <v>24687</v>
      </c>
      <c r="M4136" s="1" t="s">
        <v>25471</v>
      </c>
    </row>
    <row r="4137" spans="1:13" x14ac:dyDescent="0.25">
      <c r="A4137" s="4" t="s">
        <v>22455</v>
      </c>
      <c r="B4137" s="4" t="s">
        <v>12</v>
      </c>
      <c r="C4137" s="4" t="s">
        <v>22456</v>
      </c>
      <c r="D4137" s="4" t="s">
        <v>22457</v>
      </c>
      <c r="E4137" s="4" t="s">
        <v>22458</v>
      </c>
      <c r="F4137" s="4"/>
      <c r="G4137" s="4" t="s">
        <v>22459</v>
      </c>
      <c r="H4137" s="4"/>
      <c r="I4137" s="4" t="s">
        <v>22460</v>
      </c>
      <c r="J4137" s="4" t="s">
        <v>22461</v>
      </c>
      <c r="M4137" s="1" t="s">
        <v>25471</v>
      </c>
    </row>
    <row r="4138" spans="1:13" x14ac:dyDescent="0.25">
      <c r="A4138" s="4" t="s">
        <v>23432</v>
      </c>
      <c r="B4138" s="4" t="s">
        <v>22425</v>
      </c>
      <c r="C4138" s="4" t="s">
        <v>23433</v>
      </c>
      <c r="D4138" s="4" t="s">
        <v>23434</v>
      </c>
      <c r="E4138" s="4" t="s">
        <v>23435</v>
      </c>
      <c r="F4138" s="4"/>
      <c r="G4138" s="4"/>
      <c r="H4138" s="4" t="s">
        <v>23436</v>
      </c>
      <c r="I4138" s="4"/>
      <c r="J4138" s="4"/>
      <c r="M4138" s="1" t="s">
        <v>25471</v>
      </c>
    </row>
    <row r="4139" spans="1:13" x14ac:dyDescent="0.25">
      <c r="A4139" s="4" t="s">
        <v>22441</v>
      </c>
      <c r="B4139" s="4" t="s">
        <v>22375</v>
      </c>
      <c r="C4139" s="4" t="s">
        <v>22442</v>
      </c>
      <c r="D4139" s="4" t="s">
        <v>22443</v>
      </c>
      <c r="E4139" s="4" t="s">
        <v>22444</v>
      </c>
      <c r="F4139" s="4"/>
      <c r="G4139" s="4"/>
      <c r="H4139" s="4" t="s">
        <v>22445</v>
      </c>
      <c r="I4139" s="4" t="s">
        <v>22446</v>
      </c>
      <c r="J4139" s="4" t="s">
        <v>22447</v>
      </c>
      <c r="M4139" s="1" t="s">
        <v>25471</v>
      </c>
    </row>
    <row r="4140" spans="1:13" x14ac:dyDescent="0.25">
      <c r="A4140" s="4" t="s">
        <v>22430</v>
      </c>
      <c r="B4140" s="4" t="s">
        <v>12</v>
      </c>
      <c r="C4140" s="4" t="s">
        <v>22431</v>
      </c>
      <c r="D4140" s="4" t="s">
        <v>8712</v>
      </c>
      <c r="E4140" s="4" t="s">
        <v>22432</v>
      </c>
      <c r="F4140" s="4"/>
      <c r="G4140" s="4" t="s">
        <v>22433</v>
      </c>
      <c r="H4140" s="4"/>
      <c r="I4140" s="4" t="s">
        <v>22434</v>
      </c>
      <c r="J4140" s="4" t="s">
        <v>22435</v>
      </c>
      <c r="M4140" s="1" t="s">
        <v>25471</v>
      </c>
    </row>
    <row r="4141" spans="1:13" x14ac:dyDescent="0.25">
      <c r="A4141" s="4" t="s">
        <v>23400</v>
      </c>
      <c r="B4141" s="4" t="s">
        <v>22375</v>
      </c>
      <c r="C4141" s="4" t="s">
        <v>23401</v>
      </c>
      <c r="D4141" s="4" t="s">
        <v>23402</v>
      </c>
      <c r="E4141" s="4" t="s">
        <v>23403</v>
      </c>
      <c r="F4141" s="4"/>
      <c r="G4141" s="4"/>
      <c r="H4141" s="4" t="s">
        <v>23404</v>
      </c>
      <c r="I4141" s="4" t="s">
        <v>23405</v>
      </c>
      <c r="J4141" s="4" t="s">
        <v>23406</v>
      </c>
      <c r="M4141" s="1" t="s">
        <v>25471</v>
      </c>
    </row>
    <row r="4142" spans="1:13" x14ac:dyDescent="0.25">
      <c r="A4142" s="4" t="s">
        <v>22467</v>
      </c>
      <c r="B4142" s="4" t="s">
        <v>12</v>
      </c>
      <c r="C4142" s="4" t="s">
        <v>22468</v>
      </c>
      <c r="D4142" s="4" t="s">
        <v>21854</v>
      </c>
      <c r="E4142" s="4" t="s">
        <v>22469</v>
      </c>
      <c r="F4142" s="4"/>
      <c r="G4142" s="4" t="s">
        <v>22470</v>
      </c>
      <c r="H4142" s="4"/>
      <c r="I4142" s="4" t="s">
        <v>22471</v>
      </c>
      <c r="J4142" s="4" t="s">
        <v>22472</v>
      </c>
      <c r="M4142" s="1" t="s">
        <v>25471</v>
      </c>
    </row>
    <row r="4143" spans="1:13" x14ac:dyDescent="0.25">
      <c r="A4143" s="4" t="s">
        <v>23489</v>
      </c>
      <c r="B4143" s="4" t="s">
        <v>22375</v>
      </c>
      <c r="C4143" s="4" t="s">
        <v>23490</v>
      </c>
      <c r="D4143" s="4" t="s">
        <v>23491</v>
      </c>
      <c r="E4143" s="4" t="s">
        <v>23492</v>
      </c>
      <c r="F4143" s="4"/>
      <c r="G4143" s="4"/>
      <c r="H4143" s="4" t="s">
        <v>23493</v>
      </c>
      <c r="I4143" s="4" t="s">
        <v>23494</v>
      </c>
      <c r="J4143" s="4" t="s">
        <v>23495</v>
      </c>
      <c r="M4143" s="1" t="s">
        <v>25471</v>
      </c>
    </row>
    <row r="4144" spans="1:13" x14ac:dyDescent="0.25">
      <c r="A4144" s="4" t="s">
        <v>23400</v>
      </c>
      <c r="B4144" s="4" t="s">
        <v>22375</v>
      </c>
      <c r="C4144" s="4" t="s">
        <v>23983</v>
      </c>
      <c r="D4144" s="4" t="s">
        <v>23984</v>
      </c>
      <c r="E4144" s="4" t="s">
        <v>23985</v>
      </c>
      <c r="F4144" s="4"/>
      <c r="G4144" s="4"/>
      <c r="H4144" s="4" t="s">
        <v>23986</v>
      </c>
      <c r="I4144" s="4" t="s">
        <v>23987</v>
      </c>
      <c r="J4144" s="4" t="s">
        <v>23988</v>
      </c>
      <c r="M4144" s="1" t="s">
        <v>25471</v>
      </c>
    </row>
    <row r="4145" spans="1:13" x14ac:dyDescent="0.25">
      <c r="A4145" s="4" t="s">
        <v>24882</v>
      </c>
      <c r="B4145" s="4" t="s">
        <v>22375</v>
      </c>
      <c r="C4145" s="4" t="s">
        <v>24883</v>
      </c>
      <c r="D4145" s="4" t="s">
        <v>23491</v>
      </c>
      <c r="E4145" s="4" t="s">
        <v>24884</v>
      </c>
      <c r="F4145" s="4"/>
      <c r="G4145" s="4"/>
      <c r="H4145" s="4" t="s">
        <v>24885</v>
      </c>
      <c r="I4145" s="4" t="s">
        <v>24886</v>
      </c>
      <c r="J4145" s="4" t="s">
        <v>24887</v>
      </c>
      <c r="M4145" s="1" t="s">
        <v>25471</v>
      </c>
    </row>
    <row r="4146" spans="1:13" x14ac:dyDescent="0.25">
      <c r="A4146" s="4" t="s">
        <v>25214</v>
      </c>
      <c r="B4146" s="4" t="s">
        <v>22375</v>
      </c>
      <c r="C4146" s="4" t="s">
        <v>25215</v>
      </c>
      <c r="D4146" s="4" t="s">
        <v>23491</v>
      </c>
      <c r="E4146" s="4" t="s">
        <v>25216</v>
      </c>
      <c r="F4146" s="4"/>
      <c r="G4146" s="4"/>
      <c r="H4146" s="4" t="s">
        <v>25217</v>
      </c>
      <c r="I4146" s="4" t="s">
        <v>25218</v>
      </c>
      <c r="J4146" s="4" t="s">
        <v>25219</v>
      </c>
      <c r="M4146" s="1" t="s">
        <v>25471</v>
      </c>
    </row>
    <row r="4147" spans="1:13" x14ac:dyDescent="0.25">
      <c r="A4147" s="4" t="s">
        <v>25059</v>
      </c>
      <c r="B4147" s="4" t="s">
        <v>22375</v>
      </c>
      <c r="C4147" s="4" t="s">
        <v>25060</v>
      </c>
      <c r="D4147" s="4" t="s">
        <v>25061</v>
      </c>
      <c r="E4147" s="4" t="s">
        <v>25062</v>
      </c>
      <c r="F4147" s="4"/>
      <c r="G4147" s="4"/>
      <c r="H4147" s="4" t="s">
        <v>25063</v>
      </c>
      <c r="I4147" s="4" t="s">
        <v>25064</v>
      </c>
      <c r="J4147" s="4" t="s">
        <v>25065</v>
      </c>
      <c r="M4147" s="1" t="s">
        <v>25471</v>
      </c>
    </row>
    <row r="4148" spans="1:13" x14ac:dyDescent="0.25">
      <c r="A4148" s="4" t="s">
        <v>22410</v>
      </c>
      <c r="B4148" s="4" t="s">
        <v>12</v>
      </c>
      <c r="C4148" s="4" t="s">
        <v>22411</v>
      </c>
      <c r="D4148" s="4" t="s">
        <v>22412</v>
      </c>
      <c r="E4148" s="4" t="s">
        <v>22413</v>
      </c>
      <c r="F4148" s="4"/>
      <c r="G4148" s="4" t="s">
        <v>22414</v>
      </c>
      <c r="H4148" s="4"/>
      <c r="I4148" s="4" t="s">
        <v>22415</v>
      </c>
      <c r="J4148" s="4" t="s">
        <v>22416</v>
      </c>
      <c r="M4148" s="1" t="s">
        <v>25471</v>
      </c>
    </row>
    <row r="4149" spans="1:13" x14ac:dyDescent="0.25">
      <c r="A4149" s="4" t="s">
        <v>22492</v>
      </c>
      <c r="B4149" s="4" t="s">
        <v>12</v>
      </c>
      <c r="C4149" s="4" t="s">
        <v>22493</v>
      </c>
      <c r="D4149" s="4" t="s">
        <v>8528</v>
      </c>
      <c r="E4149" s="4" t="s">
        <v>22494</v>
      </c>
      <c r="F4149" s="4"/>
      <c r="G4149" s="4" t="s">
        <v>22495</v>
      </c>
      <c r="H4149" s="4"/>
      <c r="I4149" s="4" t="s">
        <v>22496</v>
      </c>
      <c r="J4149" s="4" t="s">
        <v>22497</v>
      </c>
      <c r="M4149" s="1" t="s">
        <v>25471</v>
      </c>
    </row>
    <row r="4150" spans="1:13" x14ac:dyDescent="0.25">
      <c r="A4150" s="4" t="s">
        <v>24628</v>
      </c>
      <c r="B4150" s="4" t="s">
        <v>12</v>
      </c>
      <c r="C4150" s="4" t="s">
        <v>14416</v>
      </c>
      <c r="D4150" s="4" t="s">
        <v>14417</v>
      </c>
      <c r="E4150" s="4" t="s">
        <v>24629</v>
      </c>
      <c r="F4150" s="4"/>
      <c r="G4150" s="4" t="s">
        <v>9561</v>
      </c>
      <c r="H4150" s="4"/>
      <c r="I4150" s="4" t="s">
        <v>24630</v>
      </c>
      <c r="J4150" s="4" t="s">
        <v>14418</v>
      </c>
      <c r="M4150" s="1" t="s">
        <v>25471</v>
      </c>
    </row>
    <row r="4151" spans="1:13" x14ac:dyDescent="0.25">
      <c r="A4151" s="4" t="s">
        <v>22606</v>
      </c>
      <c r="B4151" s="4" t="s">
        <v>12</v>
      </c>
      <c r="C4151" s="4" t="s">
        <v>22607</v>
      </c>
      <c r="D4151" s="4" t="s">
        <v>8713</v>
      </c>
      <c r="E4151" s="4" t="s">
        <v>22608</v>
      </c>
      <c r="F4151" s="4"/>
      <c r="G4151" s="4" t="s">
        <v>22514</v>
      </c>
      <c r="H4151" s="4"/>
      <c r="I4151" s="4" t="s">
        <v>22609</v>
      </c>
      <c r="J4151" s="4" t="s">
        <v>22610</v>
      </c>
      <c r="M4151" s="1" t="s">
        <v>25471</v>
      </c>
    </row>
    <row r="4152" spans="1:13" x14ac:dyDescent="0.25">
      <c r="A4152" s="9" t="s">
        <v>21252</v>
      </c>
      <c r="B4152" s="9" t="s">
        <v>12</v>
      </c>
      <c r="C4152" s="9" t="s">
        <v>21253</v>
      </c>
      <c r="D4152" s="9" t="s">
        <v>21254</v>
      </c>
      <c r="E4152" s="9" t="s">
        <v>21255</v>
      </c>
      <c r="F4152" s="9" t="s">
        <v>21256</v>
      </c>
      <c r="G4152" s="9" t="s">
        <v>21257</v>
      </c>
      <c r="H4152" s="9"/>
      <c r="I4152" s="9" t="s">
        <v>21258</v>
      </c>
      <c r="J4152" s="9" t="s">
        <v>21259</v>
      </c>
      <c r="M4152" s="1" t="s">
        <v>21428</v>
      </c>
    </row>
    <row r="4153" spans="1:13" x14ac:dyDescent="0.25">
      <c r="A4153" s="9" t="s">
        <v>21217</v>
      </c>
      <c r="B4153" s="9" t="s">
        <v>20</v>
      </c>
      <c r="C4153" s="9" t="s">
        <v>21218</v>
      </c>
      <c r="D4153" s="9" t="s">
        <v>21219</v>
      </c>
      <c r="E4153" s="9" t="s">
        <v>21220</v>
      </c>
      <c r="F4153" s="9"/>
      <c r="G4153" s="9" t="s">
        <v>21221</v>
      </c>
      <c r="H4153" s="9"/>
      <c r="I4153" s="9" t="s">
        <v>21222</v>
      </c>
      <c r="J4153" s="9"/>
      <c r="M4153" s="1" t="s">
        <v>21428</v>
      </c>
    </row>
    <row r="4154" spans="1:13" x14ac:dyDescent="0.25">
      <c r="A4154" s="9" t="s">
        <v>21212</v>
      </c>
      <c r="B4154" s="9" t="s">
        <v>12</v>
      </c>
      <c r="C4154" s="9" t="s">
        <v>11686</v>
      </c>
      <c r="D4154" s="9" t="s">
        <v>11687</v>
      </c>
      <c r="E4154" s="9" t="s">
        <v>21213</v>
      </c>
      <c r="F4154" s="9" t="s">
        <v>21214</v>
      </c>
      <c r="G4154" s="9" t="s">
        <v>21215</v>
      </c>
      <c r="H4154" s="9"/>
      <c r="I4154" s="9" t="s">
        <v>21216</v>
      </c>
      <c r="J4154" s="9" t="s">
        <v>11688</v>
      </c>
      <c r="M4154" s="1" t="s">
        <v>21428</v>
      </c>
    </row>
    <row r="4155" spans="1:13" x14ac:dyDescent="0.25">
      <c r="A4155" s="9" t="s">
        <v>21189</v>
      </c>
      <c r="B4155" s="9" t="s">
        <v>12</v>
      </c>
      <c r="C4155" s="9" t="s">
        <v>21190</v>
      </c>
      <c r="D4155" s="9" t="s">
        <v>21191</v>
      </c>
      <c r="E4155" s="9" t="s">
        <v>21192</v>
      </c>
      <c r="F4155" s="9"/>
      <c r="G4155" s="9" t="s">
        <v>21193</v>
      </c>
      <c r="H4155" s="9"/>
      <c r="I4155" s="9" t="s">
        <v>21194</v>
      </c>
      <c r="J4155" s="9" t="s">
        <v>21195</v>
      </c>
      <c r="M4155" s="1" t="s">
        <v>21428</v>
      </c>
    </row>
    <row r="4156" spans="1:13" x14ac:dyDescent="0.25">
      <c r="A4156" s="9" t="s">
        <v>21223</v>
      </c>
      <c r="B4156" s="9" t="s">
        <v>12</v>
      </c>
      <c r="C4156" s="9" t="s">
        <v>21224</v>
      </c>
      <c r="D4156" s="9" t="s">
        <v>21225</v>
      </c>
      <c r="E4156" s="9"/>
      <c r="F4156" s="9" t="s">
        <v>21226</v>
      </c>
      <c r="G4156" s="9" t="s">
        <v>21227</v>
      </c>
      <c r="H4156" s="9"/>
      <c r="I4156" s="9" t="s">
        <v>21228</v>
      </c>
      <c r="J4156" s="9" t="s">
        <v>21229</v>
      </c>
      <c r="M4156" s="1" t="s">
        <v>21428</v>
      </c>
    </row>
    <row r="4157" spans="1:13" x14ac:dyDescent="0.25">
      <c r="A4157" s="9" t="s">
        <v>21181</v>
      </c>
      <c r="B4157" s="9" t="s">
        <v>20</v>
      </c>
      <c r="C4157" s="9" t="s">
        <v>21182</v>
      </c>
      <c r="D4157" s="9" t="s">
        <v>21183</v>
      </c>
      <c r="E4157" s="9" t="s">
        <v>21184</v>
      </c>
      <c r="F4157" s="9" t="s">
        <v>21185</v>
      </c>
      <c r="G4157" s="9" t="s">
        <v>21186</v>
      </c>
      <c r="H4157" s="9" t="s">
        <v>21187</v>
      </c>
      <c r="I4157" s="9" t="s">
        <v>21188</v>
      </c>
      <c r="J4157" s="9"/>
      <c r="M4157" s="1" t="s">
        <v>21428</v>
      </c>
    </row>
    <row r="4158" spans="1:13" x14ac:dyDescent="0.25">
      <c r="A4158" s="4" t="s">
        <v>22243</v>
      </c>
      <c r="B4158" s="4" t="s">
        <v>12</v>
      </c>
      <c r="C4158" s="4" t="s">
        <v>22244</v>
      </c>
      <c r="D4158" s="4" t="s">
        <v>22245</v>
      </c>
      <c r="E4158" s="4"/>
      <c r="F4158" s="4"/>
      <c r="G4158" s="4"/>
      <c r="H4158" s="4"/>
      <c r="I4158" s="4" t="s">
        <v>22246</v>
      </c>
      <c r="M4158" s="1" t="s">
        <v>22366</v>
      </c>
    </row>
    <row r="4159" spans="1:13" x14ac:dyDescent="0.25">
      <c r="A4159" s="4" t="s">
        <v>21489</v>
      </c>
      <c r="B4159" s="4" t="s">
        <v>20</v>
      </c>
      <c r="C4159" s="4" t="s">
        <v>21490</v>
      </c>
      <c r="D4159" s="4" t="s">
        <v>21491</v>
      </c>
      <c r="E4159" s="4"/>
      <c r="F4159" s="4"/>
      <c r="G4159" s="4"/>
      <c r="H4159" s="4"/>
      <c r="I4159" s="4" t="s">
        <v>21492</v>
      </c>
      <c r="M4159" s="1" t="s">
        <v>22366</v>
      </c>
    </row>
    <row r="4160" spans="1:13" x14ac:dyDescent="0.25">
      <c r="A4160" s="4" t="s">
        <v>21867</v>
      </c>
      <c r="B4160" s="4" t="s">
        <v>12</v>
      </c>
      <c r="C4160" s="4" t="s">
        <v>21868</v>
      </c>
      <c r="D4160" s="4" t="s">
        <v>21869</v>
      </c>
      <c r="E4160" s="4"/>
      <c r="F4160" s="4"/>
      <c r="G4160" s="4"/>
      <c r="H4160" s="4"/>
      <c r="I4160" s="4" t="s">
        <v>21870</v>
      </c>
      <c r="M4160" s="1" t="s">
        <v>22366</v>
      </c>
    </row>
    <row r="4161" spans="1:16" x14ac:dyDescent="0.25">
      <c r="A4161" s="4" t="s">
        <v>21445</v>
      </c>
      <c r="B4161" s="4" t="s">
        <v>20</v>
      </c>
      <c r="C4161" s="4" t="s">
        <v>21446</v>
      </c>
      <c r="D4161" s="4" t="s">
        <v>21447</v>
      </c>
      <c r="E4161" s="4"/>
      <c r="F4161" s="4"/>
      <c r="G4161" s="4"/>
      <c r="H4161" s="4"/>
      <c r="I4161" s="4" t="s">
        <v>21448</v>
      </c>
      <c r="M4161" s="1" t="s">
        <v>22366</v>
      </c>
    </row>
    <row r="4162" spans="1:16" x14ac:dyDescent="0.25">
      <c r="A4162" s="4" t="s">
        <v>21891</v>
      </c>
      <c r="B4162" s="4" t="s">
        <v>12</v>
      </c>
      <c r="C4162" s="4" t="s">
        <v>21892</v>
      </c>
      <c r="D4162" s="4" t="s">
        <v>21893</v>
      </c>
      <c r="E4162" s="4"/>
      <c r="F4162" s="4"/>
      <c r="G4162" s="4"/>
      <c r="H4162" s="4"/>
      <c r="I4162" s="4" t="s">
        <v>21894</v>
      </c>
      <c r="M4162" s="1" t="s">
        <v>22366</v>
      </c>
    </row>
    <row r="4163" spans="1:16" x14ac:dyDescent="0.25">
      <c r="A4163" s="4" t="s">
        <v>22096</v>
      </c>
      <c r="B4163" s="4" t="s">
        <v>12</v>
      </c>
      <c r="C4163" s="4" t="s">
        <v>22097</v>
      </c>
      <c r="D4163" s="4" t="s">
        <v>22098</v>
      </c>
      <c r="E4163" s="4"/>
      <c r="F4163" s="4"/>
      <c r="G4163" s="4"/>
      <c r="H4163" s="4"/>
      <c r="I4163" s="4" t="s">
        <v>22099</v>
      </c>
      <c r="M4163" s="1" t="s">
        <v>22366</v>
      </c>
    </row>
    <row r="4164" spans="1:16" x14ac:dyDescent="0.25">
      <c r="A4164" s="4" t="s">
        <v>21453</v>
      </c>
      <c r="B4164" s="4" t="s">
        <v>12</v>
      </c>
      <c r="C4164" s="4" t="s">
        <v>21454</v>
      </c>
      <c r="D4164" s="4" t="s">
        <v>21455</v>
      </c>
      <c r="E4164" s="4"/>
      <c r="F4164" s="4"/>
      <c r="G4164" s="4"/>
      <c r="H4164" s="4"/>
      <c r="I4164" s="4" t="s">
        <v>21456</v>
      </c>
      <c r="M4164" s="1" t="s">
        <v>22366</v>
      </c>
    </row>
    <row r="4165" spans="1:16" x14ac:dyDescent="0.25">
      <c r="A4165" s="4"/>
      <c r="B4165" s="4" t="s">
        <v>25475</v>
      </c>
      <c r="C4165" s="4" t="s">
        <v>25476</v>
      </c>
      <c r="D4165" s="4" t="s">
        <v>25477</v>
      </c>
      <c r="E4165" s="4" t="s">
        <v>25478</v>
      </c>
      <c r="F4165" s="4"/>
      <c r="G4165" s="4" t="s">
        <v>8412</v>
      </c>
      <c r="H4165" s="4" t="s">
        <v>8412</v>
      </c>
      <c r="I4165" s="4"/>
      <c r="J4165" s="4" t="s">
        <v>25479</v>
      </c>
      <c r="K4165" s="4"/>
      <c r="L4165" s="4" t="s">
        <v>8412</v>
      </c>
      <c r="M4165" s="1" t="s">
        <v>25496</v>
      </c>
    </row>
    <row r="4166" spans="1:16" x14ac:dyDescent="0.25">
      <c r="A4166" s="4"/>
      <c r="B4166" s="4" t="s">
        <v>25475</v>
      </c>
      <c r="C4166" s="4" t="s">
        <v>25480</v>
      </c>
      <c r="D4166" s="4" t="s">
        <v>25481</v>
      </c>
      <c r="E4166" s="4" t="s">
        <v>25482</v>
      </c>
      <c r="F4166" s="4"/>
      <c r="G4166" s="4" t="s">
        <v>8412</v>
      </c>
      <c r="H4166" s="4" t="s">
        <v>8412</v>
      </c>
      <c r="I4166" s="4"/>
      <c r="J4166" s="4" t="s">
        <v>25483</v>
      </c>
      <c r="K4166" s="4"/>
      <c r="L4166" s="4" t="s">
        <v>8412</v>
      </c>
      <c r="M4166" s="1" t="s">
        <v>25496</v>
      </c>
    </row>
    <row r="4167" spans="1:16" x14ac:dyDescent="0.25">
      <c r="A4167" s="4"/>
      <c r="B4167" s="4" t="s">
        <v>25472</v>
      </c>
      <c r="C4167" s="4" t="s">
        <v>25495</v>
      </c>
      <c r="D4167" s="4" t="s">
        <v>8415</v>
      </c>
      <c r="E4167" s="4">
        <v>5</v>
      </c>
      <c r="F4167" s="4"/>
      <c r="G4167" s="4">
        <v>2</v>
      </c>
      <c r="H4167" s="4">
        <v>9798368423654</v>
      </c>
      <c r="I4167" s="4"/>
      <c r="J4167" s="4">
        <v>4</v>
      </c>
      <c r="K4167" s="4"/>
      <c r="L4167" s="4" t="s">
        <v>8412</v>
      </c>
      <c r="M4167" s="1" t="s">
        <v>25496</v>
      </c>
    </row>
    <row r="4172" spans="1:16" x14ac:dyDescent="0.25">
      <c r="N4172" s="1" t="s">
        <v>25500</v>
      </c>
      <c r="O4172" s="1">
        <f>COUNTIF(B2:B4167,"")</f>
        <v>162</v>
      </c>
      <c r="P4172" s="1">
        <f>COUNTIF(M2:M4087,"")</f>
        <v>0</v>
      </c>
    </row>
    <row r="4173" spans="1:16" x14ac:dyDescent="0.25">
      <c r="N4173" s="1" t="s">
        <v>25498</v>
      </c>
      <c r="O4173" s="1">
        <f>COUNTIF(B2:B4167,"article")</f>
        <v>2084</v>
      </c>
    </row>
    <row r="4174" spans="1:16" x14ac:dyDescent="0.25">
      <c r="N4174" s="1" t="s">
        <v>25497</v>
      </c>
      <c r="O4174" s="1">
        <f>COUNTIF(B2:B4167,"inbook")</f>
        <v>274</v>
      </c>
    </row>
    <row r="4175" spans="1:16" x14ac:dyDescent="0.25">
      <c r="N4175" s="1" t="s">
        <v>25499</v>
      </c>
      <c r="O4175" s="1">
        <f>COUNTIF(B2:B4167,"inproceedings")</f>
        <v>1284</v>
      </c>
    </row>
    <row r="4176" spans="1:16" x14ac:dyDescent="0.25">
      <c r="N4176" s="1" t="s">
        <v>25501</v>
      </c>
      <c r="O4176" s="1">
        <f>COUNTIF(B2:B4167,"proceedings")</f>
        <v>0</v>
      </c>
    </row>
    <row r="4177" spans="14:15" x14ac:dyDescent="0.25">
      <c r="N4177" s="1" t="s">
        <v>25502</v>
      </c>
      <c r="O4177" s="1">
        <f>COUNTIF(B2:B4167,"book")</f>
        <v>296</v>
      </c>
    </row>
    <row r="4178" spans="14:15" x14ac:dyDescent="0.25">
      <c r="N4178" s="1" t="s">
        <v>25503</v>
      </c>
      <c r="O4178" s="1">
        <f>COUNTIF(B2:B4167,"incollection")</f>
        <v>61</v>
      </c>
    </row>
    <row r="4179" spans="14:15" x14ac:dyDescent="0.25">
      <c r="N4179" s="1" t="s">
        <v>25504</v>
      </c>
      <c r="O4179" s="1">
        <f>COUNTIF(B2:B4087,"collection")</f>
        <v>0</v>
      </c>
    </row>
    <row r="4180" spans="14:15" x14ac:dyDescent="0.25">
      <c r="N4180" s="1" t="s">
        <v>25505</v>
      </c>
      <c r="O4180" s="1">
        <f>COUNTIF(B2:B4167,"dissertation/thesis")</f>
        <v>2</v>
      </c>
    </row>
    <row r="4181" spans="14:15" x14ac:dyDescent="0.25">
      <c r="N4181" s="1" t="s">
        <v>25506</v>
      </c>
      <c r="O4181" s="1">
        <f>COUNTIF(B2:B4087,"conference")</f>
        <v>0</v>
      </c>
    </row>
    <row r="4182" spans="14:15" x14ac:dyDescent="0.25">
      <c r="N4182" s="1" t="s">
        <v>25507</v>
      </c>
      <c r="O4182" s="1">
        <f>COUNTIF(B2:B4167,"preprint")</f>
        <v>3</v>
      </c>
    </row>
    <row r="4184" spans="14:15" x14ac:dyDescent="0.25">
      <c r="O4184" s="1">
        <f>SUM(O4172:O4183)</f>
        <v>4166</v>
      </c>
    </row>
  </sheetData>
  <autoFilter ref="A1:P4167" xr:uid="{4498F206-215D-468A-8FA8-674DA69A4991}">
    <sortState xmlns:xlrd2="http://schemas.microsoft.com/office/spreadsheetml/2017/richdata2" ref="A221:P4127">
      <sortCondition ref="F1:F4167"/>
    </sortState>
  </autoFilter>
  <conditionalFormatting sqref="E1536:E1542">
    <cfRule type="duplicateValues" dxfId="77" priority="55"/>
  </conditionalFormatting>
  <conditionalFormatting sqref="E1543:E1544">
    <cfRule type="duplicateValues" dxfId="76" priority="54"/>
  </conditionalFormatting>
  <conditionalFormatting sqref="E1584:E1586">
    <cfRule type="duplicateValues" dxfId="75" priority="49"/>
  </conditionalFormatting>
  <conditionalFormatting sqref="E1711">
    <cfRule type="duplicateValues" dxfId="74" priority="48"/>
  </conditionalFormatting>
  <conditionalFormatting sqref="E2527">
    <cfRule type="duplicateValues" dxfId="73" priority="47"/>
  </conditionalFormatting>
  <conditionalFormatting sqref="E2569">
    <cfRule type="duplicateValues" dxfId="72" priority="46"/>
  </conditionalFormatting>
  <conditionalFormatting sqref="E3802">
    <cfRule type="duplicateValues" dxfId="71" priority="44"/>
  </conditionalFormatting>
  <conditionalFormatting sqref="E3825">
    <cfRule type="duplicateValues" dxfId="70" priority="43"/>
  </conditionalFormatting>
  <conditionalFormatting sqref="E3848:E3852">
    <cfRule type="duplicateValues" dxfId="69" priority="42"/>
  </conditionalFormatting>
  <conditionalFormatting sqref="E3869">
    <cfRule type="duplicateValues" dxfId="68" priority="41"/>
  </conditionalFormatting>
  <conditionalFormatting sqref="E3880">
    <cfRule type="duplicateValues" dxfId="67" priority="39"/>
  </conditionalFormatting>
  <conditionalFormatting sqref="E3883">
    <cfRule type="duplicateValues" dxfId="66" priority="38"/>
  </conditionalFormatting>
  <conditionalFormatting sqref="E1353:E1354">
    <cfRule type="duplicateValues" dxfId="65" priority="36"/>
  </conditionalFormatting>
  <conditionalFormatting sqref="E1347:E1352">
    <cfRule type="duplicateValues" dxfId="64" priority="35"/>
  </conditionalFormatting>
  <conditionalFormatting sqref="E1225:E1226">
    <cfRule type="duplicateValues" dxfId="63" priority="34"/>
  </conditionalFormatting>
  <conditionalFormatting sqref="E1209">
    <cfRule type="duplicateValues" dxfId="62" priority="33"/>
  </conditionalFormatting>
  <conditionalFormatting sqref="E2">
    <cfRule type="duplicateValues" dxfId="61" priority="32"/>
  </conditionalFormatting>
  <conditionalFormatting sqref="E41">
    <cfRule type="duplicateValues" dxfId="60" priority="31"/>
  </conditionalFormatting>
  <conditionalFormatting sqref="E71">
    <cfRule type="duplicateValues" dxfId="59" priority="30"/>
  </conditionalFormatting>
  <conditionalFormatting sqref="E137:E138">
    <cfRule type="duplicateValues" dxfId="58" priority="29"/>
  </conditionalFormatting>
  <conditionalFormatting sqref="E578:E581">
    <cfRule type="duplicateValues" dxfId="57" priority="28"/>
  </conditionalFormatting>
  <conditionalFormatting sqref="E4168:E1048576 E1355:E1500 E825:E1208 E1 E1565 E1575 E1587:E1710 E1712:E2526 E2528:E2568 E3785:E3801 E2570:E3781 E3803:E3824 E3853:E3868 E3826:E3847 E3870:E3879 E3881:E3882 E1227:E1346 E1210:E1224 E3:E40 E42:E70 E72:E136 E582:E619 E657:E659 E624:E654 E139:E577 E661:E788 E3884:E4087">
    <cfRule type="duplicateValues" dxfId="56" priority="167"/>
  </conditionalFormatting>
  <conditionalFormatting sqref="E620:E623">
    <cfRule type="duplicateValues" dxfId="55" priority="27"/>
  </conditionalFormatting>
  <conditionalFormatting sqref="E655">
    <cfRule type="duplicateValues" dxfId="54" priority="25"/>
  </conditionalFormatting>
  <conditionalFormatting sqref="E656">
    <cfRule type="duplicateValues" dxfId="53" priority="26"/>
  </conditionalFormatting>
  <conditionalFormatting sqref="E660">
    <cfRule type="duplicateValues" dxfId="52" priority="24"/>
  </conditionalFormatting>
  <conditionalFormatting sqref="E4162">
    <cfRule type="duplicateValues" dxfId="51" priority="8"/>
  </conditionalFormatting>
  <conditionalFormatting sqref="E4128:E4129">
    <cfRule type="duplicateValues" dxfId="50" priority="9"/>
  </conditionalFormatting>
  <conditionalFormatting sqref="E4163:E4167 E4130:E4161 E4127 E4088:E4124">
    <cfRule type="duplicateValues" dxfId="49" priority="10"/>
  </conditionalFormatting>
  <conditionalFormatting sqref="E4125:E4126">
    <cfRule type="duplicateValues" dxfId="48" priority="11"/>
  </conditionalFormatting>
  <conditionalFormatting sqref="E3782:E3784">
    <cfRule type="duplicateValues" dxfId="47" priority="287"/>
  </conditionalFormatting>
  <conditionalFormatting sqref="E1545:E1564">
    <cfRule type="duplicateValues" dxfId="46" priority="430"/>
  </conditionalFormatting>
  <conditionalFormatting sqref="E1501:E1535">
    <cfRule type="duplicateValues" dxfId="45" priority="615"/>
  </conditionalFormatting>
  <conditionalFormatting sqref="E789:E824">
    <cfRule type="duplicateValues" dxfId="44" priority="708"/>
  </conditionalFormatting>
  <conditionalFormatting sqref="I1:I1048576">
    <cfRule type="duplicateValues" dxfId="43" priority="4"/>
  </conditionalFormatting>
  <conditionalFormatting sqref="E1576:E1583">
    <cfRule type="duplicateValues" dxfId="42" priority="738"/>
  </conditionalFormatting>
  <conditionalFormatting sqref="E1573:E1574">
    <cfRule type="duplicateValues" dxfId="41" priority="739"/>
  </conditionalFormatting>
  <conditionalFormatting sqref="E1566:E1572">
    <cfRule type="duplicateValues" dxfId="40" priority="740"/>
  </conditionalFormatting>
  <hyperlinks>
    <hyperlink ref="I4022" r:id="rId1" xr:uid="{D85A0995-095E-4696-9C42-B08BD514D7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andersen</dc:creator>
  <cp:lastModifiedBy>david andersen</cp:lastModifiedBy>
  <dcterms:created xsi:type="dcterms:W3CDTF">2025-04-09T11:44:06Z</dcterms:created>
  <dcterms:modified xsi:type="dcterms:W3CDTF">2025-04-09T22:24:51Z</dcterms:modified>
</cp:coreProperties>
</file>